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6. J.Abdurakhmanov\Tarjima\"/>
    </mc:Choice>
  </mc:AlternateContent>
  <bookViews>
    <workbookView xWindow="0" yWindow="0" windowWidth="28800" windowHeight="12330" tabRatio="919"/>
  </bookViews>
  <sheets>
    <sheet name="Кирилча" sheetId="19" r:id="rId1"/>
    <sheet name="Lotincha" sheetId="21" r:id="rId2"/>
    <sheet name="Русча" sheetId="22" r:id="rId3"/>
    <sheet name="Inglizcha" sheetId="23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</externalReferences>
  <definedNames>
    <definedName name="____add21" localSheetId="0" hidden="1">[1]tab17!#REF!</definedName>
    <definedName name="____add21" hidden="1">[1]tab17!#REF!</definedName>
    <definedName name="___add21" localSheetId="0" hidden="1">[1]tab17!#REF!</definedName>
    <definedName name="___add21" hidden="1">[1]tab17!#REF!</definedName>
    <definedName name="__123Graph_A" localSheetId="0" hidden="1">'[2]tab 19'!#REF!</definedName>
    <definedName name="__123Graph_A" hidden="1">'[2]tab 19'!#REF!</definedName>
    <definedName name="__123Graph_B" localSheetId="0" hidden="1">[3]tab17!#REF!</definedName>
    <definedName name="__123Graph_B" hidden="1">[3]tab17!#REF!</definedName>
    <definedName name="__123Graph_X" localSheetId="0" hidden="1">[3]tab17!#REF!</definedName>
    <definedName name="__123Graph_X" hidden="1">[3]tab17!#REF!</definedName>
    <definedName name="__2__123Graph_ACHART_1" localSheetId="0" hidden="1">[4]A!$C$31:$AJ$31</definedName>
    <definedName name="__2__123Graph_ACHART_1" hidden="1">[5]A!$C$31:$AJ$31</definedName>
    <definedName name="__4__123Graph_ACHART_2" localSheetId="0" hidden="1">[4]A!$C$31:$AJ$31</definedName>
    <definedName name="__4__123Graph_ACHART_2" hidden="1">[5]A!$C$31:$AJ$31</definedName>
    <definedName name="__add21" localSheetId="0" hidden="1">[1]tab17!#REF!</definedName>
    <definedName name="__add21" hidden="1">[1]tab17!#REF!</definedName>
    <definedName name="_08" localSheetId="0">#REF!</definedName>
    <definedName name="_08">#REF!</definedName>
    <definedName name="_10__123Graph_AREALEX_WAGE" localSheetId="0" hidden="1">'[2]tab 19'!#REF!</definedName>
    <definedName name="_10__123Graph_AREALEX_WAGE" hidden="1">'[2]tab 19'!#REF!</definedName>
    <definedName name="_10__123Graph_BCHART_2" localSheetId="0" hidden="1">[4]A!$C$36:$AJ$36</definedName>
    <definedName name="_10__123Graph_BCHART_2" hidden="1">[5]A!$C$36:$AJ$36</definedName>
    <definedName name="_10__123Graph_BREALEX_WAGE" localSheetId="0" hidden="1">#REF!</definedName>
    <definedName name="_10__123Graph_BREALEX_WAGE" hidden="1">#REF!</definedName>
    <definedName name="_11__123Graph_BCHART_1" localSheetId="0" hidden="1">[4]A!$C$28:$AJ$28</definedName>
    <definedName name="_11__123Graph_BCHART_1" hidden="1">[5]A!$C$28:$AJ$28</definedName>
    <definedName name="_12__123Graph_BREALEX_WAGE" localSheetId="0" hidden="1">#REF!</definedName>
    <definedName name="_12__123Graph_BREALEX_WAGE" hidden="1">#REF!</definedName>
    <definedName name="_12__123Graph_CCHART_1" localSheetId="0" hidden="1">[4]A!$C$24:$AJ$24</definedName>
    <definedName name="_12__123Graph_CCHART_1" hidden="1">[5]A!$C$24:$AJ$24</definedName>
    <definedName name="_13__123Graph_BCHART_1" localSheetId="0" hidden="1">[4]A!$C$28:$AJ$28</definedName>
    <definedName name="_13__123Graph_BCHART_1" hidden="1">[5]A!$C$28:$AJ$28</definedName>
    <definedName name="_14__123Graph_BCHART_2" localSheetId="0" hidden="1">[4]A!$C$36:$AJ$36</definedName>
    <definedName name="_14__123Graph_BCHART_2" hidden="1">[5]A!$C$36:$AJ$36</definedName>
    <definedName name="_14__123Graph_CCHART_1" localSheetId="0" hidden="1">[4]A!$C$24:$AJ$24</definedName>
    <definedName name="_14__123Graph_CCHART_1" hidden="1">[5]A!$C$24:$AJ$24</definedName>
    <definedName name="_14__123Graph_CCHART_2" localSheetId="0" hidden="1">[4]A!$C$38:$AJ$38</definedName>
    <definedName name="_14__123Graph_CCHART_2" hidden="1">[5]A!$C$38:$AJ$38</definedName>
    <definedName name="_16__123Graph_BCHART_2" localSheetId="0" hidden="1">[4]A!$C$36:$AJ$36</definedName>
    <definedName name="_16__123Graph_BCHART_2" hidden="1">[5]A!$C$36:$AJ$36</definedName>
    <definedName name="_16__123Graph_BREALEX_WAGE" localSheetId="0" hidden="1">#REF!</definedName>
    <definedName name="_16__123Graph_BREALEX_WAGE" hidden="1">#REF!</definedName>
    <definedName name="_16__123Graph_CCHART_2" localSheetId="0" hidden="1">[4]A!$C$38:$AJ$38</definedName>
    <definedName name="_16__123Graph_CCHART_2" hidden="1">[5]A!$C$38:$AJ$38</definedName>
    <definedName name="_16__123Graph_XCHART_1" localSheetId="0" hidden="1">[4]A!$C$5:$AJ$5</definedName>
    <definedName name="_16__123Graph_XCHART_1" hidden="1">[5]A!$C$5:$AJ$5</definedName>
    <definedName name="_18__123Graph_XCHART_1" localSheetId="0" hidden="1">[4]A!$C$5:$AJ$5</definedName>
    <definedName name="_18__123Graph_XCHART_1" hidden="1">[5]A!$C$5:$AJ$5</definedName>
    <definedName name="_18__123Graph_XCHART_2" localSheetId="0" hidden="1">[4]A!$C$39:$AJ$39</definedName>
    <definedName name="_18__123Graph_XCHART_2" hidden="1">[5]A!$C$39:$AJ$39</definedName>
    <definedName name="_19__123Graph_CCHART_1" localSheetId="0" hidden="1">[4]A!$C$24:$AJ$24</definedName>
    <definedName name="_19__123Graph_CCHART_1" hidden="1">[5]A!$C$24:$AJ$24</definedName>
    <definedName name="_19__123Graph_XREALEX_WAGE" localSheetId="0" hidden="1">#REF!</definedName>
    <definedName name="_19__123Graph_XREALEX_WAGE" hidden="1">#REF!</definedName>
    <definedName name="_2__123Graph_ACHART_1" localSheetId="0" hidden="1">[4]A!$C$31:$AJ$31</definedName>
    <definedName name="_2__123Graph_ACHART_1" hidden="1">[5]A!$C$31:$AJ$31</definedName>
    <definedName name="_20__123Graph_BREALEX_WAGE" localSheetId="0" hidden="1">#REF!</definedName>
    <definedName name="_20__123Graph_BREALEX_WAGE" hidden="1">#REF!</definedName>
    <definedName name="_20__123Graph_XCHART_2" localSheetId="0" hidden="1">[4]A!$C$39:$AJ$39</definedName>
    <definedName name="_20__123Graph_XCHART_2" hidden="1">[5]A!$C$39:$AJ$39</definedName>
    <definedName name="_22__123Graph_CCHART_2" localSheetId="0" hidden="1">[4]A!$C$38:$AJ$38</definedName>
    <definedName name="_22__123Graph_CCHART_2" hidden="1">[5]A!$C$38:$AJ$38</definedName>
    <definedName name="_22__123Graph_XREALEX_WAGE" localSheetId="0" hidden="1">#REF!</definedName>
    <definedName name="_22__123Graph_XREALEX_WAGE" hidden="1">#REF!</definedName>
    <definedName name="_23__123Graph_CCHART_1" localSheetId="0" hidden="1">[4]A!$C$24:$AJ$24</definedName>
    <definedName name="_23__123Graph_CCHART_1" hidden="1">[5]A!$C$24:$AJ$24</definedName>
    <definedName name="_25__123Graph_XCHART_1" localSheetId="0" hidden="1">[4]A!$C$5:$AJ$5</definedName>
    <definedName name="_25__123Graph_XCHART_1" hidden="1">[5]A!$C$5:$AJ$5</definedName>
    <definedName name="_26__123Graph_CCHART_2" localSheetId="0" hidden="1">[4]A!$C$38:$AJ$38</definedName>
    <definedName name="_26__123Graph_CCHART_2" hidden="1">[5]A!$C$38:$AJ$38</definedName>
    <definedName name="_28__123Graph_XCHART_2" localSheetId="0" hidden="1">[4]A!$C$39:$AJ$39</definedName>
    <definedName name="_28__123Graph_XCHART_2" hidden="1">[5]A!$C$39:$AJ$39</definedName>
    <definedName name="_29__123Graph_XCHART_1" localSheetId="0" hidden="1">[4]A!$C$5:$AJ$5</definedName>
    <definedName name="_29__123Graph_XCHART_1" hidden="1">[5]A!$C$5:$AJ$5</definedName>
    <definedName name="_3__123Graph_ACHART_1" localSheetId="0" hidden="1">[4]A!$C$31:$AJ$31</definedName>
    <definedName name="_3__123Graph_ACHART_1" hidden="1">[5]A!$C$31:$AJ$31</definedName>
    <definedName name="_30__123Graph_XREALEX_WAGE" localSheetId="0" hidden="1">#REF!</definedName>
    <definedName name="_30__123Graph_XREALEX_WAGE" hidden="1">#REF!</definedName>
    <definedName name="_32__123Graph_XCHART_2" localSheetId="0" hidden="1">[4]A!$C$39:$AJ$39</definedName>
    <definedName name="_32__123Graph_XCHART_2" hidden="1">[5]A!$C$39:$AJ$39</definedName>
    <definedName name="_36__123Graph_XREALEX_WAGE" localSheetId="0" hidden="1">#REF!</definedName>
    <definedName name="_36__123Graph_XREALEX_WAGE" hidden="1">#REF!</definedName>
    <definedName name="_4__123Graph_ACHART_2" localSheetId="0" hidden="1">[4]A!$C$31:$AJ$31</definedName>
    <definedName name="_4__123Graph_ACHART_2" hidden="1">[5]A!$C$31:$AJ$31</definedName>
    <definedName name="_5__123Graph_AREALEX_WAGE" localSheetId="0" hidden="1">'[2]tab 19'!#REF!</definedName>
    <definedName name="_5__123Graph_AREALEX_WAGE" hidden="1">'[2]tab 19'!#REF!</definedName>
    <definedName name="_6__123Graph_ACHART_2" localSheetId="0" hidden="1">[4]A!$C$31:$AJ$31</definedName>
    <definedName name="_6__123Graph_ACHART_2" hidden="1">[5]A!$C$31:$AJ$31</definedName>
    <definedName name="_6__123Graph_AREALEX_WAGE" localSheetId="0" hidden="1">'[6]tab 19'!#REF!</definedName>
    <definedName name="_6__123Graph_AREALEX_WAGE" hidden="1">'[6]tab 19'!#REF!</definedName>
    <definedName name="_7__123Graph_BCHART_1" localSheetId="0" hidden="1">[4]A!$C$28:$AJ$28</definedName>
    <definedName name="_7__123Graph_BCHART_1" hidden="1">[5]A!$C$28:$AJ$28</definedName>
    <definedName name="_8__123Graph_AREALEX_WAGE" localSheetId="0" hidden="1">'[2]tab 19'!#REF!</definedName>
    <definedName name="_8__123Graph_AREALEX_WAGE" hidden="1">'[2]tab 19'!#REF!</definedName>
    <definedName name="_8__123Graph_BCHART_1" localSheetId="0" hidden="1">[4]A!$C$28:$AJ$28</definedName>
    <definedName name="_8__123Graph_BCHART_1" hidden="1">[5]A!$C$28:$AJ$28</definedName>
    <definedName name="_9__123Graph_BCHART_2" localSheetId="0" hidden="1">[4]A!$C$36:$AJ$36</definedName>
    <definedName name="_9__123Graph_BCHART_2" hidden="1">[5]A!$C$36:$AJ$36</definedName>
    <definedName name="_A65555" localSheetId="0">#REF!</definedName>
    <definedName name="_A65555">#REF!</definedName>
    <definedName name="_A65655" localSheetId="0">#REF!</definedName>
    <definedName name="_A65655">#REF!</definedName>
    <definedName name="_add21" localSheetId="0" hidden="1">[1]tab17!#REF!</definedName>
    <definedName name="_add21" hidden="1">[1]tab17!#REF!</definedName>
    <definedName name="_k1" localSheetId="0">#REF!</definedName>
    <definedName name="_k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0</definedName>
    <definedName name="_Parse_Out" localSheetId="0" hidden="1">#REF!</definedName>
    <definedName name="_Parse_Out" hidden="1">#REF!</definedName>
    <definedName name="_Sort" localSheetId="0" hidden="1">#REF!</definedName>
    <definedName name="_Sort" hidden="1">#REF!</definedName>
    <definedName name="_фильтр" localSheetId="0" hidden="1">#REF!</definedName>
    <definedName name="_фильтр" hidden="1">#REF!</definedName>
    <definedName name="_xlnm._FilterDatabase" localSheetId="0" hidden="1">Кирилча!$A$2:$T$547</definedName>
    <definedName name="_xlnm._FilterDatabase" hidden="1">#REF!</definedName>
    <definedName name="a" localSheetId="0">'[7]1.1UZCARD + HUMO терминал'!#REF!</definedName>
    <definedName name="a">'[7]1.1UZCARD + HUMO терминал'!#REF!</definedName>
    <definedName name="AA" localSheetId="0">#REF!</definedName>
    <definedName name="AA">#REF!</definedName>
    <definedName name="aaa" localSheetId="0">#REF!</definedName>
    <definedName name="aaa">#REF!</definedName>
    <definedName name="AB" localSheetId="0">#REF!</definedName>
    <definedName name="AB">#REF!</definedName>
    <definedName name="AC" localSheetId="0">#REF!</definedName>
    <definedName name="AC">#REF!</definedName>
    <definedName name="Access_Button" hidden="1">"Kaspl_5_ПЛАН_4_Таблица1"</definedName>
    <definedName name="AccessDatabase" hidden="1">"C:\Мои документы\Kaspl_5.mdb"</definedName>
    <definedName name="AD" localSheetId="0">#REF!</definedName>
    <definedName name="AD">#REF!</definedName>
    <definedName name="AE" localSheetId="0">#REF!</definedName>
    <definedName name="AE">#REF!</definedName>
    <definedName name="AF" localSheetId="0">#REF!</definedName>
    <definedName name="AF">#REF!</definedName>
    <definedName name="AG" localSheetId="0">#REF!</definedName>
    <definedName name="AG">#REF!</definedName>
    <definedName name="AH" localSheetId="0">#REF!</definedName>
    <definedName name="AH">#REF!</definedName>
    <definedName name="AI" localSheetId="0">#REF!</definedName>
    <definedName name="AI">#REF!</definedName>
    <definedName name="AJ" localSheetId="0">#REF!</definedName>
    <definedName name="AJ">#REF!</definedName>
    <definedName name="AK" localSheetId="0">#REF!</definedName>
    <definedName name="AK">#REF!</definedName>
    <definedName name="AL" localSheetId="0">#REF!</definedName>
    <definedName name="AL">#REF!</definedName>
    <definedName name="AM" localSheetId="0">#REF!</definedName>
    <definedName name="AM">#REF!</definedName>
    <definedName name="AN" localSheetId="0">#REF!</definedName>
    <definedName name="AN">#REF!</definedName>
    <definedName name="AO" localSheetId="0">#REF!</definedName>
    <definedName name="AO">#REF!</definedName>
    <definedName name="AP" localSheetId="0">#REF!</definedName>
    <definedName name="AP">#REF!</definedName>
    <definedName name="AQ" localSheetId="0">#REF!</definedName>
    <definedName name="AQ">#REF!</definedName>
    <definedName name="AR" localSheetId="0">#REF!</definedName>
    <definedName name="AR">#REF!</definedName>
    <definedName name="AS" localSheetId="0">#REF!</definedName>
    <definedName name="AS">#REF!</definedName>
    <definedName name="AT" localSheetId="0">#REF!</definedName>
    <definedName name="AT">#REF!</definedName>
    <definedName name="AU" localSheetId="0">#REF!</definedName>
    <definedName name="AU">#REF!</definedName>
    <definedName name="AV" localSheetId="0">#REF!</definedName>
    <definedName name="AV">#REF!</definedName>
    <definedName name="AW" localSheetId="0">#REF!</definedName>
    <definedName name="AW">#REF!</definedName>
    <definedName name="AX" localSheetId="0">#REF!</definedName>
    <definedName name="AX">#REF!</definedName>
    <definedName name="AY" localSheetId="0">#REF!</definedName>
    <definedName name="AY">#REF!</definedName>
    <definedName name="AZ" localSheetId="0">#REF!</definedName>
    <definedName name="AZ">#REF!</definedName>
    <definedName name="BA" localSheetId="0">#REF!</definedName>
    <definedName name="BA">#REF!</definedName>
    <definedName name="BB" localSheetId="0">#REF!</definedName>
    <definedName name="BB">#REF!</definedName>
    <definedName name="BC" localSheetId="0">#REF!</definedName>
    <definedName name="BC">#REF!</definedName>
    <definedName name="BD" localSheetId="0">#REF!</definedName>
    <definedName name="BD">#REF!</definedName>
    <definedName name="BE" localSheetId="0">#REF!</definedName>
    <definedName name="BE">#REF!</definedName>
    <definedName name="BF" localSheetId="0">#REF!</definedName>
    <definedName name="BF">#REF!</definedName>
    <definedName name="BG" localSheetId="0">#REF!</definedName>
    <definedName name="BG">#REF!</definedName>
    <definedName name="BH" localSheetId="0">#REF!</definedName>
    <definedName name="BH">#REF!</definedName>
    <definedName name="BI" localSheetId="0">#REF!</definedName>
    <definedName name="BI">#REF!</definedName>
    <definedName name="BJ" localSheetId="0">#REF!</definedName>
    <definedName name="BJ">#REF!</definedName>
    <definedName name="BK" localSheetId="0">#REF!</definedName>
    <definedName name="BK">#REF!</definedName>
    <definedName name="BL" localSheetId="0">#REF!</definedName>
    <definedName name="BL">#REF!</definedName>
    <definedName name="BM" localSheetId="0">#REF!</definedName>
    <definedName name="BM">#REF!</definedName>
    <definedName name="BN" localSheetId="0">#REF!</definedName>
    <definedName name="BN">#REF!</definedName>
    <definedName name="BO" localSheetId="0">#REF!</definedName>
    <definedName name="BO">#REF!</definedName>
    <definedName name="BQ" localSheetId="0">#REF!</definedName>
    <definedName name="BQ">#REF!</definedName>
    <definedName name="BR" localSheetId="0">#REF!</definedName>
    <definedName name="BR">#REF!</definedName>
    <definedName name="BS" localSheetId="0">#REF!</definedName>
    <definedName name="BS">#REF!</definedName>
    <definedName name="BT" localSheetId="0">#REF!</definedName>
    <definedName name="BT">#REF!</definedName>
    <definedName name="BU" localSheetId="0">#REF!</definedName>
    <definedName name="BU">#REF!</definedName>
    <definedName name="BV" localSheetId="0">#REF!</definedName>
    <definedName name="BV">#REF!</definedName>
    <definedName name="BW" localSheetId="0">#REF!</definedName>
    <definedName name="BW">#REF!</definedName>
    <definedName name="BX" localSheetId="0">#REF!</definedName>
    <definedName name="BX">#REF!</definedName>
    <definedName name="BY" localSheetId="0">#REF!</definedName>
    <definedName name="BY">#REF!</definedName>
    <definedName name="BZ" localSheetId="0">#REF!</definedName>
    <definedName name="BZ">#REF!</definedName>
    <definedName name="CA" localSheetId="0">#REF!</definedName>
    <definedName name="CA">#REF!</definedName>
    <definedName name="CB" localSheetId="0">#REF!</definedName>
    <definedName name="CB">#REF!</definedName>
    <definedName name="CC" localSheetId="0">#REF!</definedName>
    <definedName name="CC">#REF!</definedName>
    <definedName name="ccc" localSheetId="0">#REF!</definedName>
    <definedName name="ccc">#REF!</definedName>
    <definedName name="cccc" localSheetId="0">#REF!</definedName>
    <definedName name="cccc">#REF!</definedName>
    <definedName name="CD" localSheetId="0">#REF!</definedName>
    <definedName name="CD">#REF!</definedName>
    <definedName name="CE" localSheetId="0">#REF!</definedName>
    <definedName name="CE">#REF!</definedName>
    <definedName name="CF" localSheetId="0">#REF!</definedName>
    <definedName name="CF">#REF!</definedName>
    <definedName name="CG" localSheetId="0">#REF!</definedName>
    <definedName name="CG">#REF!</definedName>
    <definedName name="CH" localSheetId="0">#REF!</definedName>
    <definedName name="CH">#REF!</definedName>
    <definedName name="CI" localSheetId="0">#REF!</definedName>
    <definedName name="CI">#REF!</definedName>
    <definedName name="CJ" localSheetId="0">#REF!</definedName>
    <definedName name="CJ">#REF!</definedName>
    <definedName name="CK" localSheetId="0">#REF!</definedName>
    <definedName name="CK">#REF!</definedName>
    <definedName name="CL" localSheetId="0">#REF!</definedName>
    <definedName name="CL">#REF!</definedName>
    <definedName name="cmndBase" localSheetId="0">#REF!</definedName>
    <definedName name="cmndBase">#REF!</definedName>
    <definedName name="cmndDayMonthTo" localSheetId="0">#REF!</definedName>
    <definedName name="cmndDayMonthTo">#REF!</definedName>
    <definedName name="cmndDays" localSheetId="0">#REF!</definedName>
    <definedName name="cmndDays">#REF!</definedName>
    <definedName name="cmndDocNum" localSheetId="0">#REF!</definedName>
    <definedName name="cmndDocNum">#REF!</definedName>
    <definedName name="cmndDocSer" localSheetId="0">#REF!</definedName>
    <definedName name="cmndDocSer">#REF!</definedName>
    <definedName name="cmndFIO" localSheetId="0">#REF!</definedName>
    <definedName name="cmndFIO">#REF!</definedName>
    <definedName name="cmndOrdDay" localSheetId="0">#REF!</definedName>
    <definedName name="cmndOrdDay">#REF!</definedName>
    <definedName name="cmndOrdMonth" localSheetId="0">#REF!</definedName>
    <definedName name="cmndOrdMonth">#REF!</definedName>
    <definedName name="cmndOrdNum" localSheetId="0">#REF!</definedName>
    <definedName name="cmndOrdNum">#REF!</definedName>
    <definedName name="cmndOrdYear" localSheetId="0">#REF!</definedName>
    <definedName name="cmndOrdYear">#REF!</definedName>
    <definedName name="cmndPoint" localSheetId="0">#REF!</definedName>
    <definedName name="cmndPoint">#REF!</definedName>
    <definedName name="cmndPoint1" localSheetId="0">#REF!</definedName>
    <definedName name="cmndPoint1">#REF!</definedName>
    <definedName name="cmndPos" localSheetId="0">#REF!</definedName>
    <definedName name="cmndPos">#REF!</definedName>
    <definedName name="cmndYearTo" localSheetId="0">#REF!</definedName>
    <definedName name="cmndYearTo">#REF!</definedName>
    <definedName name="cntAddition" localSheetId="0">#REF!</definedName>
    <definedName name="cntAddition">#REF!</definedName>
    <definedName name="cntDay" localSheetId="0">#REF!</definedName>
    <definedName name="cntDay">#REF!</definedName>
    <definedName name="cntMonth" localSheetId="0">#REF!</definedName>
    <definedName name="cntMonth">#REF!</definedName>
    <definedName name="cntName" localSheetId="0">#REF!</definedName>
    <definedName name="cntName">#REF!</definedName>
    <definedName name="cntNumber" localSheetId="0">#REF!</definedName>
    <definedName name="cntNumber">#REF!</definedName>
    <definedName name="cntPayer" localSheetId="0">#REF!</definedName>
    <definedName name="cntPayer">#REF!</definedName>
    <definedName name="cntPayer1" localSheetId="0">#REF!</definedName>
    <definedName name="cntPayer1">#REF!</definedName>
    <definedName name="cntPayerAddr1" localSheetId="0">#REF!</definedName>
    <definedName name="cntPayerAddr1">#REF!</definedName>
    <definedName name="cntPayerAddr2" localSheetId="0">#REF!</definedName>
    <definedName name="cntPayerAddr2">#REF!</definedName>
    <definedName name="cntPayerBank1" localSheetId="0">#REF!</definedName>
    <definedName name="cntPayerBank1">#REF!</definedName>
    <definedName name="cntPayerBank2" localSheetId="0">#REF!</definedName>
    <definedName name="cntPayerBank2">#REF!</definedName>
    <definedName name="cntPayerBank3" localSheetId="0">#REF!</definedName>
    <definedName name="cntPayerBank3">#REF!</definedName>
    <definedName name="cntPayerCount" localSheetId="0">#REF!</definedName>
    <definedName name="cntPayerCount">#REF!</definedName>
    <definedName name="cntPayerCountCor" localSheetId="0">#REF!</definedName>
    <definedName name="cntPayerCountCor">#REF!</definedName>
    <definedName name="cntPriceC" localSheetId="0">#REF!</definedName>
    <definedName name="cntPriceC">#REF!</definedName>
    <definedName name="cntPriceR" localSheetId="0">#REF!</definedName>
    <definedName name="cntPriceR">#REF!</definedName>
    <definedName name="cntQnt" localSheetId="0">#REF!</definedName>
    <definedName name="cntQnt">#REF!</definedName>
    <definedName name="cntSumC" localSheetId="0">#REF!</definedName>
    <definedName name="cntSumC">#REF!</definedName>
    <definedName name="cntSumR" localSheetId="0">#REF!</definedName>
    <definedName name="cntSumR">#REF!</definedName>
    <definedName name="cntSuppAddr1" localSheetId="0">#REF!</definedName>
    <definedName name="cntSuppAddr1">#REF!</definedName>
    <definedName name="cntSuppAddr2" localSheetId="0">#REF!</definedName>
    <definedName name="cntSuppAddr2">#REF!</definedName>
    <definedName name="cntSuppBank" localSheetId="0">#REF!</definedName>
    <definedName name="cntSuppBank">#REF!</definedName>
    <definedName name="cntSuppCount" localSheetId="0">#REF!</definedName>
    <definedName name="cntSuppCount">#REF!</definedName>
    <definedName name="cntSuppCountCor" localSheetId="0">#REF!</definedName>
    <definedName name="cntSuppCountCor">#REF!</definedName>
    <definedName name="cntSupplier" localSheetId="0">#REF!</definedName>
    <definedName name="cntSupplier">#REF!</definedName>
    <definedName name="cntSuppMFO1" localSheetId="0">#REF!</definedName>
    <definedName name="cntSuppMFO1">#REF!</definedName>
    <definedName name="cntSuppMFO2" localSheetId="0">#REF!</definedName>
    <definedName name="cntSuppMFO2">#REF!</definedName>
    <definedName name="cntSuppTlf" localSheetId="0">#REF!</definedName>
    <definedName name="cntSuppTlf">#REF!</definedName>
    <definedName name="cntUnit" localSheetId="0">#REF!</definedName>
    <definedName name="cntUnit">#REF!</definedName>
    <definedName name="cntYear" localSheetId="0">#REF!</definedName>
    <definedName name="cntYear">#REF!</definedName>
    <definedName name="D" localSheetId="0">#REF!</definedName>
    <definedName name="D">#REF!</definedName>
    <definedName name="data" localSheetId="0">#REF!</definedName>
    <definedName name="data">#REF!</definedName>
    <definedName name="dvrCustomer" localSheetId="0">#REF!</definedName>
    <definedName name="dvrCustomer">#REF!</definedName>
    <definedName name="dvrDay" localSheetId="0">#REF!</definedName>
    <definedName name="dvrDay">#REF!</definedName>
    <definedName name="dvrDocDay" localSheetId="0">#REF!</definedName>
    <definedName name="dvrDocDay">#REF!</definedName>
    <definedName name="dvrDocIss" localSheetId="0">#REF!</definedName>
    <definedName name="dvrDocIss">#REF!</definedName>
    <definedName name="dvrDocMonth" localSheetId="0">#REF!</definedName>
    <definedName name="dvrDocMonth">#REF!</definedName>
    <definedName name="dvrDocNum" localSheetId="0">#REF!</definedName>
    <definedName name="dvrDocNum">#REF!</definedName>
    <definedName name="dvrDocSer" localSheetId="0">#REF!</definedName>
    <definedName name="dvrDocSer">#REF!</definedName>
    <definedName name="dvrDocYear" localSheetId="0">#REF!</definedName>
    <definedName name="dvrDocYear">#REF!</definedName>
    <definedName name="dvrMonth" localSheetId="0">#REF!</definedName>
    <definedName name="dvrMonth">#REF!</definedName>
    <definedName name="dvrName" localSheetId="0">#REF!</definedName>
    <definedName name="dvrName">#REF!</definedName>
    <definedName name="dvrNo" localSheetId="0">#REF!</definedName>
    <definedName name="dvrNo">#REF!</definedName>
    <definedName name="dvrNumber" localSheetId="0">#REF!</definedName>
    <definedName name="dvrNumber">#REF!</definedName>
    <definedName name="dvrOrder" localSheetId="0">#REF!</definedName>
    <definedName name="dvrOrder">#REF!</definedName>
    <definedName name="dvrPayer" localSheetId="0">#REF!</definedName>
    <definedName name="dvrPayer">#REF!</definedName>
    <definedName name="dvrPayerBank1" localSheetId="0">#REF!</definedName>
    <definedName name="dvrPayerBank1">#REF!</definedName>
    <definedName name="dvrPayerBank2" localSheetId="0">#REF!</definedName>
    <definedName name="dvrPayerBank2">#REF!</definedName>
    <definedName name="dvrPayerCount" localSheetId="0">#REF!</definedName>
    <definedName name="dvrPayerCount">#REF!</definedName>
    <definedName name="dvrQnt" localSheetId="0">#REF!</definedName>
    <definedName name="dvrQnt">#REF!</definedName>
    <definedName name="dvrReceiver" localSheetId="0">#REF!</definedName>
    <definedName name="dvrReceiver">#REF!</definedName>
    <definedName name="dvrSupplier" localSheetId="0">#REF!</definedName>
    <definedName name="dvrSupplier">#REF!</definedName>
    <definedName name="dvrUnit" localSheetId="0">#REF!</definedName>
    <definedName name="dvrUnit">#REF!</definedName>
    <definedName name="dvrValidDay" localSheetId="0">#REF!</definedName>
    <definedName name="dvrValidDay">#REF!</definedName>
    <definedName name="dvrValidMonth" localSheetId="0">#REF!</definedName>
    <definedName name="dvrValidMonth">#REF!</definedName>
    <definedName name="dvrValidYear" localSheetId="0">#REF!</definedName>
    <definedName name="dvrValidYear">#REF!</definedName>
    <definedName name="dvrYear" localSheetId="0">#REF!</definedName>
    <definedName name="dvrYear">#REF!</definedName>
    <definedName name="e" localSheetId="0">#REF!</definedName>
    <definedName name="e">#REF!</definedName>
    <definedName name="elkAddr1" localSheetId="0">#REF!</definedName>
    <definedName name="elkAddr1">#REF!</definedName>
    <definedName name="elkAddr2" localSheetId="0">#REF!</definedName>
    <definedName name="elkAddr2">#REF!</definedName>
    <definedName name="elkCount" localSheetId="0">#REF!</definedName>
    <definedName name="elkCount">#REF!</definedName>
    <definedName name="elkCountFrom" localSheetId="0">#REF!</definedName>
    <definedName name="elkCountFrom">#REF!</definedName>
    <definedName name="elkCountTo" localSheetId="0">#REF!</definedName>
    <definedName name="elkCountTo">#REF!</definedName>
    <definedName name="elkDateFrom" localSheetId="0">#REF!</definedName>
    <definedName name="elkDateFrom">#REF!</definedName>
    <definedName name="elkDateTo" localSheetId="0">#REF!</definedName>
    <definedName name="elkDateTo">#REF!</definedName>
    <definedName name="elkDiscount" localSheetId="0">#REF!</definedName>
    <definedName name="elkDiscount">#REF!</definedName>
    <definedName name="elkKAddr1" localSheetId="0">#REF!</definedName>
    <definedName name="elkKAddr1">#REF!</definedName>
    <definedName name="elkKAddr2" localSheetId="0">#REF!</definedName>
    <definedName name="elkKAddr2">#REF!</definedName>
    <definedName name="elkKCount" localSheetId="0">#REF!</definedName>
    <definedName name="elkKCount">#REF!</definedName>
    <definedName name="elkKCountFrom" localSheetId="0">#REF!</definedName>
    <definedName name="elkKCountFrom">#REF!</definedName>
    <definedName name="elkKCountTo" localSheetId="0">#REF!</definedName>
    <definedName name="elkKCountTo">#REF!</definedName>
    <definedName name="elkKDateFrom" localSheetId="0">#REF!</definedName>
    <definedName name="elkKDateFrom">#REF!</definedName>
    <definedName name="elkKDateTo" localSheetId="0">#REF!</definedName>
    <definedName name="elkKDateTo">#REF!</definedName>
    <definedName name="elkKDiscount" localSheetId="0">#REF!</definedName>
    <definedName name="elkKDiscount">#REF!</definedName>
    <definedName name="elkKNumber" localSheetId="0">#REF!</definedName>
    <definedName name="elkKNumber">#REF!</definedName>
    <definedName name="elkKSumC" localSheetId="0">#REF!</definedName>
    <definedName name="elkKSumC">#REF!</definedName>
    <definedName name="elkKSumR" localSheetId="0">#REF!</definedName>
    <definedName name="elkKSumR">#REF!</definedName>
    <definedName name="elkKTarif" localSheetId="0">#REF!</definedName>
    <definedName name="elkKTarif">#REF!</definedName>
    <definedName name="elkNumber" localSheetId="0">#REF!</definedName>
    <definedName name="elkNumber">#REF!</definedName>
    <definedName name="elkSumC" localSheetId="0">#REF!</definedName>
    <definedName name="elkSumC">#REF!</definedName>
    <definedName name="elkSumR" localSheetId="0">#REF!</definedName>
    <definedName name="elkSumR">#REF!</definedName>
    <definedName name="elkTarif" localSheetId="0">#REF!</definedName>
    <definedName name="elkTarif">#REF!</definedName>
    <definedName name="F" localSheetId="0">#REF!</definedName>
    <definedName name="F">#REF!</definedName>
    <definedName name="G" localSheetId="0">#REF!</definedName>
    <definedName name="G">#REF!</definedName>
    <definedName name="H" localSheetId="0">#REF!</definedName>
    <definedName name="H">#REF!</definedName>
    <definedName name="hghghghghghgh" localSheetId="0">#REF!</definedName>
    <definedName name="hghghghghghgh">#REF!</definedName>
    <definedName name="hhh" localSheetId="0">#REF!</definedName>
    <definedName name="hhh">#REF!</definedName>
    <definedName name="I" localSheetId="0">#REF!</definedName>
    <definedName name="I">#REF!</definedName>
    <definedName name="J" localSheetId="0">#REF!</definedName>
    <definedName name="J">#REF!</definedName>
    <definedName name="jhjkfhkj" localSheetId="0">#REF!</definedName>
    <definedName name="jhjkfhkj">#REF!</definedName>
    <definedName name="jjkjkjkjkj" localSheetId="0">#REF!</definedName>
    <definedName name="jjkjkjkjkj">#REF!</definedName>
    <definedName name="K" localSheetId="0">#REF!</definedName>
    <definedName name="K">#REF!</definedName>
    <definedName name="kredit" localSheetId="0" hidden="1">#REF!</definedName>
    <definedName name="kredit" hidden="1">#REF!</definedName>
    <definedName name="L" localSheetId="0">#REF!</definedName>
    <definedName name="L">#REF!</definedName>
    <definedName name="M" localSheetId="0">#REF!</definedName>
    <definedName name="M">#REF!</definedName>
    <definedName name="N" localSheetId="0">#REF!</definedName>
    <definedName name="N">#REF!</definedName>
    <definedName name="nakDay" localSheetId="0">#REF!</definedName>
    <definedName name="nakDay">#REF!</definedName>
    <definedName name="nakFrom" localSheetId="0">#REF!</definedName>
    <definedName name="nakFrom">#REF!</definedName>
    <definedName name="nakMonth" localSheetId="0">#REF!</definedName>
    <definedName name="nakMonth">#REF!</definedName>
    <definedName name="nakName" localSheetId="0">#REF!</definedName>
    <definedName name="nakName">#REF!</definedName>
    <definedName name="nakNo" localSheetId="0">#REF!</definedName>
    <definedName name="nakNo">#REF!</definedName>
    <definedName name="nakNumber" localSheetId="0">#REF!</definedName>
    <definedName name="nakNumber">#REF!</definedName>
    <definedName name="nakPriceC" localSheetId="0">#REF!</definedName>
    <definedName name="nakPriceC">#REF!</definedName>
    <definedName name="nakPriceR" localSheetId="0">#REF!</definedName>
    <definedName name="nakPriceR">#REF!</definedName>
    <definedName name="nakQnt" localSheetId="0">#REF!</definedName>
    <definedName name="nakQnt">#REF!</definedName>
    <definedName name="nakSumC" localSheetId="0">#REF!</definedName>
    <definedName name="nakSumC">#REF!</definedName>
    <definedName name="nakSumR" localSheetId="0">#REF!</definedName>
    <definedName name="nakSumR">#REF!</definedName>
    <definedName name="nakTo" localSheetId="0">#REF!</definedName>
    <definedName name="nakTo">#REF!</definedName>
    <definedName name="nakYear" localSheetId="0">#REF!</definedName>
    <definedName name="nakYear">#REF!</definedName>
    <definedName name="O" localSheetId="0">#REF!</definedName>
    <definedName name="O">#REF!</definedName>
    <definedName name="oy">[8]сана!$B$2</definedName>
    <definedName name="P" localSheetId="0">#REF!</definedName>
    <definedName name="P">#REF!</definedName>
    <definedName name="pmnCCode1" localSheetId="0">#REF!</definedName>
    <definedName name="pmnCCode1">#REF!</definedName>
    <definedName name="pmnCCode2" localSheetId="0">#REF!</definedName>
    <definedName name="pmnCCode2">#REF!</definedName>
    <definedName name="pmnDay" localSheetId="0">#REF!</definedName>
    <definedName name="pmnDay">#REF!</definedName>
    <definedName name="pmnDCode1" localSheetId="0">#REF!</definedName>
    <definedName name="pmnDCode1">#REF!</definedName>
    <definedName name="pmnDCode2" localSheetId="0">#REF!</definedName>
    <definedName name="pmnDCode2">#REF!</definedName>
    <definedName name="pmnDirection" localSheetId="0">#REF!</definedName>
    <definedName name="pmnDirection">#REF!</definedName>
    <definedName name="pmnMonth" localSheetId="0">#REF!</definedName>
    <definedName name="pmnMonth">#REF!</definedName>
    <definedName name="pmnNumber" localSheetId="0">#REF!</definedName>
    <definedName name="pmnNumber">#REF!</definedName>
    <definedName name="pmnOper" localSheetId="0">#REF!</definedName>
    <definedName name="pmnOper">#REF!</definedName>
    <definedName name="pmnPayer" localSheetId="0">#REF!</definedName>
    <definedName name="pmnPayer">#REF!</definedName>
    <definedName name="pmnPayer1" localSheetId="0">#REF!</definedName>
    <definedName name="pmnPayer1">#REF!</definedName>
    <definedName name="pmnPayerBank1" localSheetId="0">#REF!</definedName>
    <definedName name="pmnPayerBank1">#REF!</definedName>
    <definedName name="pmnPayerBank2" localSheetId="0">#REF!</definedName>
    <definedName name="pmnPayerBank2">#REF!</definedName>
    <definedName name="pmnPayerBank3" localSheetId="0">#REF!</definedName>
    <definedName name="pmnPayerBank3">#REF!</definedName>
    <definedName name="pmnPayerCode" localSheetId="0">#REF!</definedName>
    <definedName name="pmnPayerCode">#REF!</definedName>
    <definedName name="pmnPayerCount1" localSheetId="0">#REF!</definedName>
    <definedName name="pmnPayerCount1">#REF!</definedName>
    <definedName name="pmnPayerCount2" localSheetId="0">#REF!</definedName>
    <definedName name="pmnPayerCount2">#REF!</definedName>
    <definedName name="pmnPayerCount3" localSheetId="0">#REF!</definedName>
    <definedName name="pmnPayerCount3">#REF!</definedName>
    <definedName name="pmnRecBank1" localSheetId="0">#REF!</definedName>
    <definedName name="pmnRecBank1">#REF!</definedName>
    <definedName name="pmnRecBank2" localSheetId="0">#REF!</definedName>
    <definedName name="pmnRecBank2">#REF!</definedName>
    <definedName name="pmnRecBank3" localSheetId="0">#REF!</definedName>
    <definedName name="pmnRecBank3">#REF!</definedName>
    <definedName name="pmnRecCode" localSheetId="0">#REF!</definedName>
    <definedName name="pmnRecCode">#REF!</definedName>
    <definedName name="pmnRecCount1" localSheetId="0">#REF!</definedName>
    <definedName name="pmnRecCount1">#REF!</definedName>
    <definedName name="pmnRecCount2" localSheetId="0">#REF!</definedName>
    <definedName name="pmnRecCount2">#REF!</definedName>
    <definedName name="pmnRecCount3" localSheetId="0">#REF!</definedName>
    <definedName name="pmnRecCount3">#REF!</definedName>
    <definedName name="pmnReceiver" localSheetId="0">#REF!</definedName>
    <definedName name="pmnReceiver">#REF!</definedName>
    <definedName name="pmnReceiver1" localSheetId="0">#REF!</definedName>
    <definedName name="pmnReceiver1">#REF!</definedName>
    <definedName name="pmnSum1" localSheetId="0">#REF!</definedName>
    <definedName name="pmnSum1">#REF!</definedName>
    <definedName name="pmnSum2" localSheetId="0">#REF!</definedName>
    <definedName name="pmnSum2">#REF!</definedName>
    <definedName name="pmnWNalog" localSheetId="0">#REF!</definedName>
    <definedName name="pmnWNalog">#REF!</definedName>
    <definedName name="pmnWSum1" localSheetId="0">#REF!</definedName>
    <definedName name="pmnWSum1">#REF!</definedName>
    <definedName name="pmnWSum2" localSheetId="0">#REF!</definedName>
    <definedName name="pmnWSum2">#REF!</definedName>
    <definedName name="pmnWSum3" localSheetId="0">#REF!</definedName>
    <definedName name="pmnWSum3">#REF!</definedName>
    <definedName name="pmnYear" localSheetId="0">#REF!</definedName>
    <definedName name="pmnYear">#REF!</definedName>
    <definedName name="priApplication1" localSheetId="0">#REF!</definedName>
    <definedName name="priApplication1">#REF!</definedName>
    <definedName name="priApplication2" localSheetId="0">#REF!</definedName>
    <definedName name="priApplication2">#REF!</definedName>
    <definedName name="priDate1" localSheetId="0">#REF!</definedName>
    <definedName name="priDate1">#REF!</definedName>
    <definedName name="priDate2" localSheetId="0">#REF!</definedName>
    <definedName name="priDate2">#REF!</definedName>
    <definedName name="priKDay" localSheetId="0">#REF!</definedName>
    <definedName name="priKDay">#REF!</definedName>
    <definedName name="priKMonth" localSheetId="0">#REF!</definedName>
    <definedName name="priKMonth">#REF!</definedName>
    <definedName name="priKNumber" localSheetId="0">#REF!</definedName>
    <definedName name="priKNumber">#REF!</definedName>
    <definedName name="priKOrgn" localSheetId="0">#REF!</definedName>
    <definedName name="priKOrgn">#REF!</definedName>
    <definedName name="priKPayer1" localSheetId="0">#REF!</definedName>
    <definedName name="priKPayer1">#REF!</definedName>
    <definedName name="priKPayer2" localSheetId="0">#REF!</definedName>
    <definedName name="priKPayer2">#REF!</definedName>
    <definedName name="priKPayer3" localSheetId="0">#REF!</definedName>
    <definedName name="priKPayer3">#REF!</definedName>
    <definedName name="priKSubject1" localSheetId="0">#REF!</definedName>
    <definedName name="priKSubject1">#REF!</definedName>
    <definedName name="priKSubject2" localSheetId="0">#REF!</definedName>
    <definedName name="priKSubject2">#REF!</definedName>
    <definedName name="priKSubject3" localSheetId="0">#REF!</definedName>
    <definedName name="priKSubject3">#REF!</definedName>
    <definedName name="priKWSum1" localSheetId="0">#REF!</definedName>
    <definedName name="priKWSum1">#REF!</definedName>
    <definedName name="priKWSum2" localSheetId="0">#REF!</definedName>
    <definedName name="priKWSum2">#REF!</definedName>
    <definedName name="priKWSum3" localSheetId="0">#REF!</definedName>
    <definedName name="priKWSum3">#REF!</definedName>
    <definedName name="priKWSum4" localSheetId="0">#REF!</definedName>
    <definedName name="priKWSum4">#REF!</definedName>
    <definedName name="priKWSum5" localSheetId="0">#REF!</definedName>
    <definedName name="priKWSum5">#REF!</definedName>
    <definedName name="priKWSumC" localSheetId="0">#REF!</definedName>
    <definedName name="priKWSumC">#REF!</definedName>
    <definedName name="priKYear" localSheetId="0">#REF!</definedName>
    <definedName name="priKYear">#REF!</definedName>
    <definedName name="priNumber" localSheetId="0">#REF!</definedName>
    <definedName name="priNumber">#REF!</definedName>
    <definedName name="priOrgn" localSheetId="0">#REF!</definedName>
    <definedName name="priOrgn">#REF!</definedName>
    <definedName name="priPayer" localSheetId="0">#REF!</definedName>
    <definedName name="priPayer">#REF!</definedName>
    <definedName name="priSubject1" localSheetId="0">#REF!</definedName>
    <definedName name="priSubject1">#REF!</definedName>
    <definedName name="priSubject2" localSheetId="0">#REF!</definedName>
    <definedName name="priSubject2">#REF!</definedName>
    <definedName name="priSum" localSheetId="0">#REF!</definedName>
    <definedName name="priSum">#REF!</definedName>
    <definedName name="priWSum1" localSheetId="0">#REF!</definedName>
    <definedName name="priWSum1">#REF!</definedName>
    <definedName name="priWSum2" localSheetId="0">#REF!</definedName>
    <definedName name="priWSum2">#REF!</definedName>
    <definedName name="priWSumC" localSheetId="0">#REF!</definedName>
    <definedName name="priWSumC">#REF!</definedName>
    <definedName name="ProcDiscount">[9]Store!$B$128</definedName>
    <definedName name="Q" localSheetId="0">#REF!</definedName>
    <definedName name="Q">#REF!</definedName>
    <definedName name="qq" localSheetId="0">#REF!</definedName>
    <definedName name="qq">#REF!</definedName>
    <definedName name="qw" localSheetId="0">#REF!</definedName>
    <definedName name="qw">#REF!</definedName>
    <definedName name="rasApplication1" localSheetId="0">#REF!</definedName>
    <definedName name="rasApplication1">#REF!</definedName>
    <definedName name="rasApplication2" localSheetId="0">#REF!</definedName>
    <definedName name="rasApplication2">#REF!</definedName>
    <definedName name="rasDate1" localSheetId="0">#REF!</definedName>
    <definedName name="rasDate1">#REF!</definedName>
    <definedName name="rasDate2" localSheetId="0">#REF!</definedName>
    <definedName name="rasDate2">#REF!</definedName>
    <definedName name="rasDoc1" localSheetId="0">#REF!</definedName>
    <definedName name="rasDoc1">#REF!</definedName>
    <definedName name="rasDoc2" localSheetId="0">#REF!</definedName>
    <definedName name="rasDoc2">#REF!</definedName>
    <definedName name="Rasmot" localSheetId="0">#REF!</definedName>
    <definedName name="Rasmot">#REF!</definedName>
    <definedName name="rasNumber" localSheetId="0">#REF!</definedName>
    <definedName name="rasNumber">#REF!</definedName>
    <definedName name="rasOrgn" localSheetId="0">#REF!</definedName>
    <definedName name="rasOrgn">#REF!</definedName>
    <definedName name="rasRecDay" localSheetId="0">#REF!</definedName>
    <definedName name="rasRecDay">#REF!</definedName>
    <definedName name="rasReceiver" localSheetId="0">#REF!</definedName>
    <definedName name="rasReceiver">#REF!</definedName>
    <definedName name="rasRecMonth" localSheetId="0">#REF!</definedName>
    <definedName name="rasRecMonth">#REF!</definedName>
    <definedName name="rasRecYear" localSheetId="0">#REF!</definedName>
    <definedName name="rasRecYear">#REF!</definedName>
    <definedName name="rasSubject1" localSheetId="0">#REF!</definedName>
    <definedName name="rasSubject1">#REF!</definedName>
    <definedName name="rasSubject2" localSheetId="0">#REF!</definedName>
    <definedName name="rasSubject2">#REF!</definedName>
    <definedName name="rasSum" localSheetId="0">#REF!</definedName>
    <definedName name="rasSum">#REF!</definedName>
    <definedName name="rasWRecSum1" localSheetId="0">#REF!</definedName>
    <definedName name="rasWRecSum1">#REF!</definedName>
    <definedName name="rasWRecSum2" localSheetId="0">#REF!</definedName>
    <definedName name="rasWRecSum2">#REF!</definedName>
    <definedName name="rasWRecSumC" localSheetId="0">#REF!</definedName>
    <definedName name="rasWRecSumC">#REF!</definedName>
    <definedName name="rasWSum1" localSheetId="0">#REF!</definedName>
    <definedName name="rasWSum1">#REF!</definedName>
    <definedName name="rasWSum2" localSheetId="0">#REF!</definedName>
    <definedName name="rasWSum2">#REF!</definedName>
    <definedName name="rasWSumC" localSheetId="0">#REF!</definedName>
    <definedName name="rasWSumC">#REF!</definedName>
    <definedName name="Recover">[10]Macro1!$A$56</definedName>
    <definedName name="rom" localSheetId="0">#REF!</definedName>
    <definedName name="rom">#REF!</definedName>
    <definedName name="Rw" localSheetId="0">#REF!</definedName>
    <definedName name="Rw">#REF!</definedName>
    <definedName name="S" localSheetId="0">#REF!</definedName>
    <definedName name="S">#REF!</definedName>
    <definedName name="sana" localSheetId="0">DATE(yil,oy,1)</definedName>
    <definedName name="sana">DATE(yil,oy,1)</definedName>
    <definedName name="sencount" hidden="1">2</definedName>
    <definedName name="T" localSheetId="0">#REF!</definedName>
    <definedName name="T">#REF!</definedName>
    <definedName name="TableName">"Dummy"</definedName>
    <definedName name="Tablica1Структура_рабочих_мест_по_формам_собственности_и_по_видам_деятельности_созданных" localSheetId="0">#REF!</definedName>
    <definedName name="Tablica1Структура_рабочих_мест_по_формам_собственности_и_по_видам_деятельности_созданных">#REF!</definedName>
    <definedName name="tlfAprt" localSheetId="0">#REF!</definedName>
    <definedName name="tlfAprt">#REF!</definedName>
    <definedName name="tlfBank" localSheetId="0">#REF!</definedName>
    <definedName name="tlfBank">#REF!</definedName>
    <definedName name="tlfCorp" localSheetId="0">#REF!</definedName>
    <definedName name="tlfCorp">#REF!</definedName>
    <definedName name="tlfCount" localSheetId="0">#REF!</definedName>
    <definedName name="tlfCount">#REF!</definedName>
    <definedName name="tlfFIO" localSheetId="0">#REF!</definedName>
    <definedName name="tlfFIO">#REF!</definedName>
    <definedName name="tlfHouse" localSheetId="0">#REF!</definedName>
    <definedName name="tlfHouse">#REF!</definedName>
    <definedName name="tlfKAprt" localSheetId="0">#REF!</definedName>
    <definedName name="tlfKAprt">#REF!</definedName>
    <definedName name="tlfKBank" localSheetId="0">#REF!</definedName>
    <definedName name="tlfKBank">#REF!</definedName>
    <definedName name="tlfKCorp" localSheetId="0">#REF!</definedName>
    <definedName name="tlfKCorp">#REF!</definedName>
    <definedName name="tlfKCount" localSheetId="0">#REF!</definedName>
    <definedName name="tlfKCount">#REF!</definedName>
    <definedName name="tlfKFio" localSheetId="0">#REF!</definedName>
    <definedName name="tlfKFio">#REF!</definedName>
    <definedName name="tlfKHouse" localSheetId="0">#REF!</definedName>
    <definedName name="tlfKHouse">#REF!</definedName>
    <definedName name="tlfKMonth" localSheetId="0">#REF!</definedName>
    <definedName name="tlfKMonth">#REF!</definedName>
    <definedName name="tlfKStreet" localSheetId="0">#REF!</definedName>
    <definedName name="tlfKStreet">#REF!</definedName>
    <definedName name="tlfKSum" localSheetId="0">#REF!</definedName>
    <definedName name="tlfKSum">#REF!</definedName>
    <definedName name="tlfKTarif" localSheetId="0">#REF!</definedName>
    <definedName name="tlfKTarif">#REF!</definedName>
    <definedName name="tlfKTlfNum" localSheetId="0">#REF!</definedName>
    <definedName name="tlfKTlfNum">#REF!</definedName>
    <definedName name="tlfKTotal" localSheetId="0">#REF!</definedName>
    <definedName name="tlfKTotal">#REF!</definedName>
    <definedName name="tlfKYear" localSheetId="0">#REF!</definedName>
    <definedName name="tlfKYear">#REF!</definedName>
    <definedName name="tlfMonth" localSheetId="0">#REF!</definedName>
    <definedName name="tlfMonth">#REF!</definedName>
    <definedName name="tlfStreet" localSheetId="0">#REF!</definedName>
    <definedName name="tlfStreet">#REF!</definedName>
    <definedName name="tlfSum" localSheetId="0">#REF!</definedName>
    <definedName name="tlfSum">#REF!</definedName>
    <definedName name="tlfTarif" localSheetId="0">#REF!</definedName>
    <definedName name="tlfTarif">#REF!</definedName>
    <definedName name="tlfTlfNum" localSheetId="0">#REF!</definedName>
    <definedName name="tlfTlfNum">#REF!</definedName>
    <definedName name="tlfTotal" localSheetId="0">#REF!</definedName>
    <definedName name="tlfTotal">#REF!</definedName>
    <definedName name="tlfYear" localSheetId="0">#REF!</definedName>
    <definedName name="tlfYear">#REF!</definedName>
    <definedName name="tr" localSheetId="0">#REF!</definedName>
    <definedName name="tr">#REF!</definedName>
    <definedName name="U" localSheetId="0">#REF!</definedName>
    <definedName name="U">#REF!</definedName>
    <definedName name="ure" localSheetId="0">#REF!</definedName>
    <definedName name="ure">#REF!</definedName>
    <definedName name="V" localSheetId="0">#REF!</definedName>
    <definedName name="V">#REF!</definedName>
    <definedName name="vbvbv" localSheetId="0">TRUNC((oy-1)/3+1)</definedName>
    <definedName name="vbvbv">TRUNC((oy-1)/3+1)</definedName>
    <definedName name="W" localSheetId="0">#REF!</definedName>
    <definedName name="W">#REF!</definedName>
    <definedName name="wrn.Input._.Report." localSheetId="0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Input._.Report.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X" localSheetId="0">#REF!</definedName>
    <definedName name="X">#REF!</definedName>
    <definedName name="Y" localSheetId="0">#REF!</definedName>
    <definedName name="Y">#REF!</definedName>
    <definedName name="yil">[8]сана!$B$1</definedName>
    <definedName name="yy" localSheetId="0">#REF!</definedName>
    <definedName name="yy">#REF!</definedName>
    <definedName name="Z" localSheetId="0">#REF!</definedName>
    <definedName name="Z">#REF!</definedName>
    <definedName name="Z_3A9B8CE0_90FE_45F7_B16A_6C9B6CFEF69B_.wvu.PrintTitles" hidden="1">[11]оборот!$A$1:$B$65536,[11]оборот!$A$1:$IV$1</definedName>
    <definedName name="Z_86A21AE1_D222_11D6_8098_444553540000_.wvu.Cols" localSheetId="0" hidden="1">#REF!,#REF!,#REF!,#REF!</definedName>
    <definedName name="Z_86A21AE1_D222_11D6_8098_444553540000_.wvu.Cols" hidden="1">#REF!,#REF!,#REF!,#REF!</definedName>
    <definedName name="Z_B01F82C8_E2BF_11D8_BD33_0000F8781956_.wvu.Cols" localSheetId="0" hidden="1">#REF!,#REF!,#REF!,#REF!,#REF!,#REF!,#REF!,#REF!,#REF!,#REF!,#REF!,#REF!,#REF!,#REF!</definedName>
    <definedName name="Z_B01F82C8_E2BF_11D8_BD33_0000F8781956_.wvu.Cols" hidden="1">#REF!,#REF!,#REF!,#REF!,#REF!,#REF!,#REF!,#REF!,#REF!,#REF!,#REF!,#REF!,#REF!,#REF!</definedName>
    <definedName name="Z_B01F82C8_E2BF_11D8_BD33_0000F8781956_.wvu.PrintTitles" localSheetId="0" hidden="1">#REF!</definedName>
    <definedName name="Z_B01F82C8_E2BF_11D8_BD33_0000F8781956_.wvu.PrintTitles" hidden="1">#REF!</definedName>
    <definedName name="а" localSheetId="0">#REF!</definedName>
    <definedName name="а">#REF!</definedName>
    <definedName name="а1" localSheetId="0">[12]Лист1!#REF!</definedName>
    <definedName name="а1">[12]Лист1!#REF!</definedName>
    <definedName name="А10" localSheetId="0">#REF!</definedName>
    <definedName name="А10">#REF!</definedName>
    <definedName name="А12" localSheetId="0">#REF!</definedName>
    <definedName name="А12">#REF!</definedName>
    <definedName name="А17" localSheetId="0">#REF!</definedName>
    <definedName name="А17">#REF!</definedName>
    <definedName name="А9" localSheetId="0">#REF!</definedName>
    <definedName name="А9">#REF!</definedName>
    <definedName name="аа" localSheetId="0">'[13]000'!$A$1:$C$93</definedName>
    <definedName name="аа">'[13]000'!$A$1:$C$93</definedName>
    <definedName name="ААА" localSheetId="0">[14]х!$A$5:$G$89</definedName>
    <definedName name="ААА">[14]х!$A$5:$G$89</definedName>
    <definedName name="аааа" localSheetId="0">#REF!</definedName>
    <definedName name="аааа">#REF!</definedName>
    <definedName name="абду" localSheetId="0">#REF!</definedName>
    <definedName name="абду">#REF!</definedName>
    <definedName name="ав" localSheetId="0">#REF!</definedName>
    <definedName name="ав">#REF!</definedName>
    <definedName name="ава" localSheetId="0">TRUNC((oy-1)/3+1)</definedName>
    <definedName name="ава">TRUNC((oy-1)/3+1)</definedName>
    <definedName name="авлб" localSheetId="0">#REF!</definedName>
    <definedName name="авлб">#REF!</definedName>
    <definedName name="акциз" localSheetId="0">#REF!</definedName>
    <definedName name="акциз">#REF!</definedName>
    <definedName name="Албина" localSheetId="0">#REF!</definedName>
    <definedName name="Албина">#REF!</definedName>
    <definedName name="Анд" localSheetId="0">TRUNC((oy-1)/3+1)</definedName>
    <definedName name="Анд">TRUNC((oy-1)/3+1)</definedName>
    <definedName name="Андижон" localSheetId="0">#REF!</definedName>
    <definedName name="Андижон">#REF!</definedName>
    <definedName name="АП" localSheetId="0">#REF!</definedName>
    <definedName name="АП">#REF!</definedName>
    <definedName name="апв" localSheetId="0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апв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ас" localSheetId="0">#REF!</definedName>
    <definedName name="ас">#REF!</definedName>
    <definedName name="_xlnm.Database" localSheetId="0">#REF!</definedName>
    <definedName name="_xlnm.Database">#REF!</definedName>
    <definedName name="бббб" localSheetId="0">#REF!</definedName>
    <definedName name="бббб">#REF!</definedName>
    <definedName name="БОГОТТУМАН" localSheetId="0">#REF!</definedName>
    <definedName name="БОГОТТУМАН">#REF!</definedName>
    <definedName name="Бух" localSheetId="0">TRUNC((oy-1)/3+1)</definedName>
    <definedName name="Бух">TRUNC((oy-1)/3+1)</definedName>
    <definedName name="Бухоро" localSheetId="0">#REF!</definedName>
    <definedName name="Бухоро">#REF!</definedName>
    <definedName name="в" localSheetId="0">#REF!</definedName>
    <definedName name="в">#REF!</definedName>
    <definedName name="В5" localSheetId="0">#REF!</definedName>
    <definedName name="В5">#REF!</definedName>
    <definedName name="в5у5у\" localSheetId="0">[15]Пр!$1:$1048576</definedName>
    <definedName name="в5у5у\">[15]Пр!$1:$1048576</definedName>
    <definedName name="ва" localSheetId="0">#REF!</definedName>
    <definedName name="ва">#REF!</definedName>
    <definedName name="вв" localSheetId="0" hidden="1">#REF!</definedName>
    <definedName name="вв" hidden="1">#REF!</definedName>
    <definedName name="ввв" localSheetId="0">#REF!</definedName>
    <definedName name="ввв">#REF!</definedName>
    <definedName name="ввв3в" localSheetId="0" hidden="1">[1]tab17!#REF!</definedName>
    <definedName name="ввв3в" hidden="1">[1]tab17!#REF!</definedName>
    <definedName name="вввава" localSheetId="0">#REF!</definedName>
    <definedName name="вввава">#REF!</definedName>
    <definedName name="вова" localSheetId="0">#REF!</definedName>
    <definedName name="вова">#REF!</definedName>
    <definedName name="вув" localSheetId="0" hidden="1">[1]tab17!#REF!</definedName>
    <definedName name="вув" hidden="1">[1]tab17!#REF!</definedName>
    <definedName name="вывы" localSheetId="0">[16]Мониторинг!$1:$1048576</definedName>
    <definedName name="вывы">[16]Мониторинг!$1:$1048576</definedName>
    <definedName name="вывывывывыв" localSheetId="0">#REF!</definedName>
    <definedName name="вывывывывыв">#REF!</definedName>
    <definedName name="вывывывывывыв" localSheetId="0">#REF!</definedName>
    <definedName name="вывывывывывыв">#REF!</definedName>
    <definedName name="г" localSheetId="0">#REF!</definedName>
    <definedName name="г">#REF!</definedName>
    <definedName name="ггг" localSheetId="0">#REF!</definedName>
    <definedName name="ггг">#REF!</definedName>
    <definedName name="ггггг" localSheetId="0">#REF!</definedName>
    <definedName name="ггггг">#REF!</definedName>
    <definedName name="граф" localSheetId="0">#REF!</definedName>
    <definedName name="граф">#REF!</definedName>
    <definedName name="ГУРЛАНТУМАН" localSheetId="0">#REF!</definedName>
    <definedName name="ГУРЛАНТУМАН">#REF!</definedName>
    <definedName name="д" localSheetId="0">#REF!</definedName>
    <definedName name="д">#REF!</definedName>
    <definedName name="д5" localSheetId="0">#REF!</definedName>
    <definedName name="д5">#REF!</definedName>
    <definedName name="диап" localSheetId="0">#REF!</definedName>
    <definedName name="диап">#REF!</definedName>
    <definedName name="дИРЕКЦИЯ_ПО_СТР_ВУ_РЕГ.ВОДОПРОВОДОВ" localSheetId="0">#REF!</definedName>
    <definedName name="дИРЕКЦИЯ_ПО_СТР_ВУ_РЕГ.ВОДОПРОВОДОВ">#REF!</definedName>
    <definedName name="длдпржпрдоьж" localSheetId="0">#REF!</definedName>
    <definedName name="длдпржпрдоьж">#REF!</definedName>
    <definedName name="долг" localSheetId="0">#REF!</definedName>
    <definedName name="долг">#REF!</definedName>
    <definedName name="е" localSheetId="0">#REF!</definedName>
    <definedName name="е">#REF!</definedName>
    <definedName name="еее" localSheetId="0">#REF!</definedName>
    <definedName name="еее">#REF!</definedName>
    <definedName name="ееее" localSheetId="0">#REF!</definedName>
    <definedName name="ееее">#REF!</definedName>
    <definedName name="ж" localSheetId="0">#REF!</definedName>
    <definedName name="ж">#REF!</definedName>
    <definedName name="жалаб" localSheetId="0">#REF!</definedName>
    <definedName name="жалаб">#REF!</definedName>
    <definedName name="Жами" localSheetId="0">#REF!</definedName>
    <definedName name="Жами">#REF!</definedName>
    <definedName name="жд" localSheetId="0">#REF!</definedName>
    <definedName name="жд">#REF!</definedName>
    <definedName name="жжжж" localSheetId="0">'[17]ПК кирим-чиким'!$1:$1048576</definedName>
    <definedName name="жжжж">'[17]ПК кирим-чиким'!$1:$1048576</definedName>
    <definedName name="Жиззах" localSheetId="0">#REF!</definedName>
    <definedName name="Жиззах">#REF!</definedName>
    <definedName name="жиззсвод" localSheetId="0">#REF!</definedName>
    <definedName name="жиззсвод">#REF!</definedName>
    <definedName name="жура" localSheetId="0">#REF!</definedName>
    <definedName name="жура">#REF!</definedName>
    <definedName name="з" localSheetId="0">#REF!</definedName>
    <definedName name="з">#REF!</definedName>
    <definedName name="_xlnm.Print_Titles" localSheetId="0">Кирилча!$2:$3</definedName>
    <definedName name="_xlnm.Print_Titles">#REF!</definedName>
    <definedName name="Запрос1" localSheetId="0">#REF!</definedName>
    <definedName name="Запрос1">#REF!</definedName>
    <definedName name="Зарплата_1" localSheetId="0">#REF!</definedName>
    <definedName name="Зарплата_1">#REF!</definedName>
    <definedName name="Зарплата_2" localSheetId="0">#REF!</definedName>
    <definedName name="Зарплата_2">#REF!</definedName>
    <definedName name="зззз" localSheetId="0">#REF!</definedName>
    <definedName name="зззз">#REF!</definedName>
    <definedName name="избос" localSheetId="0">#REF!</definedName>
    <definedName name="избос">#REF!</definedName>
    <definedName name="иии" localSheetId="0">#REF!</definedName>
    <definedName name="иии">#REF!</definedName>
    <definedName name="ииии" localSheetId="0">#REF!</definedName>
    <definedName name="ииии">#REF!</definedName>
    <definedName name="иииии" localSheetId="0">#REF!</definedName>
    <definedName name="иииии">#REF!</definedName>
    <definedName name="имтим" localSheetId="0">#REF!</definedName>
    <definedName name="имтим">#REF!</definedName>
    <definedName name="ин" localSheetId="0">#REF!</definedName>
    <definedName name="ин">#REF!</definedName>
    <definedName name="инвестиция" localSheetId="0">#REF!</definedName>
    <definedName name="инвестиция">#REF!</definedName>
    <definedName name="й" localSheetId="0">#REF!</definedName>
    <definedName name="й">#REF!</definedName>
    <definedName name="йй" localSheetId="0">#REF!</definedName>
    <definedName name="йй">#REF!</definedName>
    <definedName name="ййй" localSheetId="0">#REF!</definedName>
    <definedName name="ййй">#REF!</definedName>
    <definedName name="йййй" localSheetId="0">#REF!</definedName>
    <definedName name="йййй">#REF!</definedName>
    <definedName name="ййййй" localSheetId="0">#REF!</definedName>
    <definedName name="ййййй">#REF!</definedName>
    <definedName name="к" localSheetId="0">#REF!</definedName>
    <definedName name="к">#REF!</definedName>
    <definedName name="карз" localSheetId="0">#REF!</definedName>
    <definedName name="карз">#REF!</definedName>
    <definedName name="кашка" localSheetId="0">#REF!</definedName>
    <definedName name="кашка">#REF!</definedName>
    <definedName name="Кашкадарё" localSheetId="0">#REF!</definedName>
    <definedName name="Кашкадарё">#REF!</definedName>
    <definedName name="кейс" localSheetId="0">#REF!</definedName>
    <definedName name="кейс">#REF!</definedName>
    <definedName name="келес" localSheetId="0">#REF!</definedName>
    <definedName name="келес">#REF!</definedName>
    <definedName name="ккк" localSheetId="0">#REF!</definedName>
    <definedName name="ккк">#REF!</definedName>
    <definedName name="кккк" localSheetId="0">#REF!</definedName>
    <definedName name="кккк">#REF!</definedName>
    <definedName name="кккк1" localSheetId="0">#REF!</definedName>
    <definedName name="кккк1">#REF!</definedName>
    <definedName name="км" localSheetId="0">#REF!</definedName>
    <definedName name="км">#REF!</definedName>
    <definedName name="константы" localSheetId="0">#REF!,#REF!,#REF!,#REF!,#REF!,#REF!,#REF!,#REF!,#REF!</definedName>
    <definedName name="константы">#REF!,#REF!,#REF!,#REF!,#REF!,#REF!,#REF!,#REF!,#REF!</definedName>
    <definedName name="Кораколпок" localSheetId="0">#REF!</definedName>
    <definedName name="Кораколпок">#REF!</definedName>
    <definedName name="коха" localSheetId="0">#REF!</definedName>
    <definedName name="коха">#REF!</definedName>
    <definedName name="Кўрсаткичлар" localSheetId="0">#REF!</definedName>
    <definedName name="Кўрсаткичлар">#REF!</definedName>
    <definedName name="қ" localSheetId="0">#REF!</definedName>
    <definedName name="қ">#REF!</definedName>
    <definedName name="қяпа">'[13]000'!$A$1:$C$93</definedName>
    <definedName name="л" localSheetId="0">#REF!</definedName>
    <definedName name="л">#REF!</definedName>
    <definedName name="м" localSheetId="0">#REF!</definedName>
    <definedName name="м">#REF!</definedName>
    <definedName name="Макрос1">[18]!Макрос1</definedName>
    <definedName name="марка">[19]s!$Q$124</definedName>
    <definedName name="Массив_обл" localSheetId="0">[20]Массив!$B$9:$C$21</definedName>
    <definedName name="Массив_обл">[20]Массив!$B$9:$C$21</definedName>
    <definedName name="Массив_СвС">[21]свод_СвС!$C$12:$L$200</definedName>
    <definedName name="МАЪЛУМОТ" localSheetId="0">#REF!</definedName>
    <definedName name="МАЪЛУМОТ">#REF!</definedName>
    <definedName name="мз" localSheetId="0">#REF!</definedName>
    <definedName name="мз">#REF!</definedName>
    <definedName name="МЗ_1" localSheetId="0">#REF!</definedName>
    <definedName name="МЗ_1">#REF!</definedName>
    <definedName name="МЗ_2" localSheetId="0">#REF!</definedName>
    <definedName name="МЗ_2">#REF!</definedName>
    <definedName name="миит" localSheetId="0">#REF!</definedName>
    <definedName name="миит">#REF!</definedName>
    <definedName name="минг" localSheetId="0">#REF!</definedName>
    <definedName name="минг">#REF!</definedName>
    <definedName name="мингча" localSheetId="0">#REF!</definedName>
    <definedName name="мингча">#REF!</definedName>
    <definedName name="Минимал_1" localSheetId="0">#REF!</definedName>
    <definedName name="Минимал_1">#REF!</definedName>
    <definedName name="Минимал_2" localSheetId="0">#REF!</definedName>
    <definedName name="Минимал_2">#REF!</definedName>
    <definedName name="мир" localSheetId="0">#REF!</definedName>
    <definedName name="мир">#REF!</definedName>
    <definedName name="мм" localSheetId="0">#REF!</definedName>
    <definedName name="мм">#REF!</definedName>
    <definedName name="ммм" localSheetId="0">#REF!</definedName>
    <definedName name="ммм">#REF!</definedName>
    <definedName name="мммм" localSheetId="0">#REF!</definedName>
    <definedName name="мммм">#REF!</definedName>
    <definedName name="ммммм" localSheetId="0">#REF!</definedName>
    <definedName name="ммммм">#REF!</definedName>
    <definedName name="мон" localSheetId="0">#REF!</definedName>
    <definedName name="мон">#REF!</definedName>
    <definedName name="мф" localSheetId="0">#REF!</definedName>
    <definedName name="мф">#REF!</definedName>
    <definedName name="мфо">'[22]режа-факт октябр'!$A$1:$C$86</definedName>
    <definedName name="мфу02" localSheetId="0">#REF!</definedName>
    <definedName name="мфу02">#REF!</definedName>
    <definedName name="н" localSheetId="0">#REF!</definedName>
    <definedName name="н">#REF!</definedName>
    <definedName name="навои" localSheetId="0">#REF!</definedName>
    <definedName name="навои">#REF!</definedName>
    <definedName name="Навоий" localSheetId="0">#REF!</definedName>
    <definedName name="Навоий">#REF!</definedName>
    <definedName name="наман" localSheetId="0">#REF!</definedName>
    <definedName name="наман">#REF!</definedName>
    <definedName name="Наманган" localSheetId="0">#REF!</definedName>
    <definedName name="Наманган">#REF!</definedName>
    <definedName name="нар26" localSheetId="0" hidden="1">#REF!,#REF!,#REF!,#REF!</definedName>
    <definedName name="нар26" hidden="1">#REF!,#REF!,#REF!,#REF!</definedName>
    <definedName name="нилуфар" localSheetId="0">#REF!</definedName>
    <definedName name="нилуфар">#REF!</definedName>
    <definedName name="нн" localSheetId="0">#REF!</definedName>
    <definedName name="нн">#REF!</definedName>
    <definedName name="ннн" localSheetId="0">#REF!</definedName>
    <definedName name="ннн">#REF!</definedName>
    <definedName name="нннн" localSheetId="0">#REF!</definedName>
    <definedName name="нннн">#REF!</definedName>
    <definedName name="новое" localSheetId="0">#REF!</definedName>
    <definedName name="новое">#REF!</definedName>
    <definedName name="нояб" localSheetId="0">#REF!</definedName>
    <definedName name="нояб">#REF!</definedName>
    <definedName name="нук" localSheetId="0">TRUNC((oy-1)/3+1)</definedName>
    <definedName name="нук">TRUNC((oy-1)/3+1)</definedName>
    <definedName name="нур" localSheetId="0">#REF!</definedName>
    <definedName name="нур">#REF!</definedName>
    <definedName name="_xlnm.Print_Area" localSheetId="0">Кирилча!$A$1:$S$547</definedName>
    <definedName name="_xlnm.Print_Area">#REF!</definedName>
    <definedName name="овкей" localSheetId="0">#REF!</definedName>
    <definedName name="овкей">#REF!</definedName>
    <definedName name="олг" localSheetId="0">#REF!</definedName>
    <definedName name="олг">#REF!</definedName>
    <definedName name="оля" localSheetId="0">#REF!</definedName>
    <definedName name="оля">#REF!</definedName>
    <definedName name="ооо" localSheetId="0">#REF!</definedName>
    <definedName name="ооо">#REF!</definedName>
    <definedName name="оооо" localSheetId="0">TRUNC((oy-1)/3+1)</definedName>
    <definedName name="оооо">TRUNC((oy-1)/3+1)</definedName>
    <definedName name="орлролр" localSheetId="0">#REF!</definedName>
    <definedName name="орлролр">#REF!</definedName>
    <definedName name="п" localSheetId="0">[23]Массив!$B$9:$C$21</definedName>
    <definedName name="п">[23]Массив!$B$9:$C$21</definedName>
    <definedName name="па">'[24]фор фоиз'!$A$5:$O$91</definedName>
    <definedName name="павраврпв" localSheetId="0">#REF!</definedName>
    <definedName name="павраврпв">#REF!</definedName>
    <definedName name="ПЕНСИЯ" localSheetId="0">#REF!</definedName>
    <definedName name="ПЕНСИЯ">#REF!</definedName>
    <definedName name="ПИР" localSheetId="0">#REF!</definedName>
    <definedName name="ПИР">#REF!</definedName>
    <definedName name="ПИРА" localSheetId="0">#REF!</definedName>
    <definedName name="ПИРА">#REF!</definedName>
    <definedName name="пм" localSheetId="0">#REF!</definedName>
    <definedName name="пм">#REF!</definedName>
    <definedName name="пор" localSheetId="0">#REF!</definedName>
    <definedName name="пор">#REF!</definedName>
    <definedName name="ппп" localSheetId="0">#REF!</definedName>
    <definedName name="ппп">#REF!</definedName>
    <definedName name="пр" localSheetId="0">#REF!</definedName>
    <definedName name="пр">#REF!</definedName>
    <definedName name="прог" localSheetId="0">#REF!</definedName>
    <definedName name="прог">#REF!</definedName>
    <definedName name="Прогноз" localSheetId="0">#REF!</definedName>
    <definedName name="Прогноз">#REF!</definedName>
    <definedName name="прок" localSheetId="0">#REF!</definedName>
    <definedName name="прок">#REF!</definedName>
    <definedName name="проч" localSheetId="0">TRUNC((oy-1)/3+1)</definedName>
    <definedName name="проч">TRUNC((oy-1)/3+1)</definedName>
    <definedName name="р" localSheetId="0">#REF!</definedName>
    <definedName name="р">#REF!</definedName>
    <definedName name="ре" localSheetId="0">#REF!</definedName>
    <definedName name="ре">#REF!</definedName>
    <definedName name="рег_1" localSheetId="0">#REF!</definedName>
    <definedName name="рег_1">#REF!</definedName>
    <definedName name="рег_2" localSheetId="0">#REF!</definedName>
    <definedName name="рег_2">#REF!</definedName>
    <definedName name="рег1" localSheetId="0">#REF!</definedName>
    <definedName name="рег1">#REF!</definedName>
    <definedName name="рег2" localSheetId="0">#REF!</definedName>
    <definedName name="рег2">#REF!</definedName>
    <definedName name="_xlnm.Recorder" localSheetId="0">#REF!</definedName>
    <definedName name="_xlnm.Recorder">#REF!</definedName>
    <definedName name="рес" localSheetId="0">#REF!</definedName>
    <definedName name="рес">#REF!</definedName>
    <definedName name="респ" localSheetId="0">TRUNC((oy-1)/3+1)</definedName>
    <definedName name="респ">TRUNC((oy-1)/3+1)</definedName>
    <definedName name="ррр" localSheetId="0">#REF!</definedName>
    <definedName name="ррр">#REF!</definedName>
    <definedName name="с" localSheetId="0">#REF!</definedName>
    <definedName name="с">#REF!</definedName>
    <definedName name="с519" localSheetId="0">#REF!</definedName>
    <definedName name="с519">#REF!</definedName>
    <definedName name="с52" localSheetId="0">#REF!</definedName>
    <definedName name="с52">#REF!</definedName>
    <definedName name="Самарканд" localSheetId="0">#REF!</definedName>
    <definedName name="Самарканд">#REF!</definedName>
    <definedName name="свока" localSheetId="0">#REF!</definedName>
    <definedName name="свока">#REF!</definedName>
    <definedName name="сен" localSheetId="0">#REF!</definedName>
    <definedName name="сен">#REF!</definedName>
    <definedName name="Сирдарё" localSheetId="0">#REF!</definedName>
    <definedName name="Сирдарё">#REF!</definedName>
    <definedName name="Спорт" localSheetId="0">#REF!</definedName>
    <definedName name="Спорт">#REF!</definedName>
    <definedName name="Спортлар" localSheetId="0">#REF!</definedName>
    <definedName name="Спортлар">#REF!</definedName>
    <definedName name="Срок" localSheetId="0">#REF!</definedName>
    <definedName name="Срок">#REF!</definedName>
    <definedName name="ссс" localSheetId="0">#REF!</definedName>
    <definedName name="ссс">#REF!</definedName>
    <definedName name="сссс" localSheetId="0">'[17]23100'!$1:$1048576</definedName>
    <definedName name="сссс">'[17]23100'!$1:$1048576</definedName>
    <definedName name="ставка_05_2_1" localSheetId="0">#REF!</definedName>
    <definedName name="ставка_05_2_1">#REF!</definedName>
    <definedName name="ставка_05_2_10" localSheetId="0">#REF!</definedName>
    <definedName name="ставка_05_2_10">#REF!</definedName>
    <definedName name="ставка_05_2_2" localSheetId="0">#REF!</definedName>
    <definedName name="ставка_05_2_2">#REF!</definedName>
    <definedName name="ставка_05_2_3" localSheetId="0">#REF!</definedName>
    <definedName name="ставка_05_2_3">#REF!</definedName>
    <definedName name="ставка_05_2_4" localSheetId="0">#REF!</definedName>
    <definedName name="ставка_05_2_4">#REF!</definedName>
    <definedName name="ставка_05_2_5" localSheetId="0">#REF!</definedName>
    <definedName name="ставка_05_2_5">#REF!</definedName>
    <definedName name="ставка_05_2_6" localSheetId="0">#REF!</definedName>
    <definedName name="ставка_05_2_6">#REF!</definedName>
    <definedName name="ставка_05_2_7" localSheetId="0">#REF!</definedName>
    <definedName name="ставка_05_2_7">#REF!</definedName>
    <definedName name="ставка_05_2_8" localSheetId="0">#REF!</definedName>
    <definedName name="ставка_05_2_8">#REF!</definedName>
    <definedName name="ставка_05_2_9" localSheetId="0">#REF!</definedName>
    <definedName name="ставка_05_2_9">#REF!</definedName>
    <definedName name="ставка_05_3_1" localSheetId="0">#REF!</definedName>
    <definedName name="ставка_05_3_1">#REF!</definedName>
    <definedName name="ставка_05_3_10" localSheetId="0">#REF!</definedName>
    <definedName name="ставка_05_3_10">#REF!</definedName>
    <definedName name="ставка_05_3_2" localSheetId="0">#REF!</definedName>
    <definedName name="ставка_05_3_2">#REF!</definedName>
    <definedName name="ставка_05_3_3" localSheetId="0">#REF!</definedName>
    <definedName name="ставка_05_3_3">#REF!</definedName>
    <definedName name="ставка_05_3_4" localSheetId="0">#REF!</definedName>
    <definedName name="ставка_05_3_4">#REF!</definedName>
    <definedName name="ставка_05_3_5" localSheetId="0">#REF!</definedName>
    <definedName name="ставка_05_3_5">#REF!</definedName>
    <definedName name="ставка_05_3_6" localSheetId="0">#REF!</definedName>
    <definedName name="ставка_05_3_6">#REF!</definedName>
    <definedName name="ставка_05_3_7" localSheetId="0">#REF!</definedName>
    <definedName name="ставка_05_3_7">#REF!</definedName>
    <definedName name="ставка_05_3_8" localSheetId="0">#REF!</definedName>
    <definedName name="ставка_05_3_8">#REF!</definedName>
    <definedName name="ставка_05_3_9" localSheetId="0">#REF!</definedName>
    <definedName name="ставка_05_3_9">#REF!</definedName>
    <definedName name="ставка_06_2_1" localSheetId="0">#REF!</definedName>
    <definedName name="ставка_06_2_1">#REF!</definedName>
    <definedName name="ставка_06_2_10" localSheetId="0">#REF!</definedName>
    <definedName name="ставка_06_2_10">#REF!</definedName>
    <definedName name="ставка_06_2_2" localSheetId="0">#REF!</definedName>
    <definedName name="ставка_06_2_2">#REF!</definedName>
    <definedName name="ставка_06_2_3" localSheetId="0">#REF!</definedName>
    <definedName name="ставка_06_2_3">#REF!</definedName>
    <definedName name="ставка_06_2_4" localSheetId="0">#REF!</definedName>
    <definedName name="ставка_06_2_4">#REF!</definedName>
    <definedName name="ставка_06_2_5" localSheetId="0">#REF!</definedName>
    <definedName name="ставка_06_2_5">#REF!</definedName>
    <definedName name="ставка_06_2_6" localSheetId="0">#REF!</definedName>
    <definedName name="ставка_06_2_6">#REF!</definedName>
    <definedName name="ставка_06_2_7" localSheetId="0">#REF!</definedName>
    <definedName name="ставка_06_2_7">#REF!</definedName>
    <definedName name="ставка_06_2_8" localSheetId="0">#REF!</definedName>
    <definedName name="ставка_06_2_8">#REF!</definedName>
    <definedName name="ставка_06_2_9" localSheetId="0">#REF!</definedName>
    <definedName name="ставка_06_2_9">#REF!</definedName>
    <definedName name="ставка_06_3_1" localSheetId="0">#REF!</definedName>
    <definedName name="ставка_06_3_1">#REF!</definedName>
    <definedName name="ставка_06_3_10" localSheetId="0">#REF!</definedName>
    <definedName name="ставка_06_3_10">#REF!</definedName>
    <definedName name="ставка_06_3_2" localSheetId="0">#REF!</definedName>
    <definedName name="ставка_06_3_2">#REF!</definedName>
    <definedName name="ставка_06_3_3" localSheetId="0">#REF!</definedName>
    <definedName name="ставка_06_3_3">#REF!</definedName>
    <definedName name="ставка_06_3_4" localSheetId="0">#REF!</definedName>
    <definedName name="ставка_06_3_4">#REF!</definedName>
    <definedName name="ставка_06_3_5" localSheetId="0">#REF!</definedName>
    <definedName name="ставка_06_3_5">#REF!</definedName>
    <definedName name="ставка_06_3_6" localSheetId="0">#REF!</definedName>
    <definedName name="ставка_06_3_6">#REF!</definedName>
    <definedName name="ставка_06_3_7" localSheetId="0">#REF!</definedName>
    <definedName name="ставка_06_3_7">#REF!</definedName>
    <definedName name="ставка_06_3_8" localSheetId="0">#REF!</definedName>
    <definedName name="ставка_06_3_8">#REF!</definedName>
    <definedName name="ставка_06_3_9" localSheetId="0">#REF!</definedName>
    <definedName name="ставка_06_3_9">#REF!</definedName>
    <definedName name="ставка_07_2_1" localSheetId="0">#REF!</definedName>
    <definedName name="ставка_07_2_1">#REF!</definedName>
    <definedName name="ставка_07_2_10" localSheetId="0">#REF!</definedName>
    <definedName name="ставка_07_2_10">#REF!</definedName>
    <definedName name="ставка_07_2_2" localSheetId="0">#REF!</definedName>
    <definedName name="ставка_07_2_2">#REF!</definedName>
    <definedName name="ставка_07_2_3" localSheetId="0">#REF!</definedName>
    <definedName name="ставка_07_2_3">#REF!</definedName>
    <definedName name="ставка_07_2_4" localSheetId="0">#REF!</definedName>
    <definedName name="ставка_07_2_4">#REF!</definedName>
    <definedName name="ставка_07_2_5" localSheetId="0">#REF!</definedName>
    <definedName name="ставка_07_2_5">#REF!</definedName>
    <definedName name="ставка_07_2_6" localSheetId="0">#REF!</definedName>
    <definedName name="ставка_07_2_6">#REF!</definedName>
    <definedName name="ставка_07_2_7" localSheetId="0">#REF!</definedName>
    <definedName name="ставка_07_2_7">#REF!</definedName>
    <definedName name="ставка_07_2_8" localSheetId="0">#REF!</definedName>
    <definedName name="ставка_07_2_8">#REF!</definedName>
    <definedName name="ставка_07_2_9" localSheetId="0">#REF!</definedName>
    <definedName name="ставка_07_2_9">#REF!</definedName>
    <definedName name="ставка_07_3_1" localSheetId="0">#REF!</definedName>
    <definedName name="ставка_07_3_1">#REF!</definedName>
    <definedName name="ставка_07_3_10" localSheetId="0">#REF!</definedName>
    <definedName name="ставка_07_3_10">#REF!</definedName>
    <definedName name="ставка_07_3_2" localSheetId="0">#REF!</definedName>
    <definedName name="ставка_07_3_2">#REF!</definedName>
    <definedName name="ставка_07_3_3" localSheetId="0">#REF!</definedName>
    <definedName name="ставка_07_3_3">#REF!</definedName>
    <definedName name="ставка_07_3_4" localSheetId="0">#REF!</definedName>
    <definedName name="ставка_07_3_4">#REF!</definedName>
    <definedName name="ставка_07_3_5" localSheetId="0">#REF!</definedName>
    <definedName name="ставка_07_3_5">#REF!</definedName>
    <definedName name="ставка_07_3_6" localSheetId="0">#REF!</definedName>
    <definedName name="ставка_07_3_6">#REF!</definedName>
    <definedName name="ставка_07_3_7" localSheetId="0">#REF!</definedName>
    <definedName name="ставка_07_3_7">#REF!</definedName>
    <definedName name="ставка_07_3_8" localSheetId="0">#REF!</definedName>
    <definedName name="ставка_07_3_8">#REF!</definedName>
    <definedName name="ставка_07_3_9" localSheetId="0">#REF!</definedName>
    <definedName name="ставка_07_3_9">#REF!</definedName>
    <definedName name="сто" localSheetId="0">#REF!</definedName>
    <definedName name="сто">#REF!</definedName>
    <definedName name="суд" localSheetId="0">#REF!</definedName>
    <definedName name="суд">#REF!</definedName>
    <definedName name="Сурхондарё" localSheetId="0">#REF!</definedName>
    <definedName name="Сурхондарё">#REF!</definedName>
    <definedName name="Ташкилий_чора_тадбирлар__номи_ва_ишлаб_чиўариладиганг_маҳсулот" localSheetId="0">#REF!</definedName>
    <definedName name="Ташкилий_чора_тадбирлар__номи_ва_ишлаб_чиўариладиганг_маҳсулот">#REF!</definedName>
    <definedName name="ТекПерес" localSheetId="0">#REF!</definedName>
    <definedName name="ТекПерес">#REF!</definedName>
    <definedName name="тов" localSheetId="0">#REF!</definedName>
    <definedName name="тов">#REF!</definedName>
    <definedName name="тога" localSheetId="0">#REF!</definedName>
    <definedName name="тога">#REF!</definedName>
    <definedName name="Тошкент" localSheetId="0">#REF!</definedName>
    <definedName name="Тошкент">#REF!</definedName>
    <definedName name="тран" localSheetId="0">#REF!</definedName>
    <definedName name="тран">#REF!</definedName>
    <definedName name="ттт" localSheetId="0">#REF!</definedName>
    <definedName name="ттт">#REF!</definedName>
    <definedName name="тттт" localSheetId="0">#REF!</definedName>
    <definedName name="тттт">#REF!</definedName>
    <definedName name="тттттт12" localSheetId="0">#REF!</definedName>
    <definedName name="тттттт12">#REF!</definedName>
    <definedName name="ТУЛОВ" localSheetId="0">#REF!</definedName>
    <definedName name="ТУЛОВ">#REF!</definedName>
    <definedName name="тушум." localSheetId="0">#REF!</definedName>
    <definedName name="тушум.">#REF!</definedName>
    <definedName name="у" localSheetId="0">#REF!</definedName>
    <definedName name="у">#REF!</definedName>
    <definedName name="уеке" localSheetId="0">#REF!</definedName>
    <definedName name="уеке">#REF!</definedName>
    <definedName name="УКС" localSheetId="0">#REF!</definedName>
    <definedName name="УКС">#REF!</definedName>
    <definedName name="УРГАНЧТУМАН" localSheetId="0">#REF!</definedName>
    <definedName name="УРГАНЧТУМАН">#REF!</definedName>
    <definedName name="УРГАНЧШАХАР" localSheetId="0">#REF!</definedName>
    <definedName name="УРГАНЧШАХАР">#REF!</definedName>
    <definedName name="утв2" localSheetId="0">#REF!</definedName>
    <definedName name="утв2">#REF!</definedName>
    <definedName name="уу" localSheetId="0">#REF!</definedName>
    <definedName name="уу">#REF!</definedName>
    <definedName name="ууу" localSheetId="0">#REF!</definedName>
    <definedName name="ууу">#REF!</definedName>
    <definedName name="уууу" localSheetId="0">#REF!</definedName>
    <definedName name="уууу">#REF!</definedName>
    <definedName name="ф" localSheetId="0">#REF!</definedName>
    <definedName name="ф">#REF!</definedName>
    <definedName name="Фаргона" localSheetId="0">#REF!</definedName>
    <definedName name="Фаргона">#REF!</definedName>
    <definedName name="ФЗСЖЧШ__ХЛЭЖШО" localSheetId="0">#REF!</definedName>
    <definedName name="ФЗСЖЧШ__ХЛЭЖШО">#REF!</definedName>
    <definedName name="фоиз" localSheetId="0">#REF!</definedName>
    <definedName name="фоиз">#REF!</definedName>
    <definedName name="фф">'[25]фор фоиз'!$4:$86</definedName>
    <definedName name="ффф" localSheetId="0">[17]ВПР!$1:$1048576</definedName>
    <definedName name="ффф">[17]ВПР!$1:$1048576</definedName>
    <definedName name="ФФФФ" localSheetId="0">#REF!</definedName>
    <definedName name="ФФФФ">#REF!</definedName>
    <definedName name="фффф1" localSheetId="0">#REF!</definedName>
    <definedName name="фффф1">#REF!</definedName>
    <definedName name="ХИВАТУМАН" localSheetId="0">#REF!</definedName>
    <definedName name="ХИВАТУМАН">#REF!</definedName>
    <definedName name="ХОНКАТУМАН" localSheetId="0">#REF!</definedName>
    <definedName name="ХОНКАТУМАН">#REF!</definedName>
    <definedName name="Хоразм" localSheetId="0">#REF!</definedName>
    <definedName name="Хоразм">#REF!</definedName>
    <definedName name="хр" localSheetId="0">#REF!</definedName>
    <definedName name="хр">#REF!</definedName>
    <definedName name="ххх" localSheetId="0">#REF!</definedName>
    <definedName name="ххх">#REF!</definedName>
    <definedName name="ц" localSheetId="0">#REF!</definedName>
    <definedName name="ц">#REF!</definedName>
    <definedName name="цуке" localSheetId="0">#REF!</definedName>
    <definedName name="цуке">#REF!</definedName>
    <definedName name="цццц" localSheetId="0">#REF!</definedName>
    <definedName name="цццц">#REF!</definedName>
    <definedName name="ч" localSheetId="0">#REF!</definedName>
    <definedName name="ч">#REF!</definedName>
    <definedName name="чикк">[26]чиккани!$1:$1048576</definedName>
    <definedName name="чсчсчсчсч" localSheetId="0">#REF!</definedName>
    <definedName name="чсчсчсчсч">#REF!</definedName>
    <definedName name="ччч" localSheetId="0">#REF!</definedName>
    <definedName name="ччч">#REF!</definedName>
    <definedName name="чччч" localSheetId="0">#REF!</definedName>
    <definedName name="чччч">#REF!</definedName>
    <definedName name="ш.ж._счетчик__сиз" localSheetId="0">#REF!</definedName>
    <definedName name="ш.ж._счетчик__сиз">#REF!</definedName>
    <definedName name="Шахар" localSheetId="0">#REF!</definedName>
    <definedName name="Шахар">#REF!</definedName>
    <definedName name="шурик" localSheetId="0">#REF!</definedName>
    <definedName name="шурик">#REF!</definedName>
    <definedName name="ШШШ" localSheetId="0">#REF!</definedName>
    <definedName name="ШШШ">#REF!</definedName>
    <definedName name="щ" localSheetId="0">#REF!</definedName>
    <definedName name="щ">#REF!</definedName>
    <definedName name="щзш" localSheetId="0">#REF!</definedName>
    <definedName name="щзш">#REF!</definedName>
    <definedName name="ъ" localSheetId="0">#REF!</definedName>
    <definedName name="ъ">#REF!</definedName>
    <definedName name="ы" localSheetId="0">#REF!</definedName>
    <definedName name="ы">#REF!</definedName>
    <definedName name="ыр" localSheetId="0">#REF!</definedName>
    <definedName name="ыр">#REF!</definedName>
    <definedName name="ыцвуц" localSheetId="0">#REF!</definedName>
    <definedName name="ыцвуц">#REF!</definedName>
    <definedName name="ыыы">'[27]граф форм'!$A$3:$B$88</definedName>
    <definedName name="ыыыы" localSheetId="0">#REF!</definedName>
    <definedName name="ыыыы">#REF!</definedName>
    <definedName name="э" localSheetId="0">DATE(yil,oy,1)</definedName>
    <definedName name="э">DATE(yil,oy,1)</definedName>
    <definedName name="этап">'[26]1-этап'!$1:$1048576</definedName>
    <definedName name="этапп">'[26]2-этап'!$1:$1048576</definedName>
    <definedName name="ЭХА" localSheetId="0">#REF!</definedName>
    <definedName name="ЭХА">#REF!</definedName>
    <definedName name="эээ" localSheetId="0">#REF!</definedName>
    <definedName name="эээ">#REF!</definedName>
    <definedName name="юб" localSheetId="0">#REF!</definedName>
    <definedName name="юб">#REF!</definedName>
    <definedName name="юю" localSheetId="0">#REF!</definedName>
    <definedName name="юю">#REF!</definedName>
    <definedName name="я" localSheetId="0">[28]ПК!$A:$IV</definedName>
    <definedName name="я">[28]ПК!$A:$IV</definedName>
    <definedName name="ЯНГИАРИКТУМАН" localSheetId="0">#REF!</definedName>
    <definedName name="ЯНГИАРИКТУМАН">#REF!</definedName>
    <definedName name="ЯНГИБОЗОРТУМАН" localSheetId="0">#REF!</definedName>
    <definedName name="ЯНГИБОЗОРТУМАН">#REF!</definedName>
    <definedName name="яя" localSheetId="0">[28]НАҚД!$A:$IV</definedName>
    <definedName name="яя">[28]НАҚД!$A:$IV</definedName>
    <definedName name="яяфф" localSheetId="0">'[29]000'!$A$1:$C$93</definedName>
    <definedName name="яяфф">'[13]000'!$A$1:$C$93</definedName>
    <definedName name="яяя" localSheetId="0">[30]Лист16!$A$1:$C$232</definedName>
    <definedName name="яяя">[30]Лист16!$A$1:$C$232</definedName>
    <definedName name="ЯЯЯЯ" localSheetId="0">#REF!</definedName>
    <definedName name="яяяя">[31]Лист4!$D$3:$L$72</definedName>
    <definedName name="яяяяя" localSheetId="0">'[17]Нақд тушум'!$1:$1048576</definedName>
    <definedName name="яяяяя">'[17]Нақд тушум'!$1:$1048576</definedName>
    <definedName name="яяяяя1" localSheetId="0">'[32]Нақд тушум'!$1:$1048576</definedName>
    <definedName name="яяяяя1">'[32]Нақд тушум'!$1:$1048576</definedName>
    <definedName name="яяяяяя" localSheetId="0">'[33]Нақд тушум'!$1:$1048576</definedName>
    <definedName name="яяяяяя">'[33]Нақд тушум'!$1:$1048576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547" i="23" l="1"/>
  <c r="P547" i="23"/>
  <c r="Q546" i="23"/>
  <c r="O546" i="23"/>
  <c r="S542" i="23"/>
  <c r="S538" i="23"/>
  <c r="S534" i="23"/>
  <c r="S529" i="23"/>
  <c r="S517" i="23"/>
  <c r="S546" i="23" s="1"/>
  <c r="S516" i="23"/>
  <c r="Q516" i="23"/>
  <c r="O516" i="23"/>
  <c r="Q480" i="23"/>
  <c r="O480" i="23"/>
  <c r="S465" i="23"/>
  <c r="S437" i="23"/>
  <c r="S480" i="23" s="1"/>
  <c r="Q436" i="23"/>
  <c r="O436" i="23"/>
  <c r="S431" i="23"/>
  <c r="S422" i="23"/>
  <c r="S413" i="23"/>
  <c r="S408" i="23"/>
  <c r="S436" i="23" s="1"/>
  <c r="S401" i="23"/>
  <c r="S394" i="23"/>
  <c r="Q393" i="23"/>
  <c r="O393" i="23"/>
  <c r="S392" i="23"/>
  <c r="S390" i="23"/>
  <c r="S389" i="23"/>
  <c r="S379" i="23"/>
  <c r="S378" i="23"/>
  <c r="S374" i="23"/>
  <c r="S373" i="23"/>
  <c r="S362" i="23"/>
  <c r="S361" i="23"/>
  <c r="S358" i="23"/>
  <c r="S357" i="23"/>
  <c r="S352" i="23"/>
  <c r="S351" i="23"/>
  <c r="S346" i="23"/>
  <c r="S345" i="23"/>
  <c r="S344" i="23"/>
  <c r="S393" i="23" s="1"/>
  <c r="Q343" i="23"/>
  <c r="O343" i="23"/>
  <c r="S328" i="23"/>
  <c r="S327" i="23"/>
  <c r="S321" i="23"/>
  <c r="S319" i="23"/>
  <c r="S316" i="23"/>
  <c r="S343" i="23" s="1"/>
  <c r="Q315" i="23"/>
  <c r="O315" i="23"/>
  <c r="S301" i="23"/>
  <c r="S300" i="23"/>
  <c r="S299" i="23"/>
  <c r="S289" i="23"/>
  <c r="S284" i="23"/>
  <c r="S283" i="23"/>
  <c r="S282" i="23"/>
  <c r="S281" i="23"/>
  <c r="S279" i="23"/>
  <c r="S278" i="23"/>
  <c r="S315" i="23" s="1"/>
  <c r="S277" i="23"/>
  <c r="S276" i="23"/>
  <c r="Q275" i="23"/>
  <c r="O275" i="23"/>
  <c r="S257" i="23"/>
  <c r="S256" i="23"/>
  <c r="S255" i="23"/>
  <c r="S254" i="23"/>
  <c r="S251" i="23"/>
  <c r="S249" i="23"/>
  <c r="S248" i="23"/>
  <c r="S247" i="23"/>
  <c r="S246" i="23"/>
  <c r="S242" i="23"/>
  <c r="S240" i="23"/>
  <c r="S238" i="23"/>
  <c r="S237" i="23"/>
  <c r="S275" i="23" s="1"/>
  <c r="S236" i="23"/>
  <c r="Q235" i="23"/>
  <c r="O235" i="23"/>
  <c r="S227" i="23"/>
  <c r="S226" i="23"/>
  <c r="S225" i="23"/>
  <c r="S224" i="23"/>
  <c r="S220" i="23"/>
  <c r="S219" i="23"/>
  <c r="S218" i="23"/>
  <c r="S215" i="23"/>
  <c r="S212" i="23"/>
  <c r="S211" i="23"/>
  <c r="S208" i="23"/>
  <c r="S206" i="23"/>
  <c r="S235" i="23" s="1"/>
  <c r="Q205" i="23"/>
  <c r="S194" i="23"/>
  <c r="S192" i="23"/>
  <c r="S190" i="23"/>
  <c r="S189" i="23"/>
  <c r="S188" i="23"/>
  <c r="S185" i="23"/>
  <c r="S182" i="23"/>
  <c r="S180" i="23"/>
  <c r="S179" i="23"/>
  <c r="S178" i="23"/>
  <c r="S175" i="23"/>
  <c r="S205" i="23" s="1"/>
  <c r="Q172" i="23"/>
  <c r="O172" i="23"/>
  <c r="S141" i="23"/>
  <c r="S140" i="23"/>
  <c r="S139" i="23"/>
  <c r="S138" i="23"/>
  <c r="S137" i="23"/>
  <c r="S136" i="23"/>
  <c r="S135" i="23"/>
  <c r="S134" i="23"/>
  <c r="S133" i="23"/>
  <c r="S132" i="23"/>
  <c r="S131" i="23"/>
  <c r="S130" i="23"/>
  <c r="S129" i="23"/>
  <c r="S128" i="23"/>
  <c r="S127" i="23"/>
  <c r="S126" i="23"/>
  <c r="S125" i="23"/>
  <c r="S124" i="23"/>
  <c r="S123" i="23"/>
  <c r="S122" i="23"/>
  <c r="S121" i="23"/>
  <c r="S120" i="23"/>
  <c r="S119" i="23"/>
  <c r="S118" i="23"/>
  <c r="S117" i="23"/>
  <c r="S116" i="23"/>
  <c r="S115" i="23"/>
  <c r="S114" i="23"/>
  <c r="S172" i="23" s="1"/>
  <c r="S113" i="23"/>
  <c r="Q112" i="23"/>
  <c r="O112" i="23"/>
  <c r="S89" i="23"/>
  <c r="S88" i="23"/>
  <c r="S87" i="23"/>
  <c r="S86" i="23"/>
  <c r="S85" i="23"/>
  <c r="S84" i="23"/>
  <c r="S83" i="23"/>
  <c r="S82" i="23"/>
  <c r="S81" i="23"/>
  <c r="S80" i="23"/>
  <c r="S79" i="23"/>
  <c r="S78" i="23"/>
  <c r="S112" i="23" s="1"/>
  <c r="Q77" i="23"/>
  <c r="Q547" i="23" s="1"/>
  <c r="O77" i="23"/>
  <c r="S55" i="23"/>
  <c r="S54" i="23"/>
  <c r="S53" i="23"/>
  <c r="S52" i="23"/>
  <c r="S51" i="23"/>
  <c r="S50" i="23"/>
  <c r="S47" i="23"/>
  <c r="S46" i="23"/>
  <c r="S45" i="23"/>
  <c r="S44" i="23"/>
  <c r="S43" i="23"/>
  <c r="S42" i="23"/>
  <c r="S41" i="23"/>
  <c r="S40" i="23"/>
  <c r="S39" i="23"/>
  <c r="S38" i="23"/>
  <c r="S37" i="23"/>
  <c r="S77" i="23" s="1"/>
  <c r="S36" i="23"/>
  <c r="Q35" i="23"/>
  <c r="O35" i="23"/>
  <c r="O547" i="23" s="1"/>
  <c r="S12" i="23"/>
  <c r="S11" i="23"/>
  <c r="S10" i="23"/>
  <c r="S9" i="23"/>
  <c r="S8" i="23"/>
  <c r="S7" i="23"/>
  <c r="S6" i="23"/>
  <c r="S5" i="23"/>
  <c r="S35" i="23" s="1"/>
  <c r="S4" i="23"/>
  <c r="S547" i="23" l="1"/>
  <c r="R547" i="22" l="1"/>
  <c r="P547" i="22"/>
  <c r="Q546" i="22"/>
  <c r="O546" i="22"/>
  <c r="S542" i="22"/>
  <c r="S538" i="22"/>
  <c r="S534" i="22"/>
  <c r="S529" i="22"/>
  <c r="S546" i="22" s="1"/>
  <c r="S517" i="22"/>
  <c r="S516" i="22"/>
  <c r="Q516" i="22"/>
  <c r="O516" i="22"/>
  <c r="Q480" i="22"/>
  <c r="O480" i="22"/>
  <c r="S465" i="22"/>
  <c r="S437" i="22"/>
  <c r="S480" i="22" s="1"/>
  <c r="Q436" i="22"/>
  <c r="O436" i="22"/>
  <c r="S431" i="22"/>
  <c r="S422" i="22"/>
  <c r="S413" i="22"/>
  <c r="S408" i="22"/>
  <c r="S401" i="22"/>
  <c r="S394" i="22"/>
  <c r="S436" i="22" s="1"/>
  <c r="Q393" i="22"/>
  <c r="O393" i="22"/>
  <c r="S392" i="22"/>
  <c r="S390" i="22"/>
  <c r="S389" i="22"/>
  <c r="S379" i="22"/>
  <c r="S378" i="22"/>
  <c r="S374" i="22"/>
  <c r="S373" i="22"/>
  <c r="S362" i="22"/>
  <c r="S361" i="22"/>
  <c r="S358" i="22"/>
  <c r="S357" i="22"/>
  <c r="S352" i="22"/>
  <c r="S351" i="22"/>
  <c r="S346" i="22"/>
  <c r="S345" i="22"/>
  <c r="S344" i="22"/>
  <c r="S393" i="22" s="1"/>
  <c r="Q343" i="22"/>
  <c r="O343" i="22"/>
  <c r="S328" i="22"/>
  <c r="S327" i="22"/>
  <c r="S321" i="22"/>
  <c r="S319" i="22"/>
  <c r="S343" i="22" s="1"/>
  <c r="S316" i="22"/>
  <c r="Q315" i="22"/>
  <c r="O315" i="22"/>
  <c r="S301" i="22"/>
  <c r="S300" i="22"/>
  <c r="S299" i="22"/>
  <c r="S289" i="22"/>
  <c r="S284" i="22"/>
  <c r="S283" i="22"/>
  <c r="S282" i="22"/>
  <c r="S281" i="22"/>
  <c r="S279" i="22"/>
  <c r="S278" i="22"/>
  <c r="S277" i="22"/>
  <c r="S276" i="22"/>
  <c r="S315" i="22" s="1"/>
  <c r="Q275" i="22"/>
  <c r="O275" i="22"/>
  <c r="S257" i="22"/>
  <c r="S256" i="22"/>
  <c r="S255" i="22"/>
  <c r="S254" i="22"/>
  <c r="S251" i="22"/>
  <c r="S249" i="22"/>
  <c r="S248" i="22"/>
  <c r="S247" i="22"/>
  <c r="S246" i="22"/>
  <c r="S242" i="22"/>
  <c r="S240" i="22"/>
  <c r="S238" i="22"/>
  <c r="S275" i="22" s="1"/>
  <c r="S237" i="22"/>
  <c r="S236" i="22"/>
  <c r="Q235" i="22"/>
  <c r="O235" i="22"/>
  <c r="S227" i="22"/>
  <c r="S226" i="22"/>
  <c r="S225" i="22"/>
  <c r="S224" i="22"/>
  <c r="S220" i="22"/>
  <c r="S219" i="22"/>
  <c r="S218" i="22"/>
  <c r="S215" i="22"/>
  <c r="S212" i="22"/>
  <c r="S211" i="22"/>
  <c r="S235" i="22" s="1"/>
  <c r="S208" i="22"/>
  <c r="S206" i="22"/>
  <c r="Q205" i="22"/>
  <c r="S194" i="22"/>
  <c r="S192" i="22"/>
  <c r="S190" i="22"/>
  <c r="S189" i="22"/>
  <c r="S188" i="22"/>
  <c r="S185" i="22"/>
  <c r="S182" i="22"/>
  <c r="S180" i="22"/>
  <c r="S179" i="22"/>
  <c r="S178" i="22"/>
  <c r="S175" i="22"/>
  <c r="S205" i="22" s="1"/>
  <c r="Q172" i="22"/>
  <c r="O172" i="22"/>
  <c r="S141" i="22"/>
  <c r="S140" i="22"/>
  <c r="S139" i="22"/>
  <c r="S138" i="22"/>
  <c r="S137" i="22"/>
  <c r="S136" i="22"/>
  <c r="S135" i="22"/>
  <c r="S134" i="22"/>
  <c r="S133" i="22"/>
  <c r="S132" i="22"/>
  <c r="S131" i="22"/>
  <c r="S130" i="22"/>
  <c r="S129" i="22"/>
  <c r="S128" i="22"/>
  <c r="S127" i="22"/>
  <c r="S126" i="22"/>
  <c r="S125" i="22"/>
  <c r="S124" i="22"/>
  <c r="S123" i="22"/>
  <c r="S122" i="22"/>
  <c r="S121" i="22"/>
  <c r="S120" i="22"/>
  <c r="S119" i="22"/>
  <c r="S118" i="22"/>
  <c r="S117" i="22"/>
  <c r="S116" i="22"/>
  <c r="S115" i="22"/>
  <c r="S114" i="22"/>
  <c r="S113" i="22"/>
  <c r="S172" i="22" s="1"/>
  <c r="Q112" i="22"/>
  <c r="O112" i="22"/>
  <c r="S89" i="22"/>
  <c r="S88" i="22"/>
  <c r="S87" i="22"/>
  <c r="S86" i="22"/>
  <c r="S85" i="22"/>
  <c r="S84" i="22"/>
  <c r="S83" i="22"/>
  <c r="S82" i="22"/>
  <c r="S81" i="22"/>
  <c r="S80" i="22"/>
  <c r="S112" i="22" s="1"/>
  <c r="S79" i="22"/>
  <c r="S78" i="22"/>
  <c r="Q77" i="22"/>
  <c r="O77" i="22"/>
  <c r="S55" i="22"/>
  <c r="S54" i="22"/>
  <c r="S53" i="22"/>
  <c r="S52" i="22"/>
  <c r="S51" i="22"/>
  <c r="S50" i="22"/>
  <c r="S47" i="22"/>
  <c r="S46" i="22"/>
  <c r="S45" i="22"/>
  <c r="S44" i="22"/>
  <c r="S43" i="22"/>
  <c r="S42" i="22"/>
  <c r="S41" i="22"/>
  <c r="S40" i="22"/>
  <c r="S39" i="22"/>
  <c r="S38" i="22"/>
  <c r="S77" i="22" s="1"/>
  <c r="S37" i="22"/>
  <c r="S36" i="22"/>
  <c r="Q35" i="22"/>
  <c r="Q547" i="22" s="1"/>
  <c r="O35" i="22"/>
  <c r="O547" i="22" s="1"/>
  <c r="S12" i="22"/>
  <c r="S11" i="22"/>
  <c r="S10" i="22"/>
  <c r="S9" i="22"/>
  <c r="S35" i="22" s="1"/>
  <c r="S8" i="22"/>
  <c r="S7" i="22"/>
  <c r="S6" i="22"/>
  <c r="S5" i="22"/>
  <c r="S4" i="22"/>
  <c r="S547" i="22" l="1"/>
  <c r="R547" i="19"/>
  <c r="P547" i="19"/>
  <c r="Q546" i="19"/>
  <c r="O546" i="19"/>
  <c r="Q516" i="19"/>
  <c r="O516" i="19"/>
  <c r="Q480" i="19"/>
  <c r="O480" i="19"/>
  <c r="Q436" i="19"/>
  <c r="O436" i="19"/>
  <c r="Q393" i="19"/>
  <c r="O393" i="19"/>
  <c r="Q343" i="19"/>
  <c r="O343" i="19"/>
  <c r="Q315" i="19"/>
  <c r="O315" i="19"/>
  <c r="Q275" i="19"/>
  <c r="O275" i="19"/>
  <c r="Q235" i="19"/>
  <c r="O235" i="19"/>
  <c r="Q205" i="19"/>
  <c r="Q172" i="19"/>
  <c r="O172" i="19"/>
  <c r="Q112" i="19"/>
  <c r="Q547" i="19" s="1"/>
  <c r="O112" i="19"/>
  <c r="Q77" i="19"/>
  <c r="O77" i="19"/>
  <c r="Q35" i="19"/>
  <c r="O35" i="19"/>
  <c r="O547" i="19" s="1"/>
  <c r="R547" i="21"/>
  <c r="P547" i="21"/>
  <c r="Q546" i="21"/>
  <c r="O546" i="21"/>
  <c r="S542" i="21"/>
  <c r="S538" i="21"/>
  <c r="S534" i="21"/>
  <c r="S529" i="21"/>
  <c r="S517" i="21"/>
  <c r="S546" i="21" s="1"/>
  <c r="S516" i="21"/>
  <c r="Q516" i="21"/>
  <c r="O516" i="21"/>
  <c r="Q480" i="21"/>
  <c r="O480" i="21"/>
  <c r="S465" i="21"/>
  <c r="S437" i="21"/>
  <c r="S480" i="21" s="1"/>
  <c r="Q436" i="21"/>
  <c r="O436" i="21"/>
  <c r="S431" i="21"/>
  <c r="S422" i="21"/>
  <c r="S413" i="21"/>
  <c r="S408" i="21"/>
  <c r="S436" i="21" s="1"/>
  <c r="S401" i="21"/>
  <c r="S394" i="21"/>
  <c r="Q393" i="21"/>
  <c r="O393" i="21"/>
  <c r="S392" i="21"/>
  <c r="S390" i="21"/>
  <c r="S389" i="21"/>
  <c r="S379" i="21"/>
  <c r="S378" i="21"/>
  <c r="S374" i="21"/>
  <c r="S373" i="21"/>
  <c r="S362" i="21"/>
  <c r="S361" i="21"/>
  <c r="S358" i="21"/>
  <c r="S357" i="21"/>
  <c r="S352" i="21"/>
  <c r="S351" i="21"/>
  <c r="S346" i="21"/>
  <c r="S345" i="21"/>
  <c r="S344" i="21"/>
  <c r="S393" i="21" s="1"/>
  <c r="Q343" i="21"/>
  <c r="O343" i="21"/>
  <c r="S328" i="21"/>
  <c r="S327" i="21"/>
  <c r="S321" i="21"/>
  <c r="S319" i="21"/>
  <c r="S316" i="21"/>
  <c r="S343" i="21" s="1"/>
  <c r="Q315" i="21"/>
  <c r="O315" i="21"/>
  <c r="S301" i="21"/>
  <c r="S300" i="21"/>
  <c r="S299" i="21"/>
  <c r="S289" i="21"/>
  <c r="S284" i="21"/>
  <c r="S283" i="21"/>
  <c r="S282" i="21"/>
  <c r="S281" i="21"/>
  <c r="S279" i="21"/>
  <c r="S278" i="21"/>
  <c r="S315" i="21" s="1"/>
  <c r="S277" i="21"/>
  <c r="S276" i="21"/>
  <c r="Q275" i="21"/>
  <c r="O275" i="21"/>
  <c r="S257" i="21"/>
  <c r="S256" i="21"/>
  <c r="S255" i="21"/>
  <c r="S254" i="21"/>
  <c r="S251" i="21"/>
  <c r="S249" i="21"/>
  <c r="S248" i="21"/>
  <c r="S247" i="21"/>
  <c r="S246" i="21"/>
  <c r="S242" i="21"/>
  <c r="S240" i="21"/>
  <c r="S238" i="21"/>
  <c r="S237" i="21"/>
  <c r="S275" i="21" s="1"/>
  <c r="S236" i="21"/>
  <c r="Q235" i="21"/>
  <c r="O235" i="21"/>
  <c r="S227" i="21"/>
  <c r="S226" i="21"/>
  <c r="S225" i="21"/>
  <c r="S224" i="21"/>
  <c r="S220" i="21"/>
  <c r="S219" i="21"/>
  <c r="S218" i="21"/>
  <c r="S215" i="21"/>
  <c r="S212" i="21"/>
  <c r="S211" i="21"/>
  <c r="S208" i="21"/>
  <c r="S235" i="21" s="1"/>
  <c r="S206" i="21"/>
  <c r="T205" i="21"/>
  <c r="Q205" i="21"/>
  <c r="S194" i="21"/>
  <c r="S192" i="21"/>
  <c r="S190" i="21"/>
  <c r="S189" i="21"/>
  <c r="S188" i="21"/>
  <c r="S185" i="21"/>
  <c r="S182" i="21"/>
  <c r="S180" i="21"/>
  <c r="S179" i="21"/>
  <c r="S178" i="21"/>
  <c r="S175" i="21"/>
  <c r="S205" i="21" s="1"/>
  <c r="Q172" i="21"/>
  <c r="Q547" i="21" s="1"/>
  <c r="O172" i="21"/>
  <c r="S141" i="21"/>
  <c r="S140" i="21"/>
  <c r="S139" i="21"/>
  <c r="S138" i="21"/>
  <c r="S137" i="21"/>
  <c r="S136" i="21"/>
  <c r="S135" i="21"/>
  <c r="S134" i="21"/>
  <c r="S133" i="21"/>
  <c r="S132" i="21"/>
  <c r="S131" i="21"/>
  <c r="S130" i="21"/>
  <c r="S129" i="21"/>
  <c r="S128" i="21"/>
  <c r="S127" i="21"/>
  <c r="S126" i="21"/>
  <c r="S125" i="21"/>
  <c r="S124" i="21"/>
  <c r="S123" i="21"/>
  <c r="S122" i="21"/>
  <c r="S121" i="21"/>
  <c r="S120" i="21"/>
  <c r="S119" i="21"/>
  <c r="S118" i="21"/>
  <c r="S117" i="21"/>
  <c r="S116" i="21"/>
  <c r="S115" i="21"/>
  <c r="S114" i="21"/>
  <c r="S113" i="21"/>
  <c r="S172" i="21" s="1"/>
  <c r="Q112" i="21"/>
  <c r="O112" i="21"/>
  <c r="S89" i="21"/>
  <c r="S88" i="21"/>
  <c r="S87" i="21"/>
  <c r="S86" i="21"/>
  <c r="S85" i="21"/>
  <c r="S84" i="21"/>
  <c r="S83" i="21"/>
  <c r="S82" i="21"/>
  <c r="S81" i="21"/>
  <c r="S80" i="21"/>
  <c r="S112" i="21" s="1"/>
  <c r="S79" i="21"/>
  <c r="S78" i="21"/>
  <c r="Q77" i="21"/>
  <c r="O77" i="21"/>
  <c r="S55" i="21"/>
  <c r="S54" i="21"/>
  <c r="S53" i="21"/>
  <c r="S52" i="21"/>
  <c r="S51" i="21"/>
  <c r="S50" i="21"/>
  <c r="S47" i="21"/>
  <c r="S46" i="21"/>
  <c r="S45" i="21"/>
  <c r="S44" i="21"/>
  <c r="S43" i="21"/>
  <c r="S42" i="21"/>
  <c r="S41" i="21"/>
  <c r="S40" i="21"/>
  <c r="S39" i="21"/>
  <c r="S38" i="21"/>
  <c r="S77" i="21" s="1"/>
  <c r="S37" i="21"/>
  <c r="S36" i="21"/>
  <c r="Q35" i="21"/>
  <c r="O35" i="21"/>
  <c r="O547" i="21" s="1"/>
  <c r="S12" i="21"/>
  <c r="S11" i="21"/>
  <c r="S10" i="21"/>
  <c r="S9" i="21"/>
  <c r="S8" i="21"/>
  <c r="S7" i="21"/>
  <c r="S6" i="21"/>
  <c r="S35" i="21" s="1"/>
  <c r="S5" i="21"/>
  <c r="S4" i="21"/>
  <c r="S547" i="21" l="1"/>
  <c r="S301" i="19"/>
  <c r="S257" i="19" l="1"/>
  <c r="T205" i="19"/>
  <c r="S141" i="19" l="1"/>
  <c r="S89" i="19" l="1"/>
  <c r="S55" i="19" l="1"/>
  <c r="S12" i="19" l="1"/>
  <c r="S255" i="19"/>
  <c r="S247" i="19"/>
  <c r="S237" i="19"/>
  <c r="S190" i="19"/>
  <c r="S179" i="19"/>
  <c r="S218" i="19"/>
  <c r="S133" i="19"/>
  <c r="S124" i="19"/>
  <c r="S123" i="19"/>
  <c r="S88" i="19"/>
  <c r="S53" i="19"/>
  <c r="S52" i="19"/>
  <c r="S82" i="19"/>
  <c r="S465" i="19"/>
  <c r="S283" i="19"/>
  <c r="S282" i="19"/>
  <c r="S39" i="19"/>
  <c r="S437" i="19" l="1"/>
  <c r="S226" i="19"/>
  <c r="S45" i="19"/>
  <c r="S529" i="19" l="1"/>
  <c r="S413" i="19"/>
  <c r="S378" i="19"/>
  <c r="S374" i="19"/>
  <c r="S281" i="19"/>
  <c r="S279" i="19"/>
  <c r="S254" i="19"/>
  <c r="S192" i="19"/>
  <c r="S85" i="19"/>
  <c r="S81" i="19"/>
  <c r="S51" i="19"/>
  <c r="S9" i="19"/>
  <c r="S10" i="19"/>
  <c r="S542" i="19"/>
  <c r="S538" i="19" l="1"/>
  <c r="S517" i="19"/>
  <c r="S431" i="19"/>
  <c r="S392" i="19"/>
  <c r="S389" i="19"/>
  <c r="S379" i="19"/>
  <c r="S373" i="19"/>
  <c r="S362" i="19"/>
  <c r="S358" i="19"/>
  <c r="S357" i="19"/>
  <c r="S352" i="19"/>
  <c r="S346" i="19"/>
  <c r="S328" i="19"/>
  <c r="S327" i="19"/>
  <c r="S321" i="19"/>
  <c r="S319" i="19"/>
  <c r="S300" i="19"/>
  <c r="S299" i="19"/>
  <c r="S289" i="19"/>
  <c r="S284" i="19"/>
  <c r="S277" i="19"/>
  <c r="S276" i="19"/>
  <c r="S256" i="19"/>
  <c r="S251" i="19"/>
  <c r="S248" i="19"/>
  <c r="S246" i="19"/>
  <c r="S242" i="19"/>
  <c r="S240" i="19"/>
  <c r="S238" i="19"/>
  <c r="S236" i="19"/>
  <c r="S227" i="19"/>
  <c r="S220" i="19"/>
  <c r="S215" i="19"/>
  <c r="S211" i="19"/>
  <c r="S208" i="19"/>
  <c r="S189" i="19"/>
  <c r="S188" i="19"/>
  <c r="S182" i="19"/>
  <c r="S180" i="19"/>
  <c r="S175" i="19"/>
  <c r="S140" i="19"/>
  <c r="S139" i="19"/>
  <c r="S136" i="19"/>
  <c r="S134" i="19"/>
  <c r="S132" i="19"/>
  <c r="S130" i="19"/>
  <c r="S128" i="19"/>
  <c r="S127" i="19"/>
  <c r="S121" i="19"/>
  <c r="S120" i="19"/>
  <c r="S119" i="19"/>
  <c r="S117" i="19"/>
  <c r="S115" i="19"/>
  <c r="S113" i="19"/>
  <c r="S87" i="19"/>
  <c r="S86" i="19"/>
  <c r="S83" i="19"/>
  <c r="S79" i="19"/>
  <c r="S78" i="19"/>
  <c r="S54" i="19"/>
  <c r="S47" i="19"/>
  <c r="S43" i="19"/>
  <c r="S42" i="19"/>
  <c r="S41" i="19"/>
  <c r="S38" i="19"/>
  <c r="S37" i="19"/>
  <c r="S36" i="19"/>
  <c r="S534" i="19"/>
  <c r="S390" i="19"/>
  <c r="S345" i="19"/>
  <c r="S344" i="19"/>
  <c r="S194" i="19"/>
  <c r="S278" i="19"/>
  <c r="S351" i="19"/>
  <c r="S225" i="19"/>
  <c r="S206" i="19"/>
  <c r="S185" i="19"/>
  <c r="S178" i="19"/>
  <c r="S138" i="19"/>
  <c r="S137" i="19"/>
  <c r="S131" i="19"/>
  <c r="S129" i="19"/>
  <c r="S126" i="19"/>
  <c r="S125" i="19"/>
  <c r="S122" i="19"/>
  <c r="S118" i="19"/>
  <c r="S116" i="19"/>
  <c r="S80" i="19"/>
  <c r="S46" i="19"/>
  <c r="S44" i="19"/>
  <c r="S4" i="19"/>
  <c r="S8" i="19"/>
  <c r="S7" i="19"/>
  <c r="S6" i="19"/>
  <c r="S480" i="19" l="1"/>
  <c r="S546" i="19"/>
  <c r="S205" i="19"/>
  <c r="S394" i="19"/>
  <c r="S84" i="19"/>
  <c r="S112" i="19" s="1"/>
  <c r="S401" i="19"/>
  <c r="S422" i="19"/>
  <c r="S408" i="19"/>
  <c r="S11" i="19"/>
  <c r="S5" i="19"/>
  <c r="S50" i="19"/>
  <c r="S212" i="19"/>
  <c r="S224" i="19"/>
  <c r="S361" i="19"/>
  <c r="S135" i="19"/>
  <c r="S40" i="19"/>
  <c r="S114" i="19"/>
  <c r="S219" i="19"/>
  <c r="S316" i="19"/>
  <c r="S343" i="19" s="1"/>
  <c r="S249" i="19"/>
  <c r="S275" i="19" s="1"/>
  <c r="S315" i="19" l="1"/>
  <c r="S235" i="19"/>
  <c r="S35" i="19"/>
  <c r="S516" i="19"/>
  <c r="S393" i="19"/>
  <c r="S77" i="19"/>
  <c r="S172" i="19"/>
  <c r="S436" i="19"/>
  <c r="S547" i="19" l="1"/>
</calcChain>
</file>

<file path=xl/sharedStrings.xml><?xml version="1.0" encoding="utf-8"?>
<sst xmlns="http://schemas.openxmlformats.org/spreadsheetml/2006/main" count="9855" uniqueCount="3409">
  <si>
    <t>МФО</t>
  </si>
  <si>
    <t>10107000200000078203</t>
  </si>
  <si>
    <t>Андижон вилояти Пахтаобод банк хиз. марказ</t>
  </si>
  <si>
    <t>HUMO</t>
  </si>
  <si>
    <t>Андижон вилояти Асака банк хиз. Марказ</t>
  </si>
  <si>
    <t>10107000900000078201</t>
  </si>
  <si>
    <t>Андижон вилояти Шахрихон банк хиз. Марказ</t>
  </si>
  <si>
    <t>10107000700000078200</t>
  </si>
  <si>
    <t>Андижон вилояти Балиқчи банк хиз. марказ</t>
  </si>
  <si>
    <t>10107000500000078002</t>
  </si>
  <si>
    <t>Андижон вилояти Амалиёт бўлими</t>
  </si>
  <si>
    <t>10107000900000100200</t>
  </si>
  <si>
    <t>Бухоро вилояти Янгибозор филиали</t>
  </si>
  <si>
    <t>10107000000000101201</t>
  </si>
  <si>
    <t>Бухоро вилояти Шофрикон филиали</t>
  </si>
  <si>
    <t>10107000900000104725</t>
  </si>
  <si>
    <t>Бухоро вилояти Ғиждувон филиали</t>
  </si>
  <si>
    <t>10107000900000108201</t>
  </si>
  <si>
    <t>Бухоро вилояти Жондор филиали</t>
  </si>
  <si>
    <t>10107000000000108724</t>
  </si>
  <si>
    <t>10107000200000109725</t>
  </si>
  <si>
    <t>Бухоро вилояти Амалиёт бўлими</t>
  </si>
  <si>
    <t>10107000800000109201</t>
  </si>
  <si>
    <t>10107000200000109726</t>
  </si>
  <si>
    <t>Бухоро вилояти Ромитон филиали</t>
  </si>
  <si>
    <t>10107000400000135200</t>
  </si>
  <si>
    <t>Жиззах вилояти Амалиёт бўлими</t>
  </si>
  <si>
    <t>10107000500000135001</t>
  </si>
  <si>
    <t>10107000300000142200</t>
  </si>
  <si>
    <t>Жиззах вилояти Ғаллаорол филиали</t>
  </si>
  <si>
    <t>10107000400000142004</t>
  </si>
  <si>
    <t>10107000300000145200</t>
  </si>
  <si>
    <t>Жиззах вилояти Зомин филиали</t>
  </si>
  <si>
    <t>Жиззах вилояти Зарбдор филиали</t>
  </si>
  <si>
    <t>10107000800000152200</t>
  </si>
  <si>
    <t>Қашқадарё вилояти Амалиёт бўлими</t>
  </si>
  <si>
    <t>10107000300000152001</t>
  </si>
  <si>
    <t>10107000600000161200</t>
  </si>
  <si>
    <t>Қашқадарё вилояти Қамаши филиали</t>
  </si>
  <si>
    <t>10107000000000161001</t>
  </si>
  <si>
    <t>10107000900000163200</t>
  </si>
  <si>
    <t>Қашқадарё вилояти Косон филиали</t>
  </si>
  <si>
    <t>Косон ш, Мустакиллик шох кўчаси 102-уй</t>
  </si>
  <si>
    <t>10107000200000167003</t>
  </si>
  <si>
    <t>Қашқадарё вилояти Шахрисабз филиали</t>
  </si>
  <si>
    <t>10107000100000173200</t>
  </si>
  <si>
    <t>Қашқадарё вилояти Бешкент филиали</t>
  </si>
  <si>
    <t>Бешкент ш, Мустакиллик кўчаси 27-уй</t>
  </si>
  <si>
    <t>10107000100000175001</t>
  </si>
  <si>
    <t>Қашқадарё вилояти Чироқчи филиали</t>
  </si>
  <si>
    <t>10107000200000175201</t>
  </si>
  <si>
    <t>10107000900000175200</t>
  </si>
  <si>
    <t>10107000400000177001</t>
  </si>
  <si>
    <t>Қашқадарё вилояти Китоб филиали</t>
  </si>
  <si>
    <t>10107000000000177200</t>
  </si>
  <si>
    <t>Қашқадарё вилояти Янгинишон филиали</t>
  </si>
  <si>
    <t>10107000900000198101</t>
  </si>
  <si>
    <t>Навоий вилоят Амалиёт бўлими</t>
  </si>
  <si>
    <t>Навоий ш, Навоий кўчаси 29-уй</t>
  </si>
  <si>
    <t>10107000100000198200</t>
  </si>
  <si>
    <t>10107000400000198300</t>
  </si>
  <si>
    <t>10107000200000198725</t>
  </si>
  <si>
    <t>10107000500000211999</t>
  </si>
  <si>
    <t>Навоий вилоят Кармана филиали</t>
  </si>
  <si>
    <t>10107000200000211200</t>
  </si>
  <si>
    <t>Навоий вилоят Қизилтепа филиали</t>
  </si>
  <si>
    <t>10107000700000233201</t>
  </si>
  <si>
    <t>Наманган вилояти Жумашўй филиали</t>
  </si>
  <si>
    <t>10107000600000239200</t>
  </si>
  <si>
    <t>Наманган вилояти Поп филиали</t>
  </si>
  <si>
    <t>Наманган вилояти Чуст филиали</t>
  </si>
  <si>
    <t>Наманган вилояти Тошбулоқ филиали</t>
  </si>
  <si>
    <t>10107000900000260200</t>
  </si>
  <si>
    <t>Наманган вилояти Амалиёт бўлими</t>
  </si>
  <si>
    <t>10107000900000260001</t>
  </si>
  <si>
    <t>Наманган вилояти Чортоқ филиали</t>
  </si>
  <si>
    <t>10107000900001049001</t>
  </si>
  <si>
    <t>Наманган вилояти Косонсой филиали</t>
  </si>
  <si>
    <t>Самарқанд вилояти Лоиш филиали</t>
  </si>
  <si>
    <t>10107000400000281200</t>
  </si>
  <si>
    <t>Самарқанд вилояти Амалиёт бўлими</t>
  </si>
  <si>
    <t>10107000800000281001</t>
  </si>
  <si>
    <t>Самарқанд вилояти Булунғур филиали</t>
  </si>
  <si>
    <t>10107000500000298200</t>
  </si>
  <si>
    <t>Самарқанд вилояти Зиёвуддин филиали</t>
  </si>
  <si>
    <t>Самарқанд вилояти Ургут филиали</t>
  </si>
  <si>
    <t>Самарқанд вилояти Каттақўрғон филиали</t>
  </si>
  <si>
    <t>10107000900001047200</t>
  </si>
  <si>
    <t>Самарқанд вилояти Жума филиали</t>
  </si>
  <si>
    <t>10107000500001047001</t>
  </si>
  <si>
    <t>Сурхандарё вилояти Амалиёт бўлими</t>
  </si>
  <si>
    <t>10107000400000326001</t>
  </si>
  <si>
    <t>Сурхандарё вилояти Жарқўрғон филиали</t>
  </si>
  <si>
    <t>10107000300000335200</t>
  </si>
  <si>
    <t>Сурхандарё вилояти Музрабод филиали</t>
  </si>
  <si>
    <t>10107000900000338200</t>
  </si>
  <si>
    <t>Сурхандарё вилояти Шерабод филиали</t>
  </si>
  <si>
    <t>Сурхандарё вилояти Узун филиали</t>
  </si>
  <si>
    <t>Сурхандарё вилояти Қизириқ  филиали</t>
  </si>
  <si>
    <t>Сурхандарё вилояти Қумқўрғон филиали</t>
  </si>
  <si>
    <t>Сурхандарё вилояти Учқизил филиали</t>
  </si>
  <si>
    <t>Сурхандарё вилояти Денов филиали</t>
  </si>
  <si>
    <t>Сирдарё вилояти Хавос банк хиз. Марказ</t>
  </si>
  <si>
    <t>10107000600000366200</t>
  </si>
  <si>
    <t>Сирдарё вилояти Амалиёт бўлими</t>
  </si>
  <si>
    <t>Сирдарё вилояти Сирдарё филиали</t>
  </si>
  <si>
    <t>Сирдарё вилояти Боёвут филиали</t>
  </si>
  <si>
    <t>10107000500000433003</t>
  </si>
  <si>
    <t>Тошкент шаҳар Амалиёт бошқармаси</t>
  </si>
  <si>
    <t>Тошкен шаҳар Қорасарой филиали</t>
  </si>
  <si>
    <t>10107000600000455001</t>
  </si>
  <si>
    <t>Тошкент вилояти Амалиёт бўлими</t>
  </si>
  <si>
    <t>Тошкент вилояти Оққўрғон филиали</t>
  </si>
  <si>
    <t>Тошкент вилояти Ғазалкент филиали</t>
  </si>
  <si>
    <t>Тошкент вилояти Келес филиали</t>
  </si>
  <si>
    <t>Тошкент вилояти Пскент филиали</t>
  </si>
  <si>
    <t>Тошкент вилояти Паркент филиали</t>
  </si>
  <si>
    <t>Фарғона вилояти Амалиёт бўлими</t>
  </si>
  <si>
    <t>Фарғона вилояти Риштон филиали</t>
  </si>
  <si>
    <t>Фарғона вилояти Қўқон филиали</t>
  </si>
  <si>
    <t>10107000400000549200</t>
  </si>
  <si>
    <t>Хоразм вилояти Амалиёт бўлими</t>
  </si>
  <si>
    <t>Хоразм вилояти Қоровул филиали</t>
  </si>
  <si>
    <t>10107000000000578001</t>
  </si>
  <si>
    <t>Хоразм вилояти Хива филиали</t>
  </si>
  <si>
    <t>Хоразм вилояти Боғот филиали</t>
  </si>
  <si>
    <t>Хоразм вилояти Шовот филиали</t>
  </si>
  <si>
    <t>Қорақалпоғистон Рес. Нукус Амалиёт бўлими</t>
  </si>
  <si>
    <t>10107000800000584724</t>
  </si>
  <si>
    <t>10107000700000599200</t>
  </si>
  <si>
    <t>Қорақалпоғистон Рес. Тўрткўл филиали</t>
  </si>
  <si>
    <t>10107000600000599007</t>
  </si>
  <si>
    <t>10107000900000620200</t>
  </si>
  <si>
    <t>Қорақалпоғистон Рес. Манғит филиали</t>
  </si>
  <si>
    <t>10107000100001055200</t>
  </si>
  <si>
    <t>Қорақалпоғистон Рес. Элликқала филиали</t>
  </si>
  <si>
    <t>Элликкала т, Бустон ш, Ш.Рашидов кўчаси 8-уй</t>
  </si>
  <si>
    <t>10107000200001106200</t>
  </si>
  <si>
    <t>Қорақалпоғистон Рес. Хужайли  филиали</t>
  </si>
  <si>
    <t>CINEO C2070</t>
  </si>
  <si>
    <t>10107000700000266200</t>
  </si>
  <si>
    <t>10107000800000366006</t>
  </si>
  <si>
    <t>Вилоят/Филиал</t>
  </si>
  <si>
    <t>Мулжал (кайси савдо худида, бозор худуди, банк ичида, тиббиёт бирлашма ва бошка)</t>
  </si>
  <si>
    <t>UZCARD</t>
  </si>
  <si>
    <t>сони</t>
  </si>
  <si>
    <t>Пахтаобод банк хизматлари маркази</t>
  </si>
  <si>
    <t>Шахрихон банк хизматлари маркази</t>
  </si>
  <si>
    <t>банк ёнида - 24/7</t>
  </si>
  <si>
    <t>Андижон вилоят</t>
  </si>
  <si>
    <t>Лаби Ховуз масканида - 24/7</t>
  </si>
  <si>
    <t>Бухоро вилоят</t>
  </si>
  <si>
    <t>Дехкон бозорида - 24/7</t>
  </si>
  <si>
    <t>Жиззах вилоят</t>
  </si>
  <si>
    <t>Қашқадарё вилоят</t>
  </si>
  <si>
    <t>Қорақалпоғистон Респ</t>
  </si>
  <si>
    <t>Навоий вилоят</t>
  </si>
  <si>
    <t>Наманган вилоят</t>
  </si>
  <si>
    <t>Самарқанд вилоят</t>
  </si>
  <si>
    <t>Сирдарё вилоят</t>
  </si>
  <si>
    <t>Янги шаҳар банк хизматлари маркази</t>
  </si>
  <si>
    <t>Сурхондарё вилоят</t>
  </si>
  <si>
    <t>Тошкент вилоят</t>
  </si>
  <si>
    <t>Тошкент шаҳар</t>
  </si>
  <si>
    <t>Фарғона вилоят</t>
  </si>
  <si>
    <t>Хоразм вилоят</t>
  </si>
  <si>
    <t>Республика</t>
  </si>
  <si>
    <t>Асака банк хизматлари маркази</t>
  </si>
  <si>
    <t>10107000900000078267</t>
  </si>
  <si>
    <t>Балиқчи банк хизматлари маркази</t>
  </si>
  <si>
    <t>10107000100000101202</t>
  </si>
  <si>
    <t>10107000100000104201</t>
  </si>
  <si>
    <t>10107000300000104202</t>
  </si>
  <si>
    <t>10107000900000110201</t>
  </si>
  <si>
    <t>10107000600000135201</t>
  </si>
  <si>
    <t>10107000500000145201</t>
  </si>
  <si>
    <t>10107000300000149200</t>
  </si>
  <si>
    <t>10107000100000152202</t>
  </si>
  <si>
    <t>10107000800000161201</t>
  </si>
  <si>
    <t>10107000400000163203</t>
  </si>
  <si>
    <t>10107000800000167202</t>
  </si>
  <si>
    <t>10107000600000167201</t>
  </si>
  <si>
    <t>10107000800000175204</t>
  </si>
  <si>
    <t>10107000100000177201</t>
  </si>
  <si>
    <t>10107000300000182201</t>
  </si>
  <si>
    <t>Янги-Нишон шахри Лахутий кўчаси 12 уй</t>
  </si>
  <si>
    <t>10107000500000198202</t>
  </si>
  <si>
    <t>10107000700000213202</t>
  </si>
  <si>
    <t>10107000800000239201</t>
  </si>
  <si>
    <t>Поп туман, Ғурумсарой ҚФЙ, Дўстлик кўча</t>
  </si>
  <si>
    <t>10107000800000250203</t>
  </si>
  <si>
    <t>10107000600000250202</t>
  </si>
  <si>
    <t>10107000200000260202</t>
  </si>
  <si>
    <t>10107000200001049201</t>
  </si>
  <si>
    <t>Булунғур тумани Мустақиллик кучаси 8 уй</t>
  </si>
  <si>
    <t>10107000600000298250</t>
  </si>
  <si>
    <t>10107000400000315201</t>
  </si>
  <si>
    <t>10107000000000366202</t>
  </si>
  <si>
    <t>10107000800000366201</t>
  </si>
  <si>
    <t>10107000700000326203</t>
  </si>
  <si>
    <t>10107000900000326204</t>
  </si>
  <si>
    <t>Индинем банк маркази</t>
  </si>
  <si>
    <t>10107000400000338203</t>
  </si>
  <si>
    <t>10107000200000348202</t>
  </si>
  <si>
    <t>10107000000000361203</t>
  </si>
  <si>
    <t>10107000400000361200</t>
  </si>
  <si>
    <t>10107000200000344202</t>
  </si>
  <si>
    <t>10107000400000483202</t>
  </si>
  <si>
    <t>10107000200000557200</t>
  </si>
  <si>
    <t>10107000900000599201</t>
  </si>
  <si>
    <t>10107000000000109202</t>
  </si>
  <si>
    <t>10107000000000281203</t>
  </si>
  <si>
    <t>10107000200000108202</t>
  </si>
  <si>
    <t>10107000200000110202</t>
  </si>
  <si>
    <t>10107000200000473002</t>
  </si>
  <si>
    <t>10107000300000078279</t>
  </si>
  <si>
    <t>10107000600000078236</t>
  </si>
  <si>
    <t>10107000700000142202</t>
  </si>
  <si>
    <t>10107000500000078078</t>
  </si>
  <si>
    <t>янги бозор - 24/7</t>
  </si>
  <si>
    <t>10107000800000078034</t>
  </si>
  <si>
    <t>10107000700000135002</t>
  </si>
  <si>
    <t xml:space="preserve">Галлаорол туман Аламли МФЙ А.Кодрий кучаси 1-уй </t>
  </si>
  <si>
    <t>10107000500000152002</t>
  </si>
  <si>
    <t>10107000900000163009</t>
  </si>
  <si>
    <t>10107000600000167005</t>
  </si>
  <si>
    <t>10107000400000173100</t>
  </si>
  <si>
    <t>10107000900000175011</t>
  </si>
  <si>
    <t>Яккабоғ туман Амир Темур кўчаси 3 уй</t>
  </si>
  <si>
    <t>10107000000000175010</t>
  </si>
  <si>
    <t>Чироқчи туман Мустақиллик кўчаси 41 уй</t>
  </si>
  <si>
    <t>10107000300000211111</t>
  </si>
  <si>
    <t>10107000100000211121</t>
  </si>
  <si>
    <t>10107000400000260203</t>
  </si>
  <si>
    <t>10107000100000281204</t>
  </si>
  <si>
    <t>10107000800000458002</t>
  </si>
  <si>
    <t>10107000800000467002</t>
  </si>
  <si>
    <t>10107000500000470203</t>
  </si>
  <si>
    <t>10107000900000570202</t>
  </si>
  <si>
    <t>10107000300000568001</t>
  </si>
  <si>
    <t>10107000200000326010</t>
  </si>
  <si>
    <t>10107000200000346202</t>
  </si>
  <si>
    <t>10107000500000338001</t>
  </si>
  <si>
    <t>10107000600000361010</t>
  </si>
  <si>
    <t>10107000800000326003</t>
  </si>
  <si>
    <t>10107000900000346201</t>
  </si>
  <si>
    <t>10107000100000376201</t>
  </si>
  <si>
    <t>10107000600000213100</t>
  </si>
  <si>
    <t>ГЕРС</t>
  </si>
  <si>
    <t>Насаф БХМ 24/7 шахобчада</t>
  </si>
  <si>
    <t>Банк биносида</t>
  </si>
  <si>
    <t>10107000500001106001</t>
  </si>
  <si>
    <t>Бунёдкор БХМ ёнида 24/7</t>
  </si>
  <si>
    <t>ишламайди</t>
  </si>
  <si>
    <t>Банк биноси ёнида 24/7</t>
  </si>
  <si>
    <t>СамДАКИ институти ёнида 24/7</t>
  </si>
  <si>
    <t>Самарқанд шахар А.Икромову кучаси 15 уй</t>
  </si>
  <si>
    <t>Булоқ боши банк хизматлари маркази 24/7</t>
  </si>
  <si>
    <t>Зилол БХМ 24/7</t>
  </si>
  <si>
    <t>Дехкон бозорида</t>
  </si>
  <si>
    <t>23504000600000078203</t>
  </si>
  <si>
    <t>23504000900000078035</t>
  </si>
  <si>
    <t>23504000200000078201</t>
  </si>
  <si>
    <t>23504000900000078200</t>
  </si>
  <si>
    <t>23504000400000078267</t>
  </si>
  <si>
    <t>23504000700000078279</t>
  </si>
  <si>
    <t>23504000000000078236</t>
  </si>
  <si>
    <t>23504000900000078078</t>
  </si>
  <si>
    <t>23504000100000078901</t>
  </si>
  <si>
    <t>23504000100000100100</t>
  </si>
  <si>
    <t>23504000000000101201</t>
  </si>
  <si>
    <t>23504000100000101202</t>
  </si>
  <si>
    <t>23504000000000104003</t>
  </si>
  <si>
    <t>23504000900000104201</t>
  </si>
  <si>
    <t>23504000900000104202</t>
  </si>
  <si>
    <t>23504000400000108201</t>
  </si>
  <si>
    <t>23504000600000108202</t>
  </si>
  <si>
    <t>23504000500000109725</t>
  </si>
  <si>
    <t>23504000900000109201</t>
  </si>
  <si>
    <t>23504000500000109726</t>
  </si>
  <si>
    <t>23504000200000109202</t>
  </si>
  <si>
    <t>23504000300000110202</t>
  </si>
  <si>
    <t>23504000100000110201</t>
  </si>
  <si>
    <t>23504000900000135200</t>
  </si>
  <si>
    <t>23504000200000135201</t>
  </si>
  <si>
    <t>23504000900000135005</t>
  </si>
  <si>
    <t>23504000900000135006</t>
  </si>
  <si>
    <t>23504000200000142200</t>
  </si>
  <si>
    <t>23504000300000142004</t>
  </si>
  <si>
    <t>23504000600000142202</t>
  </si>
  <si>
    <t>23504000000000145200</t>
  </si>
  <si>
    <t>23504000100000145201</t>
  </si>
  <si>
    <t>23504000600000149200</t>
  </si>
  <si>
    <t>23504000700000152200</t>
  </si>
  <si>
    <t>23504000400000152333</t>
  </si>
  <si>
    <t>23504000000000152215</t>
  </si>
  <si>
    <t>23504000400000152002</t>
  </si>
  <si>
    <t>23504000600000161200</t>
  </si>
  <si>
    <t>23504000400000161333</t>
  </si>
  <si>
    <t>23504000800000161201</t>
  </si>
  <si>
    <t>23504000700000163200</t>
  </si>
  <si>
    <t>23504000900000163009</t>
  </si>
  <si>
    <t>23504000700000167003</t>
  </si>
  <si>
    <t>23504000900000167005</t>
  </si>
  <si>
    <t>23504000200000167202</t>
  </si>
  <si>
    <t>23504000900000167201</t>
  </si>
  <si>
    <t>23504000200000173100</t>
  </si>
  <si>
    <t>23504000000000173200</t>
  </si>
  <si>
    <t>23504000900000175007</t>
  </si>
  <si>
    <t>23504000900000175201</t>
  </si>
  <si>
    <t>23504000700000175200</t>
  </si>
  <si>
    <t>23504000800000175012</t>
  </si>
  <si>
    <t>23504000700000175011</t>
  </si>
  <si>
    <t>23504000700000177333</t>
  </si>
  <si>
    <t>23504000400000177200</t>
  </si>
  <si>
    <t>23504000600000177201</t>
  </si>
  <si>
    <t>23504000200000182201</t>
  </si>
  <si>
    <t>23504000300000599202</t>
  </si>
  <si>
    <t>23504000000000599200</t>
  </si>
  <si>
    <t>23504000900000599007</t>
  </si>
  <si>
    <t>23504000000000620200</t>
  </si>
  <si>
    <t>23504000800001055200</t>
  </si>
  <si>
    <t>23504000800001106200</t>
  </si>
  <si>
    <t>23504000900001106001</t>
  </si>
  <si>
    <t>23504000400000198101</t>
  </si>
  <si>
    <t>23504000500000198200</t>
  </si>
  <si>
    <t>23504000800000198300</t>
  </si>
  <si>
    <t>23504000100000198001</t>
  </si>
  <si>
    <t>23504000900000198202</t>
  </si>
  <si>
    <t>23504000500000211999</t>
  </si>
  <si>
    <t>23504000200000211200</t>
  </si>
  <si>
    <t>23504000300000211111</t>
  </si>
  <si>
    <t>23504000100000211121</t>
  </si>
  <si>
    <t>23504000400000213100</t>
  </si>
  <si>
    <t>23504000500000213202</t>
  </si>
  <si>
    <t>23504000500000233201</t>
  </si>
  <si>
    <t>23504000900000239200</t>
  </si>
  <si>
    <t>23504000900000239201</t>
  </si>
  <si>
    <t>23504000700000250202</t>
  </si>
  <si>
    <t>23504000900000250203</t>
  </si>
  <si>
    <t>23504000000000260200</t>
  </si>
  <si>
    <t>23504000500000260403</t>
  </si>
  <si>
    <t>23504000300000260202</t>
  </si>
  <si>
    <t>23504000500000260203</t>
  </si>
  <si>
    <t>23504000500001049201</t>
  </si>
  <si>
    <t>23504000500001049003</t>
  </si>
  <si>
    <t>23504000400000266201</t>
  </si>
  <si>
    <t>23504000400000281200</t>
  </si>
  <si>
    <t>23504000800000281001</t>
  </si>
  <si>
    <t>23504000000000281203</t>
  </si>
  <si>
    <t>23504000100000281204</t>
  </si>
  <si>
    <t>23504000900000298200</t>
  </si>
  <si>
    <t>23504000900000298201</t>
  </si>
  <si>
    <t>23504000900000315201</t>
  </si>
  <si>
    <t>23504000500001047200</t>
  </si>
  <si>
    <t>23504000000001047001</t>
  </si>
  <si>
    <t>23504000300000366006</t>
  </si>
  <si>
    <t>23504000100000366200</t>
  </si>
  <si>
    <t>23504000700000366203</t>
  </si>
  <si>
    <t>23504000500000366202</t>
  </si>
  <si>
    <t>23504000700000326005</t>
  </si>
  <si>
    <t>23504000300000326003</t>
  </si>
  <si>
    <t>23504000400000326204</t>
  </si>
  <si>
    <t>23504000800000326010</t>
  </si>
  <si>
    <t>23504000200000326203</t>
  </si>
  <si>
    <t>23504000000000335200</t>
  </si>
  <si>
    <t>23504000800000338203</t>
  </si>
  <si>
    <t>23504000900000338001</t>
  </si>
  <si>
    <t>23504000400000338201</t>
  </si>
  <si>
    <t>23504000000000344202</t>
  </si>
  <si>
    <t>23504000800000346202</t>
  </si>
  <si>
    <t>23504000600000346201</t>
  </si>
  <si>
    <t>23504000600000348202</t>
  </si>
  <si>
    <t>23504000000000361203</t>
  </si>
  <si>
    <t>23504000600000361010</t>
  </si>
  <si>
    <t>23504000400000361200</t>
  </si>
  <si>
    <t>23504000900000455010</t>
  </si>
  <si>
    <t>23504000100000458002</t>
  </si>
  <si>
    <t>23504000200000467002</t>
  </si>
  <si>
    <t>23504000600000470203</t>
  </si>
  <si>
    <t>23504000200000483202</t>
  </si>
  <si>
    <t>23504000700000433005</t>
  </si>
  <si>
    <t>23504000700000549200</t>
  </si>
  <si>
    <t>23504000100000570202</t>
  </si>
  <si>
    <t>23504000500000578002</t>
  </si>
  <si>
    <t>23504000900000557201</t>
  </si>
  <si>
    <t>23504000700000568001</t>
  </si>
  <si>
    <t>23504000900000376203</t>
  </si>
  <si>
    <t>Оилавий поликлиника 24/7</t>
  </si>
  <si>
    <t>23504000300000108724</t>
  </si>
  <si>
    <t>1-касета</t>
  </si>
  <si>
    <t>2-касета</t>
  </si>
  <si>
    <t>3-касета</t>
  </si>
  <si>
    <t>4-касета</t>
  </si>
  <si>
    <t>Серия рақами</t>
  </si>
  <si>
    <t>13-57209331</t>
  </si>
  <si>
    <t>13-57527191</t>
  </si>
  <si>
    <t>13-57209302</t>
  </si>
  <si>
    <t>13-57209309</t>
  </si>
  <si>
    <t>13-57527146</t>
  </si>
  <si>
    <t>13-57828121</t>
  </si>
  <si>
    <t>13-57828124</t>
  </si>
  <si>
    <t>NCR 6682 cash in-cash out</t>
  </si>
  <si>
    <t>NCR эски</t>
  </si>
  <si>
    <t>13-57527242</t>
  </si>
  <si>
    <t>13-44534103</t>
  </si>
  <si>
    <t>100$</t>
  </si>
  <si>
    <t>13-57828123</t>
  </si>
  <si>
    <t>13-57209341</t>
  </si>
  <si>
    <t>13-57527196</t>
  </si>
  <si>
    <t>13-57209303</t>
  </si>
  <si>
    <t>13-44533712</t>
  </si>
  <si>
    <t>13-57828104</t>
  </si>
  <si>
    <t>13-57828112</t>
  </si>
  <si>
    <t>13-57526845</t>
  </si>
  <si>
    <t>13-57527188</t>
  </si>
  <si>
    <t>GRG1811012363</t>
  </si>
  <si>
    <t>A202332749</t>
  </si>
  <si>
    <t>13-57209335</t>
  </si>
  <si>
    <t>13-57828107</t>
  </si>
  <si>
    <t>13-57828102</t>
  </si>
  <si>
    <t>A202302308</t>
  </si>
  <si>
    <t>13-57209337</t>
  </si>
  <si>
    <t>13-57828122</t>
  </si>
  <si>
    <t>13-57527170</t>
  </si>
  <si>
    <t>13-57209353</t>
  </si>
  <si>
    <t>13-57209339</t>
  </si>
  <si>
    <t>13-57527177</t>
  </si>
  <si>
    <t>13-57527171</t>
  </si>
  <si>
    <t>13-57209324</t>
  </si>
  <si>
    <t>13-57828097</t>
  </si>
  <si>
    <t>13-57209342</t>
  </si>
  <si>
    <t>13-57209328</t>
  </si>
  <si>
    <t>N21Z181100011</t>
  </si>
  <si>
    <t>13-57828132</t>
  </si>
  <si>
    <t>13-57527178</t>
  </si>
  <si>
    <t>23504000400000175204</t>
  </si>
  <si>
    <t>13-57209315</t>
  </si>
  <si>
    <t>13-57828117</t>
  </si>
  <si>
    <t>13-41852423</t>
  </si>
  <si>
    <t>13-57209366</t>
  </si>
  <si>
    <t>13-57527186</t>
  </si>
  <si>
    <t>13-41852398</t>
  </si>
  <si>
    <t>13-57209359</t>
  </si>
  <si>
    <t>13-57527143</t>
  </si>
  <si>
    <t>13-57209350</t>
  </si>
  <si>
    <t>A202302312</t>
  </si>
  <si>
    <t>13-57527144</t>
  </si>
  <si>
    <t>13-57828136</t>
  </si>
  <si>
    <t>13-57209332</t>
  </si>
  <si>
    <t>13-57828109</t>
  </si>
  <si>
    <t>13-57527153</t>
  </si>
  <si>
    <t>B683180500094</t>
  </si>
  <si>
    <t>13-57526840</t>
  </si>
  <si>
    <t>13-57828092</t>
  </si>
  <si>
    <t>13-57828100</t>
  </si>
  <si>
    <t>13-57527140</t>
  </si>
  <si>
    <t>13-57209345</t>
  </si>
  <si>
    <t>13-57527187</t>
  </si>
  <si>
    <t>13-57209336</t>
  </si>
  <si>
    <t>A11B350106</t>
  </si>
  <si>
    <t>13-57209343</t>
  </si>
  <si>
    <t>13-57527169</t>
  </si>
  <si>
    <t>13-57828130</t>
  </si>
  <si>
    <t>13-57527183</t>
  </si>
  <si>
    <t>13-57209334</t>
  </si>
  <si>
    <t>13-44534107</t>
  </si>
  <si>
    <t>13-57527194</t>
  </si>
  <si>
    <t>13-57527149</t>
  </si>
  <si>
    <t>302304</t>
  </si>
  <si>
    <t>13-57527197</t>
  </si>
  <si>
    <t>13-57527175</t>
  </si>
  <si>
    <t>13-57828096</t>
  </si>
  <si>
    <t>13-57828127</t>
  </si>
  <si>
    <t>13-57209360</t>
  </si>
  <si>
    <t>13-57209338</t>
  </si>
  <si>
    <t>13-57527195</t>
  </si>
  <si>
    <t>13-57527207</t>
  </si>
  <si>
    <t>13-57209356</t>
  </si>
  <si>
    <t>13-57209327</t>
  </si>
  <si>
    <t>13-57828137</t>
  </si>
  <si>
    <t>13-57828093</t>
  </si>
  <si>
    <t>13-57828128</t>
  </si>
  <si>
    <t>13-57527145</t>
  </si>
  <si>
    <t>13-57209347</t>
  </si>
  <si>
    <t>13-57828119</t>
  </si>
  <si>
    <t>13-57828114</t>
  </si>
  <si>
    <t>13-57526843</t>
  </si>
  <si>
    <t>13-57828111</t>
  </si>
  <si>
    <t>13-57209317</t>
  </si>
  <si>
    <t>13-57527151</t>
  </si>
  <si>
    <t>13-57527141</t>
  </si>
  <si>
    <t>13-57527138</t>
  </si>
  <si>
    <t>13-57527152</t>
  </si>
  <si>
    <t>носоз</t>
  </si>
  <si>
    <t>13-57828106</t>
  </si>
  <si>
    <t>13-57209361</t>
  </si>
  <si>
    <t>13-57828113</t>
  </si>
  <si>
    <t>13-57527135</t>
  </si>
  <si>
    <t>13-57209319</t>
  </si>
  <si>
    <t>13-57828090</t>
  </si>
  <si>
    <t>13-57209351</t>
  </si>
  <si>
    <t>A202350114</t>
  </si>
  <si>
    <t>13-57828138</t>
  </si>
  <si>
    <t>13-57527243</t>
  </si>
  <si>
    <t>13-57526835</t>
  </si>
  <si>
    <t>13-57828118</t>
  </si>
  <si>
    <t>A202332754</t>
  </si>
  <si>
    <t>13-57828134</t>
  </si>
  <si>
    <t>13-57527234</t>
  </si>
  <si>
    <t>13-57828103</t>
  </si>
  <si>
    <t>13-57526834</t>
  </si>
  <si>
    <t>N21Z181100005</t>
  </si>
  <si>
    <t>13-57526837</t>
  </si>
  <si>
    <t>13-57527154</t>
  </si>
  <si>
    <t>13-57209346</t>
  </si>
  <si>
    <t>13-57209321</t>
  </si>
  <si>
    <t>13-57828131</t>
  </si>
  <si>
    <t>13-57209354</t>
  </si>
  <si>
    <t>23504000500000584726</t>
  </si>
  <si>
    <t>NСR 6623 cash out</t>
  </si>
  <si>
    <t xml:space="preserve">GRG H68 cash in-cash out </t>
  </si>
  <si>
    <t>GRG H22NL cash out</t>
  </si>
  <si>
    <t>A202332757</t>
  </si>
  <si>
    <t>13-44534088</t>
  </si>
  <si>
    <t>13-44534091</t>
  </si>
  <si>
    <t>13-57828115</t>
  </si>
  <si>
    <t>13-57527238</t>
  </si>
  <si>
    <t>хисоб ракам (10107)</t>
  </si>
  <si>
    <t>хисоб ракам (23504)</t>
  </si>
  <si>
    <t>Банкомат русуми</t>
  </si>
  <si>
    <t>Банкомат касеталари қайси купюрага мўлжалланганлиги</t>
  </si>
  <si>
    <t>23504000400000473004</t>
  </si>
  <si>
    <t>Банк биносида - 24/7</t>
  </si>
  <si>
    <t>Мархамат банк хизматлари маркази</t>
  </si>
  <si>
    <t>Андижон вилояти Мархамат банк хиз. Марказ</t>
  </si>
  <si>
    <t>ID Терминал</t>
  </si>
  <si>
    <t>ID Мерчанд</t>
  </si>
  <si>
    <t>10107000500000584220</t>
  </si>
  <si>
    <t>23504000200000584220</t>
  </si>
  <si>
    <t>23504000200000163203</t>
  </si>
  <si>
    <t>000780000007806</t>
  </si>
  <si>
    <t>137103FN</t>
  </si>
  <si>
    <t>9005227922</t>
  </si>
  <si>
    <t>9005227901</t>
  </si>
  <si>
    <t>9005227855</t>
  </si>
  <si>
    <t>5231477</t>
  </si>
  <si>
    <t>9005227691</t>
  </si>
  <si>
    <t>9005227678</t>
  </si>
  <si>
    <t>9005227668</t>
  </si>
  <si>
    <t>9005227590</t>
  </si>
  <si>
    <t>5231199</t>
  </si>
  <si>
    <t>9005227698</t>
  </si>
  <si>
    <t>5231305</t>
  </si>
  <si>
    <t>9005215177</t>
  </si>
  <si>
    <t>5223938</t>
  </si>
  <si>
    <t>9005227508</t>
  </si>
  <si>
    <t>5231123</t>
  </si>
  <si>
    <t>9005214811</t>
  </si>
  <si>
    <t>5223585</t>
  </si>
  <si>
    <t>9005227513</t>
  </si>
  <si>
    <t>5231124</t>
  </si>
  <si>
    <t>9005227501</t>
  </si>
  <si>
    <t>5231113</t>
  </si>
  <si>
    <t>9005227500</t>
  </si>
  <si>
    <t>5231112</t>
  </si>
  <si>
    <t>9005227497</t>
  </si>
  <si>
    <t>5231109</t>
  </si>
  <si>
    <t>9005227866</t>
  </si>
  <si>
    <t>5231485</t>
  </si>
  <si>
    <t>13710EQC</t>
  </si>
  <si>
    <t>00078000000781A</t>
  </si>
  <si>
    <t>13710EQM</t>
  </si>
  <si>
    <t>00078000000781B</t>
  </si>
  <si>
    <t>1371033U</t>
  </si>
  <si>
    <t>000780000007805</t>
  </si>
  <si>
    <t>137102YU</t>
  </si>
  <si>
    <t>000780000007802</t>
  </si>
  <si>
    <t>13710EB2</t>
  </si>
  <si>
    <t>000780000007819</t>
  </si>
  <si>
    <t>137102YV</t>
  </si>
  <si>
    <t>001000000010004</t>
  </si>
  <si>
    <t>13710312</t>
  </si>
  <si>
    <t>001010000010105</t>
  </si>
  <si>
    <t>13710EIE</t>
  </si>
  <si>
    <t>001010000010107</t>
  </si>
  <si>
    <t>13710EV8</t>
  </si>
  <si>
    <t>00104000001040A</t>
  </si>
  <si>
    <t>13710E7J</t>
  </si>
  <si>
    <t>001040000010408</t>
  </si>
  <si>
    <t>13710EI0</t>
  </si>
  <si>
    <t>00108000001080B</t>
  </si>
  <si>
    <t>1371060D</t>
  </si>
  <si>
    <t>001080000010806</t>
  </si>
  <si>
    <t>137102V4</t>
  </si>
  <si>
    <t>001090000010905</t>
  </si>
  <si>
    <t>13710EJY</t>
  </si>
  <si>
    <t>00109000001090C</t>
  </si>
  <si>
    <t>13710EI7</t>
  </si>
  <si>
    <t>00110000001100A</t>
  </si>
  <si>
    <t>13710E9Y</t>
  </si>
  <si>
    <t>001100000011009</t>
  </si>
  <si>
    <t>13710AV1</t>
  </si>
  <si>
    <t>001350000013507</t>
  </si>
  <si>
    <t>13710EUF</t>
  </si>
  <si>
    <t>00135000001350B</t>
  </si>
  <si>
    <t>13710AUZ</t>
  </si>
  <si>
    <t>00142000001420A</t>
  </si>
  <si>
    <t>13710EQQ</t>
  </si>
  <si>
    <t>00142000001420E</t>
  </si>
  <si>
    <t>13710EC4</t>
  </si>
  <si>
    <t>001450000014508</t>
  </si>
  <si>
    <t>137103KV</t>
  </si>
  <si>
    <t>001450000014502</t>
  </si>
  <si>
    <t>13710ED3</t>
  </si>
  <si>
    <t>00149000001490A</t>
  </si>
  <si>
    <t>13710ESY</t>
  </si>
  <si>
    <t>00152000001520C</t>
  </si>
  <si>
    <t>001520000015202</t>
  </si>
  <si>
    <t>13710EU0</t>
  </si>
  <si>
    <t>001610000016108</t>
  </si>
  <si>
    <t>1371066W</t>
  </si>
  <si>
    <t>001610000016105</t>
  </si>
  <si>
    <t>13710303</t>
  </si>
  <si>
    <t>001630000016302</t>
  </si>
  <si>
    <t>13710EE1</t>
  </si>
  <si>
    <t>001630000016308</t>
  </si>
  <si>
    <t>13710EVE</t>
  </si>
  <si>
    <t>001670000016709</t>
  </si>
  <si>
    <t>13710EE4</t>
  </si>
  <si>
    <t>001670000016708</t>
  </si>
  <si>
    <t>13710302</t>
  </si>
  <si>
    <t>001730000017302</t>
  </si>
  <si>
    <t>1371031D</t>
  </si>
  <si>
    <t>001750000017502</t>
  </si>
  <si>
    <t>137108S4</t>
  </si>
  <si>
    <t>001750000017503</t>
  </si>
  <si>
    <t>13710EE5</t>
  </si>
  <si>
    <t>001750000017509</t>
  </si>
  <si>
    <t>13710ECI</t>
  </si>
  <si>
    <t>00177000001770D</t>
  </si>
  <si>
    <t>1371031H</t>
  </si>
  <si>
    <t>001770000017702</t>
  </si>
  <si>
    <t>13710EE6</t>
  </si>
  <si>
    <t>001820000018207</t>
  </si>
  <si>
    <t>13710BEF</t>
  </si>
  <si>
    <t>00584000005840J</t>
  </si>
  <si>
    <t>13710E6V</t>
  </si>
  <si>
    <t>00599000005990L</t>
  </si>
  <si>
    <t>137102WG</t>
  </si>
  <si>
    <t>005990000059902</t>
  </si>
  <si>
    <t>1371030B</t>
  </si>
  <si>
    <t>006200000062002</t>
  </si>
  <si>
    <t>1371030A</t>
  </si>
  <si>
    <t>010550000105502</t>
  </si>
  <si>
    <t>13710305</t>
  </si>
  <si>
    <t>011060000110602</t>
  </si>
  <si>
    <t>1371030M</t>
  </si>
  <si>
    <t>001980000019803</t>
  </si>
  <si>
    <t>1371030L</t>
  </si>
  <si>
    <t>001980000019802</t>
  </si>
  <si>
    <t>13710E4I</t>
  </si>
  <si>
    <t>00198000001980O</t>
  </si>
  <si>
    <t>13710AEQ</t>
  </si>
  <si>
    <t>002110000021106</t>
  </si>
  <si>
    <t>13710E5E</t>
  </si>
  <si>
    <t>002130000021306</t>
  </si>
  <si>
    <t>13710B6U</t>
  </si>
  <si>
    <t>002330000023306</t>
  </si>
  <si>
    <t>13710ECY</t>
  </si>
  <si>
    <t>002390000023909</t>
  </si>
  <si>
    <t>1371030K</t>
  </si>
  <si>
    <t>002390000023902</t>
  </si>
  <si>
    <t>13710EVK</t>
  </si>
  <si>
    <t>00250000002500D</t>
  </si>
  <si>
    <t>13710EUV</t>
  </si>
  <si>
    <t>00250000002500C</t>
  </si>
  <si>
    <t>1371030I</t>
  </si>
  <si>
    <t>002600000026002</t>
  </si>
  <si>
    <t>13710EDN</t>
  </si>
  <si>
    <t>00260000002600D</t>
  </si>
  <si>
    <t>13710EDM</t>
  </si>
  <si>
    <t>00260000002600C</t>
  </si>
  <si>
    <t>13710EEM</t>
  </si>
  <si>
    <t>01049000010490A</t>
  </si>
  <si>
    <t>13710BEB</t>
  </si>
  <si>
    <t>002660000026605</t>
  </si>
  <si>
    <t>137102WH</t>
  </si>
  <si>
    <t>002810000028102</t>
  </si>
  <si>
    <t>13710ET7</t>
  </si>
  <si>
    <t>00281000002810G</t>
  </si>
  <si>
    <t>13710ET8</t>
  </si>
  <si>
    <t>00281000002810H</t>
  </si>
  <si>
    <t>13710EDJ</t>
  </si>
  <si>
    <t>00298000002980I</t>
  </si>
  <si>
    <t>1371030Q</t>
  </si>
  <si>
    <t>002980000029803</t>
  </si>
  <si>
    <t>13710EE8</t>
  </si>
  <si>
    <t>00315000003150L</t>
  </si>
  <si>
    <t>13710317</t>
  </si>
  <si>
    <t>010470000104702</t>
  </si>
  <si>
    <t>137105VT</t>
  </si>
  <si>
    <t>003660000036604</t>
  </si>
  <si>
    <t>13710EL0</t>
  </si>
  <si>
    <t>00366000003660D</t>
  </si>
  <si>
    <t>13710ER0</t>
  </si>
  <si>
    <t>00366000003660E</t>
  </si>
  <si>
    <t>137102ZN</t>
  </si>
  <si>
    <t>003760000037602</t>
  </si>
  <si>
    <t>13710EGF</t>
  </si>
  <si>
    <t>00326000003260E</t>
  </si>
  <si>
    <t>13710EGG</t>
  </si>
  <si>
    <t>00326000003260F</t>
  </si>
  <si>
    <t>137102XT</t>
  </si>
  <si>
    <t>003350000033502</t>
  </si>
  <si>
    <t>137102YK</t>
  </si>
  <si>
    <t>003380000033802</t>
  </si>
  <si>
    <t>13710EPT</t>
  </si>
  <si>
    <t>00338000003380F</t>
  </si>
  <si>
    <t>13710EAM</t>
  </si>
  <si>
    <t>003440000034409</t>
  </si>
  <si>
    <t>13710FZY</t>
  </si>
  <si>
    <t>00346000003460B</t>
  </si>
  <si>
    <t>13710G9R</t>
  </si>
  <si>
    <t>00346000003460C</t>
  </si>
  <si>
    <t>13710EQE</t>
  </si>
  <si>
    <t>00348000003480E</t>
  </si>
  <si>
    <t>13710ER6</t>
  </si>
  <si>
    <t>003610000036109</t>
  </si>
  <si>
    <t>13710EC1</t>
  </si>
  <si>
    <t>003610000036107</t>
  </si>
  <si>
    <t>13710EOF</t>
  </si>
  <si>
    <t>00470000004700O</t>
  </si>
  <si>
    <t>13710EEI</t>
  </si>
  <si>
    <t>00483000004830F</t>
  </si>
  <si>
    <t>1371066C</t>
  </si>
  <si>
    <t>00549000005490A</t>
  </si>
  <si>
    <t>13710E7Y</t>
  </si>
  <si>
    <t>00570000005700B</t>
  </si>
  <si>
    <t>13710E9K</t>
  </si>
  <si>
    <t>00557000005570B</t>
  </si>
  <si>
    <t>5222882</t>
  </si>
  <si>
    <t>A202340112</t>
  </si>
  <si>
    <t>A2023401119</t>
  </si>
  <si>
    <t>Муборак т, Ёшлик МФЙ Бекзод кўчаси</t>
  </si>
  <si>
    <t>GRGP5800L</t>
  </si>
  <si>
    <t>GRG L68</t>
  </si>
  <si>
    <t>00135000001350T</t>
  </si>
  <si>
    <t>GRG2010093818</t>
  </si>
  <si>
    <t>13710L8K</t>
  </si>
  <si>
    <t>23504000100000135206</t>
  </si>
  <si>
    <t>10107000500000135206</t>
  </si>
  <si>
    <t>E10Z210300044</t>
  </si>
  <si>
    <t>13710L8Y</t>
  </si>
  <si>
    <t>00149000001490Q</t>
  </si>
  <si>
    <t>10107000500000149201</t>
  </si>
  <si>
    <t>23504000800000149201</t>
  </si>
  <si>
    <t>00163000001630Q</t>
  </si>
  <si>
    <t>13710LBO</t>
  </si>
  <si>
    <t>10107000800000163211</t>
  </si>
  <si>
    <t>23504000600000163211</t>
  </si>
  <si>
    <t>00163000001630P</t>
  </si>
  <si>
    <t>13710LBH</t>
  </si>
  <si>
    <t>23504000500000163210</t>
  </si>
  <si>
    <t>10107000700000163210</t>
  </si>
  <si>
    <t>00175000001750J</t>
  </si>
  <si>
    <t>13710LBR</t>
  </si>
  <si>
    <t>10107000700000175220</t>
  </si>
  <si>
    <t>23504000300000175220</t>
  </si>
  <si>
    <t>13710LBP</t>
  </si>
  <si>
    <t>00198000001981J</t>
  </si>
  <si>
    <t>10107000000000198210</t>
  </si>
  <si>
    <t>23504000300000198210</t>
  </si>
  <si>
    <t>13710LFH</t>
  </si>
  <si>
    <t>00109000001090J</t>
  </si>
  <si>
    <t>10107000100000109203</t>
  </si>
  <si>
    <t>23504000400000109203</t>
  </si>
  <si>
    <t>13710LF8</t>
  </si>
  <si>
    <t>00110000001100F</t>
  </si>
  <si>
    <t>10107000400000110203</t>
  </si>
  <si>
    <t>23504000500000110203</t>
  </si>
  <si>
    <t>13710LIW</t>
  </si>
  <si>
    <t>01147000011470Q</t>
  </si>
  <si>
    <t>23504000000001147202</t>
  </si>
  <si>
    <t>10107000500001147202</t>
  </si>
  <si>
    <t>Вобкент БХМ 24/7</t>
  </si>
  <si>
    <t>13710LG5</t>
  </si>
  <si>
    <t>00101000001010D</t>
  </si>
  <si>
    <t>10107000300000101203</t>
  </si>
  <si>
    <t>23504000300000101203</t>
  </si>
  <si>
    <t>13710LJ8</t>
  </si>
  <si>
    <t>00289000002890B</t>
  </si>
  <si>
    <t>10107000000000289202</t>
  </si>
  <si>
    <t>23504000200000289202</t>
  </si>
  <si>
    <t>13710LGC</t>
  </si>
  <si>
    <t>00298000002980P</t>
  </si>
  <si>
    <t>23504000300000298405</t>
  </si>
  <si>
    <t>10107000400000298205</t>
  </si>
  <si>
    <t>KUK BOZOR 24/7</t>
  </si>
  <si>
    <t>Карвонсарой БХМ 24/7</t>
  </si>
  <si>
    <t>Банк биноси олдида 24/7</t>
  </si>
  <si>
    <t>Пахтачи т, Зиёвуддин шахарчаси Истиқлол кўчаси 67 уй</t>
  </si>
  <si>
    <t>10107000500000584227</t>
  </si>
  <si>
    <t>23504000200000584227</t>
  </si>
  <si>
    <t>00584000005841N</t>
  </si>
  <si>
    <t>10107000700001055203</t>
  </si>
  <si>
    <t>23504000300001055203</t>
  </si>
  <si>
    <t>010550000105509</t>
  </si>
  <si>
    <t>10107000900000233202</t>
  </si>
  <si>
    <t>23504000700000233202</t>
  </si>
  <si>
    <t>002330000023309</t>
  </si>
  <si>
    <t>10107000700000254201</t>
  </si>
  <si>
    <t>23504000400000254201</t>
  </si>
  <si>
    <t>002540000025405</t>
  </si>
  <si>
    <t>468013</t>
  </si>
  <si>
    <t>касса йўқ</t>
  </si>
  <si>
    <t>010440000104407</t>
  </si>
  <si>
    <t>468010</t>
  </si>
  <si>
    <t>Гувалак БХМ</t>
  </si>
  <si>
    <t>Кухна калъа БХМ</t>
  </si>
  <si>
    <t>Транзакция сони</t>
  </si>
  <si>
    <t>банкоматлар орқали айланмаси (январь)</t>
  </si>
  <si>
    <t>олинган даромад (январь ҳолатига)</t>
  </si>
  <si>
    <t>Янги бозор кириш қисмига</t>
  </si>
  <si>
    <t>"Navruz Mall" саво комплекси ёнига</t>
  </si>
  <si>
    <t xml:space="preserve">Пахтаобод тумани А.Темур кучаси </t>
  </si>
  <si>
    <t>"Пахтакор" БХМ ёнига</t>
  </si>
  <si>
    <t>Пахтаобод тумани А.Темур кўчаси</t>
  </si>
  <si>
    <t>Андижон тумани У.Юсупов кўчаси</t>
  </si>
  <si>
    <t>"Куйганёр" БХМ ёнига</t>
  </si>
  <si>
    <t>Хўжаобод тумани Лайлакуя кўчаси</t>
  </si>
  <si>
    <t>"Хўжаобод" БХМ ёнига</t>
  </si>
  <si>
    <t>Жалақудуқ тумани Ўзбекистон кўчаси</t>
  </si>
  <si>
    <t>"Жалақудуқ" БХМ ёнига</t>
  </si>
  <si>
    <t>Олтинкўл тумани Чинобод кўчаси</t>
  </si>
  <si>
    <t>"Олтинкўл" БХМ ёнига</t>
  </si>
  <si>
    <t>Булокбоши тумани Тождор кўчаси</t>
  </si>
  <si>
    <t>Туман ДСИ рўпараси</t>
  </si>
  <si>
    <t>"Булоқбоши" БХМ ёнига</t>
  </si>
  <si>
    <t>Шахрихон тумани Хамза кучаси 8-уй</t>
  </si>
  <si>
    <t>"Шахрихон" БХМ ёнига</t>
  </si>
  <si>
    <t>Мархамат тумани Мустакиллик кучаси 105-уй</t>
  </si>
  <si>
    <t>"Мархамат" БХМ ёнига</t>
  </si>
  <si>
    <t>Асака тумани И.Бухорий кучаси 15-уй</t>
  </si>
  <si>
    <t>"Асака" БХМ ёнига</t>
  </si>
  <si>
    <t>"Балиқчи" БХМ ёнига</t>
  </si>
  <si>
    <t>"Улуғнор" БХМ ёнига</t>
  </si>
  <si>
    <t>Когон БХМ ён кисмига</t>
  </si>
  <si>
    <t>Олот БХМ ён кисмига</t>
  </si>
  <si>
    <t>Пахтакор тумани, Олтинкўл МФЙ Жиззах-Дўстлик автойўл магистрал</t>
  </si>
  <si>
    <t>Зафаробод тумани, Бустон МФЙ, Дўстлик кўча</t>
  </si>
  <si>
    <t>Бахмал тумани, Ўсмат ШФЙ, Мустақиллик кўчаси</t>
  </si>
  <si>
    <t>Жиззах шаҳри Маданият маҳалласи Сайилгоҳ кўча 60 уй</t>
  </si>
  <si>
    <t>Ғаллаорол тумани, Мустақиллик кўчаси 38 уй</t>
  </si>
  <si>
    <t>Ғаллаорол тумани, Г.Гулов МФЙ</t>
  </si>
  <si>
    <t>Зомин тумани, Зомин шаҳри, марказий Сайилгоҳ кўчаси</t>
  </si>
  <si>
    <t>Зомин тумани, Даштобод шаҳарчаси, А.Навоий кўчаси</t>
  </si>
  <si>
    <t>Зарбдор тумани, Мустақиллик кўчаси 34 уй</t>
  </si>
  <si>
    <t>Шароф Рашидов тумани, М 39 трасса Иқтисослаштирилган қурилиш моллари бозори</t>
  </si>
  <si>
    <t>Пахтакор БХМ ёнига</t>
  </si>
  <si>
    <t>Зафаробод БХМ ёнига</t>
  </si>
  <si>
    <t>Бахмал БХМ ёнига</t>
  </si>
  <si>
    <t>Минтакавий филиал ёнига</t>
  </si>
  <si>
    <t>Жиззах-Тошкент авто шох бекат ёнига</t>
  </si>
  <si>
    <t>Эски шахар дехкон бозори худуди (кириш қисмига)</t>
  </si>
  <si>
    <t>Марказий дехкон бозор кириш қисми</t>
  </si>
  <si>
    <t>Туркистон БХМ 24/7</t>
  </si>
  <si>
    <t>Жиззах шаҳри Тошкент кўчаси</t>
  </si>
  <si>
    <t>Савдо мажмуаси ёнига</t>
  </si>
  <si>
    <t>Пахтакор тумани Катта трасса бозор кўчаси</t>
  </si>
  <si>
    <t>Жиззах шаҳри Кимёгарлар кўчаси</t>
  </si>
  <si>
    <t>Бахмал тумани Ўсмат шахарчаси</t>
  </si>
  <si>
    <t>Ғаллаорол филиал 24/7</t>
  </si>
  <si>
    <t>Зомин маркази Сайилгох кўчаси</t>
  </si>
  <si>
    <t>Зомин филиал 24/7</t>
  </si>
  <si>
    <t>Даштобод шахри Дехқон бозори кўчаси</t>
  </si>
  <si>
    <t>Зомин туман марказий шифохона кўчаси</t>
  </si>
  <si>
    <t>Зарбдор филиал 24/7</t>
  </si>
  <si>
    <t>Бўстон шахарчаси Савдо маркази биноси ёнига</t>
  </si>
  <si>
    <t>Шароф Рашидов тумани Файзобод МФЙ Карвонсарой катта йул тракти</t>
  </si>
  <si>
    <t>Ихтисослаштирилган қурулиш моллари бозори кўчаси Карвонсарой БХМ</t>
  </si>
  <si>
    <t xml:space="preserve">Жойлашган юридик манзили </t>
  </si>
  <si>
    <t>Косон Туман дехқон бозорида</t>
  </si>
  <si>
    <t>Шахрисабз шахар Олчазор Азия бозори худудида</t>
  </si>
  <si>
    <t>Қарши  туман  Батош массиви худудида</t>
  </si>
  <si>
    <t>Чирокчи  туман дехкон бозори худудида</t>
  </si>
  <si>
    <t>Китоб филиали банк биноси ёнида</t>
  </si>
  <si>
    <t>Қаршши-Талимаржон йўли 489-П уйда қурилаётган янги банк биноси худудида</t>
  </si>
  <si>
    <t>Қарши шаҳар Насаф кўчаси Автотураргох бекати ичида</t>
  </si>
  <si>
    <t>Касби туман марказидаги Давлат хизматлари  маркази ён тамонига</t>
  </si>
  <si>
    <t>Косон Туман дехқон бозори ён қисмига</t>
  </si>
  <si>
    <t xml:space="preserve">Шахрисабз Туман Чоршанбе МФЙ Чоршанбе БХМ ён қисмига </t>
  </si>
  <si>
    <t>Миришкор тумани Миришкор БХМ ён қисмига</t>
  </si>
  <si>
    <t>Чирокчи  туман Дехкон бозори олди қисмига</t>
  </si>
  <si>
    <t>Чироқчи филиалига қарашли "Чиллабулоғ" БХМ ён қисмига</t>
  </si>
  <si>
    <t xml:space="preserve">Киттоб туман Тиббиёт бирлашмасидаги ён қисмига </t>
  </si>
  <si>
    <t xml:space="preserve">Китоб туман марказида савдо дуконлар олд қисмига  </t>
  </si>
  <si>
    <t>Янги нишон филиали янги биноси ён қисмига</t>
  </si>
  <si>
    <t>Қарши шахар И.Каримов кўчаси Нақшаб бозор худуди</t>
  </si>
  <si>
    <t>Нақшаб бозори худуди</t>
  </si>
  <si>
    <t>Вилоят молия бошқармаси биноси олдида</t>
  </si>
  <si>
    <t>Камаши шаҳар А.Темур кўчаси</t>
  </si>
  <si>
    <t>Камаши шахар А. Темур кўчаси</t>
  </si>
  <si>
    <t>Шахрисабз филиали банк биноси ёнида</t>
  </si>
  <si>
    <t>Миришкор БХМ биноси ёнида</t>
  </si>
  <si>
    <t>Чироқчи филиали банк биноси ён қисмига</t>
  </si>
  <si>
    <t>Яккабоғ тумани Амир Темур шох кўчаси</t>
  </si>
  <si>
    <t>Китоб тумани Озиқ овқат дехқон бозори</t>
  </si>
  <si>
    <t>Янги банк биноси ёнида</t>
  </si>
  <si>
    <t>Эски банк биноси</t>
  </si>
  <si>
    <t xml:space="preserve">Нукус БХМ олди кисмига </t>
  </si>
  <si>
    <t>Чимбой БХМ олди кисмига</t>
  </si>
  <si>
    <t>Эллекқала туман марказидаги Дехқон бозор криш қисмига</t>
  </si>
  <si>
    <t>Кармана тумани Чут кара массиви</t>
  </si>
  <si>
    <t>Намвнгвн вилояти Жомашуй филиали</t>
  </si>
  <si>
    <t>Окдарё тумани Лоиш шахарчаси А.Темур кўчаси 34 уй</t>
  </si>
  <si>
    <t>Жума дехкан бозори орқа кисмига</t>
  </si>
  <si>
    <t>ҚҚР, Чимбой тумани, Дўстлик кучаси, рақамсиз уй</t>
  </si>
  <si>
    <t>Чимбой дехқон бозори</t>
  </si>
  <si>
    <t>Турткул тумани, Беруний кўчаси, рақамсиз уй</t>
  </si>
  <si>
    <t>Турткул авфтовагзал</t>
  </si>
  <si>
    <t>Манғит филиали банк олди қисми</t>
  </si>
  <si>
    <t>Манғит шахри, Буюк турон кучаси, рақамсиз уй</t>
  </si>
  <si>
    <t>Катта мачит ёнида</t>
  </si>
  <si>
    <t>Мангит ш, Буюк турон кўчаси, рақамсиз уй</t>
  </si>
  <si>
    <t>Қипчоқ БХМ олди қисми</t>
  </si>
  <si>
    <t>Хужайли тумани, Халқлар дўстлиги кўчаси , 45-уй</t>
  </si>
  <si>
    <t xml:space="preserve">Нукус шахри, Томнури  кўчаси 117 уй </t>
  </si>
  <si>
    <t>Нукус шахри, 27-кичик туман</t>
  </si>
  <si>
    <t>Корзинка савдо комплекси</t>
  </si>
  <si>
    <t>банк биноси олдида 24/7</t>
  </si>
  <si>
    <t xml:space="preserve"> Дехқон бозор </t>
  </si>
  <si>
    <t>банк биноси олдида - 24/7</t>
  </si>
  <si>
    <t>узкард банкомат списаниега чиқариш учун муомаладан қайтариб олинган</t>
  </si>
  <si>
    <t>Ишламаяпти</t>
  </si>
  <si>
    <t>банк ,биноси олдида - 24/7</t>
  </si>
  <si>
    <t>Навоий савдо комплекси 24/7</t>
  </si>
  <si>
    <t>Кизилкум БХМ ёнида 24/7</t>
  </si>
  <si>
    <t>Кармана тумани марказида Файзабод Савдо дуконлар одди кисмига</t>
  </si>
  <si>
    <t>Имкон савдо комплекси 24/7 (янгиоабод БХМ)</t>
  </si>
  <si>
    <t>Смарт Сити мажмуаси енида 24/7 (Учқудук БХМ)</t>
  </si>
  <si>
    <t>Савдо дуконлари ёнида 24/7 (Учқудук БХМ)</t>
  </si>
  <si>
    <t>Учқудуқ БХМ ёнида (Учқудук БХМ)</t>
  </si>
  <si>
    <t xml:space="preserve"> Газгон БХМ ёнида</t>
  </si>
  <si>
    <t>Навоий шахар Навоий кучаси</t>
  </si>
  <si>
    <t xml:space="preserve">Искра Хазара савдо мажмуаси </t>
  </si>
  <si>
    <t>банк биноси ёнида - 24/7</t>
  </si>
  <si>
    <t>Навоий шахар марказий дехкон бозориида</t>
  </si>
  <si>
    <t>Дехкон бозор Дарвозаси рупарасида 24/7</t>
  </si>
  <si>
    <t>Кармана тумани, Катта мачит МФЙ</t>
  </si>
  <si>
    <t>Қизилтепа туман Алишер Навоий мфй</t>
  </si>
  <si>
    <t>Банк биноси ташкари 24/7</t>
  </si>
  <si>
    <t>Микрокредитбанк биноси олдида 24/7,  17-автобаза ёнида</t>
  </si>
  <si>
    <t>Давлатобод тумани, Қуқумбой шох кўчаси, 7а-уй</t>
  </si>
  <si>
    <t>Наманган шаҳар, Навоий кўчаси Равнақ БХМ</t>
  </si>
  <si>
    <t>Сардоба бозори рўпарасида Равнақ БХМ</t>
  </si>
  <si>
    <t>Тўрақўрғон тумани, Туркистон кўча, 1-уй</t>
  </si>
  <si>
    <t>Тўрақургон БХМ 24/7</t>
  </si>
  <si>
    <t>Давлатобод тумани, Юксалиш МФЙ Савдо маркази олдида</t>
  </si>
  <si>
    <t>Савдо маркази (гипермаркет) олдида</t>
  </si>
  <si>
    <t>Тўрақўрғон тумани, Наманган кўчаси</t>
  </si>
  <si>
    <t>Савдо маркази олдида</t>
  </si>
  <si>
    <t>Янги Наманган тумани, Ахсикент МФЙ</t>
  </si>
  <si>
    <t>"Las vegas" савдо дўкони олдида</t>
  </si>
  <si>
    <t>Жумашуй шаҳри, Озодлик кўчаси, 26-уй</t>
  </si>
  <si>
    <t>Шердор супермаркети қаршисида 24/7</t>
  </si>
  <si>
    <t>Жумашуй шаҳри, Автовокзал ҳудудида</t>
  </si>
  <si>
    <t>Поп шаҳар, Эргаш Ёндош кўчаси, 15-уй</t>
  </si>
  <si>
    <t>банк биноси ёнида 24/7</t>
  </si>
  <si>
    <t>Ғурумасарой коллежи ёнида</t>
  </si>
  <si>
    <t>Поп шаҳар, М.Хакимов кўчаси</t>
  </si>
  <si>
    <t>Поп тумани, Палма савдо маркази</t>
  </si>
  <si>
    <t>Патир бозори, 24/7</t>
  </si>
  <si>
    <t>Чуст шахар, Чарогон кўчаси 4 -уй</t>
  </si>
  <si>
    <t>Тошбулок шаҳарчаси, Мустақиллик кўчаси, 3-уй</t>
  </si>
  <si>
    <t xml:space="preserve"> Банк биноси олдида 24/7га</t>
  </si>
  <si>
    <t>Наманган тумани, Бешкапа МФЙ, савдо маркази олдида</t>
  </si>
  <si>
    <t>Бешкапа МФЙ Арк фазо марказида</t>
  </si>
  <si>
    <t>Наманган тумани, Миришкор МФЙ</t>
  </si>
  <si>
    <t>Захро текстил савдо дўкони ичида</t>
  </si>
  <si>
    <t>Чортоқ тумани, Истиқлол кўчаси</t>
  </si>
  <si>
    <t>Банк биноси олдида</t>
  </si>
  <si>
    <t>Косонсой тумани, А.Жомий кўчаси, 3-уй</t>
  </si>
  <si>
    <t>Косонсой тумани, А.Жомий кўчаси</t>
  </si>
  <si>
    <t>Косонсой тумани, А.Жомий кучаси, масжид олдида</t>
  </si>
  <si>
    <t>Косонсой тумани, Қўқимбой КФЙ</t>
  </si>
  <si>
    <t>Косонсой тумани, Қўқимбой ҚФЙ марказида</t>
  </si>
  <si>
    <t xml:space="preserve">Мингбулоқ тумани, Шердор супермаркети қаршисида </t>
  </si>
  <si>
    <t>Поп тумани, Ғурумсарой ҚФЙ, Патир бозори</t>
  </si>
  <si>
    <t>Дўстлик тўйхонаси рўпарасида(Олмос БХМ)</t>
  </si>
  <si>
    <t>Чуст тумани, Олмос ҚФЙ</t>
  </si>
  <si>
    <t xml:space="preserve"> "Микрокредитбанк" АТБ филиалларига ажратилган "HUMO" ва "UZСARD" тизимида ишловчи банкоматларнинг айланмаси бўйича маълумот (01.06.2022 й)                                                                    </t>
  </si>
  <si>
    <t>Ховос БХМ ён қисмида 24/7</t>
  </si>
  <si>
    <t>Вилоят шифохонаси</t>
  </si>
  <si>
    <t>Сардоба БХМ ён қисмида 24/7</t>
  </si>
  <si>
    <t>Сардоба тумани, Пахтаобод Ш, Халкобод МФЙ, Ойкор кучаси</t>
  </si>
  <si>
    <t>Янги хаёт БХМ ён қисмида 24/7</t>
  </si>
  <si>
    <t>Банк биноси олдида - 24/7</t>
  </si>
  <si>
    <t>Бахт БХМ-24/7</t>
  </si>
  <si>
    <t xml:space="preserve"> Темир йул бозор худуди</t>
  </si>
  <si>
    <t>Саноат куллежи</t>
  </si>
  <si>
    <t>Селмак супер маркети</t>
  </si>
  <si>
    <t xml:space="preserve">Сирдарё тумани Узбекистон кучаси </t>
  </si>
  <si>
    <t>Банк биносидаги 24/7</t>
  </si>
  <si>
    <t>Боёвут шахарчаси Янгиер авто шох бекати ёнида</t>
  </si>
  <si>
    <t>Янгиер авто шох бекати ёнида</t>
  </si>
  <si>
    <t>Сохил БХМ ён қисмида-24/7</t>
  </si>
  <si>
    <t>Дехконбозор худуди мулжал Дом бита</t>
  </si>
  <si>
    <t xml:space="preserve">Боёвут шахарчаси Дехконбозор худуди </t>
  </si>
  <si>
    <t>банк олдида - 24/7</t>
  </si>
  <si>
    <t>Банк олдида 24/7</t>
  </si>
  <si>
    <t xml:space="preserve">Самарканд шаҳар, Лолазор кўчаси 70-уй </t>
  </si>
  <si>
    <t>Боғишамол БХМ ён қисмида-24/7</t>
  </si>
  <si>
    <t>8-сон Поликилиникаси олдида 24/7</t>
  </si>
  <si>
    <t>Самарканд шаҳар, Саттепо маскани</t>
  </si>
  <si>
    <t xml:space="preserve">Самарканд шаҳар, Амир Темур кўчаси 37-уй </t>
  </si>
  <si>
    <t>FAMLY PARK ички қисмида</t>
  </si>
  <si>
    <t xml:space="preserve">Самарқанд шаҳар, Согдиана массиви </t>
  </si>
  <si>
    <t>Жомбой БХМ 24/7</t>
  </si>
  <si>
    <t>Нарпай тумани, Октош ш,  Зирабулок кўчаси 38-уй</t>
  </si>
  <si>
    <t>Оқтош БХМ олдида - 24/7</t>
  </si>
  <si>
    <t>Пахтачи тумани Хумор МФЙ Ш.Назаров кўчаси 11-уй</t>
  </si>
  <si>
    <t>Пахтачи тумани Нурафшон МФЙ Шарк кўчаси 28-уй</t>
  </si>
  <si>
    <t>Пахтачи тумани Нурафшон МФЙ</t>
  </si>
  <si>
    <t>Пахтачи тумани Хумор МФЙ</t>
  </si>
  <si>
    <t>Марказий шифохона худуди</t>
  </si>
  <si>
    <t>Нарпай тумани, Октош шаҳар, Муқимий кўчаси рақамсиз уй</t>
  </si>
  <si>
    <t xml:space="preserve">Нарпай тумани,Октош шаҳар, Мехнат рохат кўчаси 1-уй </t>
  </si>
  <si>
    <t xml:space="preserve">Октош шаҳар, Муқимий кўчаси </t>
  </si>
  <si>
    <t>Октош шаҳар, Муқимий кўчаси</t>
  </si>
  <si>
    <t>Ургут тумани Дехконобод МФЙ</t>
  </si>
  <si>
    <t>Каттақўрғон шахар, А.Навоий кўчаси 189-уй</t>
  </si>
  <si>
    <t>Каттакўргон шахар, А.Навоий кўчаси 189-уй</t>
  </si>
  <si>
    <t>Каттақўрғон шаҳар Амир Темур шох кўчаси</t>
  </si>
  <si>
    <t>Жума шахарчаси, Амир Темур кўчаси 24-уй</t>
  </si>
  <si>
    <t xml:space="preserve">Фаргона шахар КИУФ унверситети олдидаги магазин </t>
  </si>
  <si>
    <t xml:space="preserve">Фаргона шахар Киргили хозмаг </t>
  </si>
  <si>
    <t>КИУФ унверситети олдидаги 24/7</t>
  </si>
  <si>
    <t xml:space="preserve">Фарғона шахар Мустакиллик кўчаси </t>
  </si>
  <si>
    <t xml:space="preserve">Тошлок шахарчаси А.Навоий </t>
  </si>
  <si>
    <t xml:space="preserve">Фаргона шахар Сайилгох </t>
  </si>
  <si>
    <t xml:space="preserve">Фарғона ш Янгисой кўчаси </t>
  </si>
  <si>
    <t xml:space="preserve">Фарғона шахар, КИУФ унверситети олдидаги </t>
  </si>
  <si>
    <t xml:space="preserve"> Учкуприк филиали </t>
  </si>
  <si>
    <t>Учкуприк тумани Навруз шох кучаси</t>
  </si>
  <si>
    <t xml:space="preserve">Риштон тумани А.Темиров кучаси 12 уй </t>
  </si>
  <si>
    <t xml:space="preserve">Риштон тумани  Зохидон МФЙ да ги бинода </t>
  </si>
  <si>
    <t xml:space="preserve">Риштон тумани А.Рошидоний 114  </t>
  </si>
  <si>
    <t>Кўкон ш А.Навоий 2-уй</t>
  </si>
  <si>
    <t>Бешарик ткумани Универсал савдо мажмуаси</t>
  </si>
  <si>
    <t>Кукон шахар АТ Кукондий 92 уй</t>
  </si>
  <si>
    <t>Термиз шахар Жўрабаева кўчаси Бахт кучаси 1 Г уй</t>
  </si>
  <si>
    <t>Жарқўрғон т. Бозор куч 2 уй</t>
  </si>
  <si>
    <t>Узун т. Янгирўзғор мах.</t>
  </si>
  <si>
    <t>Узун тумани Ўзбекистон кўчаси 137 А уй</t>
  </si>
  <si>
    <t>Сурхандарё вилояти Ангор филиали</t>
  </si>
  <si>
    <t>Бандихон БХМ 24/7</t>
  </si>
  <si>
    <t>Қумқўрғон тумани "Янгишахар" МФЙ</t>
  </si>
  <si>
    <t>Термиз тумани, Учқизил қўрғони Марказ к. 73 уй</t>
  </si>
  <si>
    <t>24/7 шахобча жойи бузилишга тушганлиги сабабли вақтинчалик банк биносига олиб келинган</t>
  </si>
  <si>
    <t>Денов тумани Сайлгоҳ кўчаси 202 уй</t>
  </si>
  <si>
    <t>Олтинсой тумани Оқарбулоқ МФЙ Мустақиллик кучаси 28 уй</t>
  </si>
  <si>
    <t>Тошкент вилояти Уртачирчик тумани Гулзор МФЙ</t>
  </si>
  <si>
    <t>Бўстонлиқ тумани Хокимият олдида</t>
  </si>
  <si>
    <t xml:space="preserve">Чирчик шахар Алишер Навоий шох кучаси </t>
  </si>
  <si>
    <t>Бўстонлиқ тумани дехкон бозори</t>
  </si>
  <si>
    <t>Чоштепа КФЙ ТХАЙ ёкаси Чоштепа минибанки 24/7</t>
  </si>
  <si>
    <t>Тошкент вилояти Тошкент тумани Чоштепа МФЙ ТХАЙ ёқаси</t>
  </si>
  <si>
    <t xml:space="preserve">Чоштепа КФЙ ТХАЙ ёкаси Чоштепа минибанки </t>
  </si>
  <si>
    <t xml:space="preserve">Тошкент туман Келес шахри Келес дехкон бозори олдида </t>
  </si>
  <si>
    <t>Тошкент туман Келес шахри Келес дехкон бозори олдида</t>
  </si>
  <si>
    <t>Пискент тумани, Пискент бозори рўпараси</t>
  </si>
  <si>
    <t xml:space="preserve">Пискент тумани, Банк биноси ёнида </t>
  </si>
  <si>
    <t xml:space="preserve">Бўка тумани, Ички ишлар ёнида </t>
  </si>
  <si>
    <t xml:space="preserve">Олмазор тумани Келес йўли кўчаси                                                                                                                                                                                                                                </t>
  </si>
  <si>
    <t>Скорий помиш 24/7</t>
  </si>
  <si>
    <t>Тансиқбоув бозори 24/7</t>
  </si>
  <si>
    <t>Тошкент шаҳар, Шойхонтохур тумани, Қоратош кучаси</t>
  </si>
  <si>
    <t xml:space="preserve"> Райхон кафеси ёнида 24/7</t>
  </si>
  <si>
    <t>Тошкент шаҳар, Шойхонтохур тумани, Охунбобоев мед коллеж</t>
  </si>
  <si>
    <t>Охунбобоев мед коллеж 24/7</t>
  </si>
  <si>
    <t>Жомий куруги бозори 24/7</t>
  </si>
  <si>
    <t>Олмозор тумани ягона дарча рўпараси 24/7</t>
  </si>
  <si>
    <t>2-сонли туғруқ хона 24/7</t>
  </si>
  <si>
    <t xml:space="preserve">Урганч шаҳри, А. Қодирий кўчаси 2 уй </t>
  </si>
  <si>
    <t xml:space="preserve">Урганч шаҳри, Амударё кўчаси 52 уй </t>
  </si>
  <si>
    <t xml:space="preserve">Урганч шаҳри, Янги Шовот кўчаси 22 уй </t>
  </si>
  <si>
    <t xml:space="preserve">Урганч шаҳри, Жиззах кўчаси 1 уй </t>
  </si>
  <si>
    <t xml:space="preserve">Урганч шаҳри, Гурлан кўчаси 11А уй </t>
  </si>
  <si>
    <t xml:space="preserve">Хонқа тумани, Ал Хоразмий кўчаси 34 уй </t>
  </si>
  <si>
    <t>Ипак йўли савдо комплекси</t>
  </si>
  <si>
    <t>Урганч буюм бозори (Ниҳол БХМ)</t>
  </si>
  <si>
    <t>Урганч шаҳар деҳқон бозори (Фаровон БХМ)</t>
  </si>
  <si>
    <t>УрДУ Иқтисод факультети (Келажак БХМ)</t>
  </si>
  <si>
    <t>Хонқа БХМ</t>
  </si>
  <si>
    <t>Қўшкўпир БХМ</t>
  </si>
  <si>
    <t xml:space="preserve">Боғот тумани, Урганч кўчаси 1-уй </t>
  </si>
  <si>
    <t>Банк олди 24/7</t>
  </si>
  <si>
    <t>Наврўз супермаркети 24/7</t>
  </si>
  <si>
    <t xml:space="preserve">Шовот тумани, К.Отаниязов кўчаси </t>
  </si>
  <si>
    <t>Шовот тумани, К.Отаниязов кўчаси</t>
  </si>
  <si>
    <t>Банк биноси олди 24/7</t>
  </si>
  <si>
    <t>Шовот туман Деҳқон бозори 24/7</t>
  </si>
  <si>
    <t>Урганч тумани Тиббиёт бирлашмаси олди</t>
  </si>
  <si>
    <t>Урганч шаҳар деҳқон бозори</t>
  </si>
  <si>
    <t xml:space="preserve">Хива шаҳри, Ичан Қалъа музей қўриқхонаси ҳудуди </t>
  </si>
  <si>
    <t xml:space="preserve">Хива шаҳри, А.Темур кўчаси </t>
  </si>
  <si>
    <t>Ота дарвоза</t>
  </si>
  <si>
    <t>Хива шаҳар ҳокимлиги</t>
  </si>
  <si>
    <t>Деҳқон бозори</t>
  </si>
  <si>
    <t>Чилозор тумани, Фархад бозори</t>
  </si>
  <si>
    <t>Чилонзор тумани, Мирзо Улуғбек метро Корзинка</t>
  </si>
  <si>
    <t>Мирзо Улуғбек метро Корзинка</t>
  </si>
  <si>
    <t>Чилонзор тумани, Лутфий кўчаси 14-уй</t>
  </si>
  <si>
    <t>Чилонзор тумани, Лутфий кўчаси 48-уй</t>
  </si>
  <si>
    <t>Олтин маркази ичида</t>
  </si>
  <si>
    <t>Чилонзор тумани, Дўстлик буюм бозори</t>
  </si>
  <si>
    <t>Макро савдо дукони рўпараси (Ёшлар БХМ)</t>
  </si>
  <si>
    <t>Макро савдо дукони рўпараси(Ёшлар БХМ)</t>
  </si>
  <si>
    <t>Юксалиш БХМ</t>
  </si>
  <si>
    <t>Юнусобод тумани, 4-мавзе, 19-уй, 46-хонадон</t>
  </si>
  <si>
    <t>Юнсобод БХМ</t>
  </si>
  <si>
    <t>Чилонзор тумани, Аксу кафеси</t>
  </si>
  <si>
    <t>Марказий касалхонаси биносида</t>
  </si>
  <si>
    <t>Жондор тумани, Махмуд Таробий 50-уй</t>
  </si>
  <si>
    <t>Бухоро шахар, Хамза кўчаси 6- уй</t>
  </si>
  <si>
    <t>Бухоро шахар, Михтари Амбар кўчаси</t>
  </si>
  <si>
    <t>Косон тумани, Сарипул маҳалласи Ш.Рашидов кўчаси рақамсиз уй</t>
  </si>
  <si>
    <t>Косон тумани, Равот МФЙ рақамсиз уй</t>
  </si>
  <si>
    <t>Яккабоғ тумани А.Темур кўчаси 3-уй</t>
  </si>
  <si>
    <t>Яккабоғ БХМ 24/7</t>
  </si>
  <si>
    <t>Касби БХМ 24/7</t>
  </si>
  <si>
    <t xml:space="preserve"> Насаф БХМ</t>
  </si>
  <si>
    <t xml:space="preserve">Муборак  туман буюм бозорида </t>
  </si>
  <si>
    <t>Қашқадарё вилояти, Косон тумани, Равот МФЙ рақамсиз уй</t>
  </si>
  <si>
    <t xml:space="preserve"> Чоршанбе БХМ </t>
  </si>
  <si>
    <t>Олчазор Азия Дехқон ва Буюм бозори олд қисмига</t>
  </si>
  <si>
    <t xml:space="preserve"> "Беш чашма" БХМ ён қисмига</t>
  </si>
  <si>
    <t xml:space="preserve"> "Яккабоғ" БХМ ён қисмига</t>
  </si>
  <si>
    <t>Китоб тумани, Катта йул кўчаси 54-уй</t>
  </si>
  <si>
    <t>Чирокчи тумани, Мустакиллик кўчаси 41-уй</t>
  </si>
  <si>
    <t>Яккабог тумани, А.Темур кўчаси 3-уй</t>
  </si>
  <si>
    <t>Шахрисабз шахри, Ипак йули 5-уй</t>
  </si>
  <si>
    <t>Андижон шаҳри "Navruz Mall" саво комплекси ёнига</t>
  </si>
  <si>
    <t>Андижон шаҳри Янги бозор кириш қисмига</t>
  </si>
  <si>
    <t>Андижон вилояти Улуғнор тумани Мустақиллик кўчаси 2 уй</t>
  </si>
  <si>
    <t xml:space="preserve"> Балиқчи тумани, Оққўрғон МФЙ, Балиқчи шох кўчаси, 7-уй</t>
  </si>
  <si>
    <t>Жумашуй шаҳри, Озодлик кўчаси 26-уй</t>
  </si>
  <si>
    <t>Бозор ҳудуди (Муборак БХМ) 24/7</t>
  </si>
  <si>
    <t>Чироқчи филиали банк биноси ёнида - 24/7</t>
  </si>
  <si>
    <t>Амударё тумани, Манғит шаҳри, рақамсиз уй</t>
  </si>
  <si>
    <t>Навоий шаҳри, Навоий кўчаси 29 уй</t>
  </si>
  <si>
    <t>Яккасарой тумани, Қушбеги кўчаси</t>
  </si>
  <si>
    <t>Регал мехмонхона ичкари қисмида жойлашган</t>
  </si>
  <si>
    <t>Вахтинчалик банкомат иш фоляти эмас сабаб маниторинг қисми ишдан чиқган</t>
  </si>
  <si>
    <t>Янгихаёт БХМ 24/7</t>
  </si>
  <si>
    <t>Кукон шахар АТ Кукондий кучаси 92 уй</t>
  </si>
  <si>
    <t>Бешарик тумани Универсал савдо мажмуаси</t>
  </si>
  <si>
    <t>Самарканд шаҳар, Лутфий кўчаси 15/17-уй Банк олдида</t>
  </si>
  <si>
    <t xml:space="preserve">Қумқўрғон тумани, Боғисарой кўчаси, 45уй </t>
  </si>
  <si>
    <t>Термиз тумани, Учқизил қўрғони Марказ кўчаси, 73 уй</t>
  </si>
  <si>
    <t>Денов тумани, Сайлгоҳ кўчаси, 202-уй</t>
  </si>
  <si>
    <t>Олтинсой тумани, Оқарбулоқ МФЙ, Мустақиллик кучаси, 28 уй</t>
  </si>
  <si>
    <t>Денов шахар, Ш.Рашидов кўчаси, 156 уй</t>
  </si>
  <si>
    <t>Денов шахар, Ш.Рашидов кучаси, 238а</t>
  </si>
  <si>
    <t>Тошкент шаҳар, Яккасаров тумани, Фарход кўчаси, 3 уй</t>
  </si>
  <si>
    <t>Уртачирчик тумани, Навоий МФЙ, Бек шох кучаси, 130А уй</t>
  </si>
  <si>
    <t>Тошкент вилояти, Уртачирчик тумани, Гулзор МФЙ</t>
  </si>
  <si>
    <t>Тошкент вилояти, Оққўрғон тумнаи, Ахунбобоев кўчаси, 1-уй</t>
  </si>
  <si>
    <t xml:space="preserve">Тошкент вилояти, Оққўрғон тумнаи, Ахунбобоев кўчаси </t>
  </si>
  <si>
    <t>Тошкент вилояти, Янгийул шахар, Самарканд кучаси</t>
  </si>
  <si>
    <t>Куйичирчик тумани, Навкирон МФЙ, Янгитонг кучаси</t>
  </si>
  <si>
    <t>Бўстонлиқ тумани, Хокимият олдида</t>
  </si>
  <si>
    <t xml:space="preserve"> Тошкент тумани Дийдор МФЙ  Шифобахш сувлар кўчаси</t>
  </si>
  <si>
    <t>Тошкент вилояти, Бекобод шахар, Буюк ипак йули кучаси, 1 уй</t>
  </si>
  <si>
    <t xml:space="preserve">Тошкент вилояти, Ангрен шахар, 46 даха 5 уй </t>
  </si>
  <si>
    <t xml:space="preserve">Олмалик шахар, А.Темур кучаси, 15 уй </t>
  </si>
  <si>
    <t>Паркент шахир, Алишер Навоий шох кучаси, 105-уй</t>
  </si>
  <si>
    <t>Юкоричирчик тумани, Янгибозор кургони мустакиллик кучаси, 122 уй</t>
  </si>
  <si>
    <t>Чилонзор тумани, Бунёдкор кўчаси, 7Г</t>
  </si>
  <si>
    <t>Шайхонтохур тумани, А.Навоий кучаси, 37 уй</t>
  </si>
  <si>
    <t>Яшнобод тумани, Технопарқ тўғрисида, Махтуқули кучаси, 87-уй</t>
  </si>
  <si>
    <t>Янгихаёт тумани, 4-бекат</t>
  </si>
  <si>
    <t xml:space="preserve">Олмазор тумани, Келес йўли, кўчаси                                                                                                                                                                                                                                </t>
  </si>
  <si>
    <t>Олмазор тумани, Қорақамиш 2/4 дахаси, 13-уй</t>
  </si>
  <si>
    <t>Тошкент шахар, Олмозор тумани, Қорақамиш 1/2</t>
  </si>
  <si>
    <t>Тошкент шахар, Олмазор тумани, Қорасарой кўчаси, 316-уй</t>
  </si>
  <si>
    <t>Шойхонтохур тумани, Марказ 13,  Лабзак кучаси, 32а-уй</t>
  </si>
  <si>
    <t>Тошкент шахар, Олмазор тумани, Жомий куруги бозори</t>
  </si>
  <si>
    <t>Тошкент шахар, Олмазор тумани, Зебузар тўйхонаси</t>
  </si>
  <si>
    <t>Тошкент шахар, Олмазор тумани, Қорасарой чоррахаси</t>
  </si>
  <si>
    <t>Фарғона шахар, Мустакиллик кўчаси, 11-уй</t>
  </si>
  <si>
    <t xml:space="preserve">Тошлок шахарчаси, А.Навоий кўчаси, 21-уй </t>
  </si>
  <si>
    <t xml:space="preserve">Фаргона шахар, Сайилгох кўчаси, 1 уй </t>
  </si>
  <si>
    <t>Фарғона шахар, Янгисой кўчаси, 1 уй</t>
  </si>
  <si>
    <t>Мариғилон шахар, Ҳиёбон кўчаси, 65-уй</t>
  </si>
  <si>
    <t>Сух туман, Истиқлол МФЙ, Қахрамон кўчаси, 1-уй</t>
  </si>
  <si>
    <t>Фуркат тумани, Навбахор шахарчаси, 1-уй</t>
  </si>
  <si>
    <t xml:space="preserve">Фаргона шахар, Киргили хозмаг </t>
  </si>
  <si>
    <t xml:space="preserve">Риштон тумани, А.Темиров кучаси, 12 уй </t>
  </si>
  <si>
    <t xml:space="preserve">Риштон тумани, Зохидон МФЙ </t>
  </si>
  <si>
    <t xml:space="preserve">Қўшкўпир тумани, Ш.Рашидов кўчаси, 15 уй </t>
  </si>
  <si>
    <t xml:space="preserve">Урганч тумани, Ибн Сино кўчаси, 12 -уй </t>
  </si>
  <si>
    <t>Баликчи тумани, Баликчи Шох кучаси, 7-уй</t>
  </si>
  <si>
    <t>Мархамат тумани, Мустакиллик кўчаси, 105 уй</t>
  </si>
  <si>
    <t>Асака тумани, Бухорий кучаси, 15-уй</t>
  </si>
  <si>
    <t>Пахтаобод тумани, Амир Темур кўчаси, 23-уй</t>
  </si>
  <si>
    <t>Шахрихон тумани, Хамза кўчаси, 10-уй</t>
  </si>
  <si>
    <t>Булоқбоши тумани, Бобур МФЙ, Узун кўча, 5 уй</t>
  </si>
  <si>
    <t>Шофиркон шахар, Амир Темур, 1-уй</t>
  </si>
  <si>
    <t>Карши шахар, Сохибкор кўчаси 4-уй</t>
  </si>
  <si>
    <t>Карши шахар, Мустақаиллик кучаси 300 уй</t>
  </si>
  <si>
    <t>Камаши тумани, Чароғон кўчаси, 18 уй</t>
  </si>
  <si>
    <t>Қарши шаҳар, А.Навоий кўчаси, 8 уй</t>
  </si>
  <si>
    <t>Муборак туман, буюм бозорида ён қисмига</t>
  </si>
  <si>
    <t>Шаҳрисабз тумани, Буюк ипак йўли кўчаси 5 уй</t>
  </si>
  <si>
    <t>Косон тумани, Сарипул маҳалласи Ш.Рашидов кўчаси</t>
  </si>
  <si>
    <t>Миришкор тумани, Янги миришкор МФЙ, Ўзбекистон кўчаси</t>
  </si>
  <si>
    <t>Чироқчи тумани, Охунбобоев кўчаси, 40 уй</t>
  </si>
  <si>
    <t>Миришкор тумани, Амир-Темур кўчаси, 9 уй</t>
  </si>
  <si>
    <t>Китоб тумани, Жўрабеков кўчаси, 54 уй</t>
  </si>
  <si>
    <t>Чироқчи тумани, Уйшун қишлоғи, рақамсиз уй</t>
  </si>
  <si>
    <t>Яккабоғ тумани, А.Темур кўчаси, 3-уй</t>
  </si>
  <si>
    <t>Китоб тумани, Жўрабеков кўчаси, 54-уй</t>
  </si>
  <si>
    <t>Китоб тумани, Озиқ овқат дехқон бозори</t>
  </si>
  <si>
    <t>Яккабоғ тумани, Янгиобод МФЙ, рақамсиз уй</t>
  </si>
  <si>
    <t>Киттоб туман, Тиббиёт бирлашмасидаги  24/7 да</t>
  </si>
  <si>
    <t>Нишон туман, Пахтакор МФЙ, янги банк биноси ёнида</t>
  </si>
  <si>
    <t>Китоб туман, Халклар дўстлиги МФЙ худудида</t>
  </si>
  <si>
    <t xml:space="preserve">Нишон тумани, Лахутий кучаси, 12 уй </t>
  </si>
  <si>
    <t xml:space="preserve">Нукус шахри, Е.Алакоз 162 </t>
  </si>
  <si>
    <t>Нукус шахри, Е.Алакоз 162</t>
  </si>
  <si>
    <t>Турткул шахри, Беруни кучаси</t>
  </si>
  <si>
    <t>Тўрткўл шахри, Тўрткўл кўчаси, 14-уй</t>
  </si>
  <si>
    <t>Хужайли тумани, Мустақиллмк кучаси, рақамсиз уй</t>
  </si>
  <si>
    <t xml:space="preserve">КР, Нукус шахри, А.Досназаров кучаси, 3-уй </t>
  </si>
  <si>
    <t>КР, Чимбой тумани, И.Юсупов кучаси, 14-уй</t>
  </si>
  <si>
    <t xml:space="preserve">Учкудук тумани, Х Дустлиги кучаси </t>
  </si>
  <si>
    <t>Учкудук тумани, Узбекистон кўчаси, 19-уй</t>
  </si>
  <si>
    <t>Учкудук тумани, Чул гули кучаси, 13 мк</t>
  </si>
  <si>
    <t>Навоий шахар, Ғаоаба кўчаси Марказий савдо мажмуаси енида</t>
  </si>
  <si>
    <t>Зарафшон шахар, Олтин водий МФЙ, Марварид кўчаси</t>
  </si>
  <si>
    <t>Кармана туман, Кармана кучаси, 28-уй</t>
  </si>
  <si>
    <t>Кармана тумани, марказий дехкон бозориида</t>
  </si>
  <si>
    <t>Хатирчи тумани, Навбохор МФЙ</t>
  </si>
  <si>
    <t>Газгон шахарчаси, Сангтарош кучаси</t>
  </si>
  <si>
    <t>Кизилтепа тумани, Узбекистон Шох кучаси, 6-уй</t>
  </si>
  <si>
    <t xml:space="preserve">Боёвут шахарчаси, Намунали кучаси, 11-уй </t>
  </si>
  <si>
    <t>Боёвут шахарчаси, Ижодкор МФЙ, Тинчлик шох кучаси, 9-уй</t>
  </si>
  <si>
    <t>Узун тумани, Янгирўзғор мах.</t>
  </si>
  <si>
    <t>Узун тумани, Ўзбекистон кўчаси, 137 А уй</t>
  </si>
  <si>
    <t>Бандихон тумани, Бандихон махалласи</t>
  </si>
  <si>
    <t xml:space="preserve">Жомбой шаҳар, Сарой кўчаси, 10-уй </t>
  </si>
  <si>
    <t xml:space="preserve">Каттақўрғон шаҳар, Амир Темур шох кўчаси, 5-уй </t>
  </si>
  <si>
    <t>Пастаргом туман, Жума шаҳарчаси, Катортерак махалласи</t>
  </si>
  <si>
    <t>Ховос тумани, Бунёдкор МФЙ, Ховос кучаси, 9/4</t>
  </si>
  <si>
    <t>Гулистон шахар, 4 мавзе, Гулистон кучаси</t>
  </si>
  <si>
    <t xml:space="preserve">Гулистон шахар, 2 мавзе бустон кучаси, 30 уй </t>
  </si>
  <si>
    <t xml:space="preserve">Гулистон шахар, 3 мавзе, Ибин Сино кучаси </t>
  </si>
  <si>
    <t xml:space="preserve">Сирдаё шахар, А Навоий кучаси, 254 уй </t>
  </si>
  <si>
    <t xml:space="preserve">Гулистон шахар, Узбекистон шох кучаси, 17/61 </t>
  </si>
  <si>
    <t xml:space="preserve">Сирдарё тумани, Бахт шахар дехкон бозор худуди </t>
  </si>
  <si>
    <t>Термиз шахар, Жўрабаева кўчаси, Бахт кучаси, 1 Г уй</t>
  </si>
  <si>
    <t>Термиз шаҳри, Н.Суронова кўчаси, 39Б-уй</t>
  </si>
  <si>
    <t>Жарқўрғон тумани, Бозор куч, 2 уй</t>
  </si>
  <si>
    <t>Музробод тумани, Она Диёр кўчаси, 1-уй</t>
  </si>
  <si>
    <t xml:space="preserve">Шеробод тумани, Мустақиллик кўч, 64уй </t>
  </si>
  <si>
    <t>Узун тумани, Янгирўзғор мах</t>
  </si>
  <si>
    <t>Узун тумани., Янгирўзғор мах.</t>
  </si>
  <si>
    <t>Ангор тумани, А.Навоий кўчаси, 5-уй</t>
  </si>
  <si>
    <t xml:space="preserve">Термиз шаҳри, Фаровон кучаси, 2 манзилгох </t>
  </si>
  <si>
    <t>Оққўрғон тумнаи Ахунбобоев кўчаси 1-уй</t>
  </si>
  <si>
    <t>Тошкент тумани Дийдор МФЙ  Шифобахш сувлар кўчаси</t>
  </si>
  <si>
    <t>Тошкент тумани Чоштепа МФЙ ТХАЙ ёқаси</t>
  </si>
  <si>
    <t xml:space="preserve">Шовот тумани, Туркистон кўчаси, 79 - уй </t>
  </si>
  <si>
    <t xml:space="preserve">Боғот тумани, Урганч кўчаси, 38А-уй </t>
  </si>
  <si>
    <t xml:space="preserve">Хива шаҳри, Н.Кубро кўчаси, 23 уй </t>
  </si>
  <si>
    <t xml:space="preserve">Бешарик ткумани Олтин водий кучасида жойлашга </t>
  </si>
  <si>
    <t>Қизириқ тумани, Рабаток махалласи</t>
  </si>
  <si>
    <t>Сирдарё тумани, Темир йул бозор худуди</t>
  </si>
  <si>
    <t>Зарибдор тумани, Ойбек МФЙ, Мустақиллик шох кучаси, 36-уй</t>
  </si>
  <si>
    <t>Зомин туман, Маркази шифохона кўчаси</t>
  </si>
  <si>
    <t xml:space="preserve">Зомин тумани, Даштобод шаҳри </t>
  </si>
  <si>
    <t>Зомин туман маркази, Сайилгох кўчаси</t>
  </si>
  <si>
    <t>Жиззах шаҳри, Халкобод МФЙ Халкобод куча</t>
  </si>
  <si>
    <t>Жиззах шаҳри,Тошкент кўчаси</t>
  </si>
  <si>
    <t xml:space="preserve">Пахтакор тумани, катта йўл тракти бўйида </t>
  </si>
  <si>
    <t>Зомин тумани, Сайилгох худуди</t>
  </si>
  <si>
    <t>Зомин тумани, Даштобод МФЙ, дехкон бозори худдуди</t>
  </si>
  <si>
    <t>Ш.Рашидов тумани, Катта ўзбек тракти</t>
  </si>
  <si>
    <t>Зарбдор тумани, Ойбек МФЙ, Т. Нурбоев кўчаси 25-уй</t>
  </si>
  <si>
    <t>Галлаорол тумани, Мустақиллик кўчаси 38-уй</t>
  </si>
  <si>
    <t>Жондор тумани, М.Таробий кўчаси, 50 уй</t>
  </si>
  <si>
    <t xml:space="preserve">Жиззах шахри, Сайилгох кўчаси, 60 уй </t>
  </si>
  <si>
    <t>Жиззах шахри, Кўкбозор деҳқон бозори худуди</t>
  </si>
  <si>
    <t xml:space="preserve">Жиззах шахри, Маданият МФЙ, Сайилгох кўчаси 60 уй </t>
  </si>
  <si>
    <t>Жиззах шахри, Зилол МФЙ</t>
  </si>
  <si>
    <t>Жиззах шахри, Х.Олимжон МФЙ, Навоий кўчаси</t>
  </si>
  <si>
    <t>Ургут тумани, Дехконобод МФЙ, А.Темур кўчаси, рақамсиз уй</t>
  </si>
  <si>
    <t xml:space="preserve">Ургут тумани, Почвон кўчаси, 3-уй </t>
  </si>
  <si>
    <t xml:space="preserve">Ургут тумани, Почвон кўчаси, 22-уй </t>
  </si>
  <si>
    <t xml:space="preserve">Ургут тумани, Новоийшох кўчаси, 100-уй </t>
  </si>
  <si>
    <t xml:space="preserve">Андижон шахар, Б.Машраб кўчаси 38- уй </t>
  </si>
  <si>
    <t>Андижон шахар, Янги бозор худуди</t>
  </si>
  <si>
    <t xml:space="preserve">Андижон шахар, Б.Машраб кўчаси, 38- уй </t>
  </si>
  <si>
    <t>Пешку тумани, Чикирчи кучаси</t>
  </si>
  <si>
    <t xml:space="preserve">Пешку тумани, Чикирчи кучаси </t>
  </si>
  <si>
    <t>Шофиркон тумани, Дехкон бозори олдида</t>
  </si>
  <si>
    <t xml:space="preserve">Вобкент тумани, Ғалаба кўчаси, 23 уй </t>
  </si>
  <si>
    <t>Дехкон бозори олдида</t>
  </si>
  <si>
    <t>Шофиркон тумани, Мирзоқул шох бекати</t>
  </si>
  <si>
    <t>Мирзоқул шох бекати</t>
  </si>
  <si>
    <t xml:space="preserve">Шофиркон туман, Мустақиллик кўчаси, 9 уй </t>
  </si>
  <si>
    <t>Шофиркон туман, Мустақиллик кўчаси, 9 уй</t>
  </si>
  <si>
    <t>Шофиркон туман, Калмақон МФЙ, деҳқон бозори</t>
  </si>
  <si>
    <t xml:space="preserve"> Ғиждувон тумани,Хамадоний кучаси </t>
  </si>
  <si>
    <t>Гиждувон буюм бозори олдида</t>
  </si>
  <si>
    <t>Ғиждувон Тиббиёт коллежи олдида</t>
  </si>
  <si>
    <t>Жондор тумани, М.Таробий кўчаси</t>
  </si>
  <si>
    <t>Захратун савдо маркази</t>
  </si>
  <si>
    <t>Янги бозор</t>
  </si>
  <si>
    <t>Жондор тумани, Охших МФЙ</t>
  </si>
  <si>
    <t>Савдо дўкон олдида</t>
  </si>
  <si>
    <t>Банк олдида ҳозирда ушбу банкомат ишлатишга яроксиз ҳолга келган</t>
  </si>
  <si>
    <t>Жондор тумани, М.Таробий кўчаси, 37-уй</t>
  </si>
  <si>
    <t>Бухоро шахар, Ўз.Мустақиллиги кўчаси ёқасида</t>
  </si>
  <si>
    <t>Тўқимачи деҳқон бозори</t>
  </si>
  <si>
    <t>Когон шаҳри, Бухоро шох кўчаси, 40-уй</t>
  </si>
  <si>
    <t>Олот тумани, Олот кучаси, 141-уй</t>
  </si>
  <si>
    <t>Лаби Ховуз масканида Ҳозирда банк биноси падвалида турибди</t>
  </si>
  <si>
    <t>Ромитан туман, Афросиёб МФЙ, Шахристон кўчаси, 30 уй</t>
  </si>
  <si>
    <t>Ромитан туман, Хоса МФЙ, Хоса қишлоғи</t>
  </si>
  <si>
    <t>Ромитан туман, Бобир МФЙ, Самосий кўчаси</t>
  </si>
  <si>
    <t>Нурафшон ресторани олдида</t>
  </si>
  <si>
    <t>Туман прокуратураси биноси олдида</t>
  </si>
  <si>
    <t>Ромитан тумани, Дехкон бозори олдида</t>
  </si>
  <si>
    <t>Бухоро тумани, Буюк ипак йўли кўчаси ёкасида</t>
  </si>
  <si>
    <t xml:space="preserve">Гала Осий БХМ </t>
  </si>
  <si>
    <t>Фарғона шахар, Мустақиллик кўчаси, 11-уй</t>
  </si>
  <si>
    <t>Голд сити БХМ</t>
  </si>
  <si>
    <t>Фурқат БХМ</t>
  </si>
  <si>
    <t>Банк биноси олди</t>
  </si>
  <si>
    <t>Пешку city ҳудудида</t>
  </si>
  <si>
    <t>Дехкон бозори кириш дарвозаси ёнига</t>
  </si>
  <si>
    <t>Косон туман Кухна каъла БХМ ён қисмига</t>
  </si>
  <si>
    <t>Косон туман Гувалак БХМ ён қисмига</t>
  </si>
  <si>
    <t>Қарши туман  Батош массиви маркази савдо дўконлар ол қисмига</t>
  </si>
  <si>
    <t>Фархадиски бозор 24/7</t>
  </si>
  <si>
    <t>Дўстлик буюм бозори 24/7</t>
  </si>
  <si>
    <t>Аксу кафеси 24/7</t>
  </si>
  <si>
    <t>Мирзо Улуғбек тумани, Мирзо Улуғбек кўчаси, 32 а уй</t>
  </si>
  <si>
    <t xml:space="preserve"> </t>
  </si>
  <si>
    <t>Уртачирчик тумани Навоий МФЙ Бек шох кучаси (Бектемир БХМ)</t>
  </si>
  <si>
    <t>амалиёт олган</t>
  </si>
  <si>
    <t>Янги хаёт тумани, Дустлик 2 кўчаси, 2а уй</t>
  </si>
  <si>
    <t>Барака маркет ёнида</t>
  </si>
  <si>
    <t xml:space="preserve">Яшнабод тумани, Хонобод кўчаси, "Гранд Роат Ташкент" заводи ичида </t>
  </si>
  <si>
    <t xml:space="preserve"> "Гранд Роат Ташкент" заводи ичида </t>
  </si>
  <si>
    <t>Янгийул шахар Самарканд кучаси (Янгийўл БХМ)</t>
  </si>
  <si>
    <t>Куйичирчик тумани Навкирон МФЙ Янгитонг кучаси (Қуйичирчиқ БХМ)</t>
  </si>
  <si>
    <t>Чирчик шахар Алишер Навоий шох кучаси (Чирчиқ БХМ)</t>
  </si>
  <si>
    <t xml:space="preserve">Тошкент туман Келес шахри, Бинокор кўчаси, 8 уй </t>
  </si>
  <si>
    <t>Келес дехкон бозори олдида 24/7 (Тошкент БХМ)</t>
  </si>
  <si>
    <t>Тошкент тумани Келес йўли кўчаси 3 уй (Тошкент БХМ)</t>
  </si>
  <si>
    <t>Тошкент вилояти Тошкент тумани, Келес йўли кўчаси, 3 уй</t>
  </si>
  <si>
    <t>Бўка тумани, Ички ишлар ёнида (Бўка БХМ)</t>
  </si>
  <si>
    <t xml:space="preserve"> Бекобод шахар, Буюк ипак йули кучаси 1 уй (Бекобод БХМ)</t>
  </si>
  <si>
    <t xml:space="preserve"> Ангрен шахар 46 даха 5 уй (Ангрен БХМ)</t>
  </si>
  <si>
    <t>Олмалик шахар А.Темур кучаси 15 уй (Олмалиқ БХМ)</t>
  </si>
  <si>
    <t>Юкоричирчик тумани Янгибозор кургони (Юқоричирчиқ БХМ)</t>
  </si>
  <si>
    <t>Шойхонтохур тумани Марказ 13-24/7 (Чиғатой БХМ)</t>
  </si>
  <si>
    <t>Мариғилон шахар Ҳиёбон кўчаси (Марғилон БХМ)</t>
  </si>
  <si>
    <t>Сух туман Истиқлол МФЙ (Сух БХМ)</t>
  </si>
  <si>
    <t>Фарғона вилояти Учкуприк филиали</t>
  </si>
  <si>
    <t>Бувайда тумани Янги кургон шахарчаси (Ибрат БХМ)</t>
  </si>
  <si>
    <t xml:space="preserve">Бувайда тумани, Янгиқўрғон шахарчаси, Боғи эрам кучаси </t>
  </si>
  <si>
    <t>Бешарик ткумани Универсал савдо мажмуаси (Бешариқ БХМ)</t>
  </si>
  <si>
    <t>Бешарик ткумани Олтин водий кучасида жойлашга (Бешариқ БХМ)</t>
  </si>
  <si>
    <t>Узбекистон тумани Кулибек кишлоги савдо мажмуаси</t>
  </si>
  <si>
    <t xml:space="preserve"> Кулибек кишлоги жойлашга савдо мажмуаси (Узбекистон БХМ)</t>
  </si>
  <si>
    <t>Хужаи Жахон буюм бозори (Хужаи Жахон БХМ)</t>
  </si>
  <si>
    <t>Кўкон шахар, А.Навоий кучаси 2-уй</t>
  </si>
  <si>
    <t xml:space="preserve"> "Mikrokreditbank" ATB filiallariga ajratilgan "HUMO" va "UZSARD" tizimida ishlovchi bankomatlarning aylanmasi boʻyicha ma’lumot (01.06.2022 y)                                                          </t>
  </si>
  <si>
    <t>Viloyat/Filial</t>
  </si>
  <si>
    <t>MFO</t>
  </si>
  <si>
    <t>Joylashgan yuridik manzili</t>
  </si>
  <si>
    <t>Mo'ljal (qaysi savdo hududa, bozor hududi, bank ichida, tibbiyot birlashma va boshqa)</t>
  </si>
  <si>
    <t>soni</t>
  </si>
  <si>
    <t>bankomatlar orqali aylanmasi (yanvar)</t>
  </si>
  <si>
    <t>soni bankomatlar orqali aylanmasi (yanvar)</t>
  </si>
  <si>
    <t>Andijon viloyati Paxtaobod bank xiz. markaz</t>
  </si>
  <si>
    <t>Andijon viloyati Asaka bank xiz. Markaz</t>
  </si>
  <si>
    <t>Andijon viloyati Shaxrixon bank xiz. Markaz</t>
  </si>
  <si>
    <t>Andijon viloyati Marxamat bank xiz. Markaz</t>
  </si>
  <si>
    <t>Andijon viloyati Baliqchi bank xiz. markaz</t>
  </si>
  <si>
    <t>Andijon viloyati Amaliyot boʻlimi</t>
  </si>
  <si>
    <t>Andijon viloyati</t>
  </si>
  <si>
    <t>Paxtaobod tumani, Amir Temur koʻchasi, 23-uy</t>
  </si>
  <si>
    <t>Asaka tumani, Buxoriy kuchasi, 15-uy</t>
  </si>
  <si>
    <t>Marxamat tumani, Mustakillik koʻchasi, 105 uy</t>
  </si>
  <si>
    <t>Shaxrixon tumani, Xamza koʻchasi, 10-uy</t>
  </si>
  <si>
    <t>Balikchi tumani, Balikchi Shox kuchasi, 7-uy</t>
  </si>
  <si>
    <t>Buloqboshi tumani, Bobur MFY, Uzun koʻcha, 5 uy</t>
  </si>
  <si>
    <t xml:space="preserve">Andijon shaxar, B.Mashrab koʻchasi 38- uy </t>
  </si>
  <si>
    <t>Andijon shaxar, Yangi bozor xududi</t>
  </si>
  <si>
    <t xml:space="preserve">Andijon shaxar, B.Mashrab koʻchasi, 38- uy </t>
  </si>
  <si>
    <t>Andijon shahri Yangi bozor kirish qismiga</t>
  </si>
  <si>
    <t>Andijon shahri "Navruz Mall" savo kompleksi yoniga</t>
  </si>
  <si>
    <t xml:space="preserve">Paxtaobod tumani A.Temur kuchasi </t>
  </si>
  <si>
    <t>Paxtaobod tumani A.Temur koʻchasi</t>
  </si>
  <si>
    <t>Andijon tumani U.Yusupov koʻchasi</t>
  </si>
  <si>
    <t>Xoʻjaobod tumani Laylakuya koʻchasi</t>
  </si>
  <si>
    <t>Jalaquduq tumani Oʻzbekiston koʻchasi</t>
  </si>
  <si>
    <t>Oltinkoʻl tumani Chinobod koʻchasi</t>
  </si>
  <si>
    <t>Bulokboshi tumani Tojdor koʻchasi</t>
  </si>
  <si>
    <t>Shaxrixon tumani Xamza kuchasi 8-uy</t>
  </si>
  <si>
    <t>Marxamat tumani Mustakillik kuchasi 105-uy</t>
  </si>
  <si>
    <t>Asaka tumani I.Buxoriy kuchasi 15-uy</t>
  </si>
  <si>
    <t xml:space="preserve"> Baliqchi tumani, Oqqoʻrgʻon MFY, Baliqchi shox koʻchasi, 7-uy</t>
  </si>
  <si>
    <t>Andijon viloyati Ulugʻnor tumani Mustaqillik koʻchasi 2 uy</t>
  </si>
  <si>
    <t>Paxtaobod bank xizmatlari markazi</t>
  </si>
  <si>
    <t>Asaka bank xizmatlari markazi</t>
  </si>
  <si>
    <t>Marxamat bank xizmatlari markazi</t>
  </si>
  <si>
    <t>Shaxrixon bank xizmatlari markazi</t>
  </si>
  <si>
    <t>Baliqchi bank xizmatlari markazi</t>
  </si>
  <si>
    <t>Buloq boshi bank xizmatlari markazi 24/7</t>
  </si>
  <si>
    <t>bank yonida - 24/7</t>
  </si>
  <si>
    <t>yangi bozor - 24/7</t>
  </si>
  <si>
    <t>Yangi bozor kirish qismiga</t>
  </si>
  <si>
    <t>Navruz Mall savo kompleksi yoniga</t>
  </si>
  <si>
    <t>Paxtakor BXM yoniga</t>
  </si>
  <si>
    <t>Dexkon bozori kirish darvozasi yoniga</t>
  </si>
  <si>
    <t>Kuyganyor BXM yoniga</t>
  </si>
  <si>
    <t>Xoʻjaobod BXM yoniga</t>
  </si>
  <si>
    <t>Jalaquduq BXM yoniga</t>
  </si>
  <si>
    <t>Oltinkoʻl BXM yoniga</t>
  </si>
  <si>
    <t>Tuman DSI roʻparasi</t>
  </si>
  <si>
    <t>Buloqboshi BXM yoniga</t>
  </si>
  <si>
    <t>Shaxrixon BXM yoniga</t>
  </si>
  <si>
    <t>Marxamat BXM yoniga</t>
  </si>
  <si>
    <t>Asaka BXM yoniga</t>
  </si>
  <si>
    <t>Baliqchi BXM yoniga</t>
  </si>
  <si>
    <t>Ulugʻnor BXM yoniga</t>
  </si>
  <si>
    <t>Buxoro viloyati Yangibozor filiali</t>
  </si>
  <si>
    <t>Buxoro viloyati Shofrikon filiali</t>
  </si>
  <si>
    <t>Buxoro viloyati G‘ijduvon filiali</t>
  </si>
  <si>
    <t>Buxoro viloyati Jondor filiali</t>
  </si>
  <si>
    <t>Buxoro viloyati Amaliyot boʻlimi</t>
  </si>
  <si>
    <t>Buxoro viloyati Romiton filiali</t>
  </si>
  <si>
    <t>Buxoro viloyat</t>
  </si>
  <si>
    <t>Peshku tumani, Chikirchi kuchasi</t>
  </si>
  <si>
    <t>Shofirkon shaxar, Amir Temur, 1-uy</t>
  </si>
  <si>
    <t>Shofirkon tumani, Dexkon bozori oldida</t>
  </si>
  <si>
    <t xml:space="preserve">Vobkent tumani, G‘alaba koʻchasi, 23 uy </t>
  </si>
  <si>
    <t xml:space="preserve"> G‘ijduvon tumani,Xamadoniy kuchasi </t>
  </si>
  <si>
    <t>Jondor tumani, Maxmud Tarobiy 50-uy</t>
  </si>
  <si>
    <t>Jondor tumani, M.Tarobiy koʻchasi</t>
  </si>
  <si>
    <t>Buxoro shaxar, Xamza koʻchasi 6- uy</t>
  </si>
  <si>
    <t>Buxoro shaxar, Mixtari Ambar koʻchasi</t>
  </si>
  <si>
    <t>Buxoro shaxar, Oʻz.Mustaqilligi koʻchasi yoqasida</t>
  </si>
  <si>
    <t>Kogon shahri, Buxoro shox koʻchasi, 40-uy</t>
  </si>
  <si>
    <t>Romitan tuman, Afrosiyob MFY, Shaxriston koʻchasi, 30 uy</t>
  </si>
  <si>
    <t>Romitan tuman, Xosa MFY, Xosa qishlogʻi</t>
  </si>
  <si>
    <t>Olot tumani, Olot kuchasi, 141-uy</t>
  </si>
  <si>
    <t xml:space="preserve">Peshku tumani, Chikirchi kuchasi </t>
  </si>
  <si>
    <t>Shofirkon tumani, Mirzoqul shox bekati</t>
  </si>
  <si>
    <t>Shofirkon tuman, Mustaqillik koʻchasi, 9 uy</t>
  </si>
  <si>
    <t xml:space="preserve">Shofirkon tuman, Mustaqillik koʻchasi, 9 uy </t>
  </si>
  <si>
    <t>Shofirkon tuman, Kalmaqon MFY, dehqon bozori</t>
  </si>
  <si>
    <t>Jondor tumani, Oxshix MFY</t>
  </si>
  <si>
    <t>Jondor tumani, M.Tarobiy koʻchasi, 37-uy</t>
  </si>
  <si>
    <t>Jondor tumani, M.Tarobiy koʻchasi, 50 uy</t>
  </si>
  <si>
    <t>Romitan tuman, Bobir MFY, Samosiy koʻchasi</t>
  </si>
  <si>
    <t>Romitan tumani, Dexkon bozori oldida</t>
  </si>
  <si>
    <t>Buxoro tumani, Buyuk ipak yoʻli koʻchasi yokasida</t>
  </si>
  <si>
    <t>Bank binosi oldida</t>
  </si>
  <si>
    <t>Dexkon bozori oldida</t>
  </si>
  <si>
    <t>Vobkent BXM 24/7</t>
  </si>
  <si>
    <t>Bank binosi oldida - 24/7</t>
  </si>
  <si>
    <t>Gijduvon buyum bozori oldida</t>
  </si>
  <si>
    <t>Zaxratun savdo markazi</t>
  </si>
  <si>
    <t>Labi Xovuz maskanida - 24/7</t>
  </si>
  <si>
    <t>Toʻqimachi dehqon bozori</t>
  </si>
  <si>
    <t>Kogon BXM yon kismiga</t>
  </si>
  <si>
    <t>Nurafshon restorani oldida</t>
  </si>
  <si>
    <t>Olot BXM yon kismiga</t>
  </si>
  <si>
    <t>Labi Xovuz maskanida Hozirda bank binosi padvalida turibdi</t>
  </si>
  <si>
    <t>Peshku city hududida</t>
  </si>
  <si>
    <t>Mirzoqul shox bekati</t>
  </si>
  <si>
    <t>G‘ijduvon Tibbiyot kolleji oldida</t>
  </si>
  <si>
    <t>Xujai Jaxon buyum bozori (Xujai Jaxon BXM)</t>
  </si>
  <si>
    <t>Yangi bozor</t>
  </si>
  <si>
    <t>Savdo doʻkon oldida</t>
  </si>
  <si>
    <t>Bank oldida hozirda ushbu bankomat ishlatishga yaroksiz holga kelgan</t>
  </si>
  <si>
    <t>Tuman prokuraturasi binosi oldida</t>
  </si>
  <si>
    <t xml:space="preserve">Gala Osiy BXM </t>
  </si>
  <si>
    <t>Jizzax viloyati Amaliyot boʻlimi</t>
  </si>
  <si>
    <t>Jizzax viloyati G‘allaorol filiali</t>
  </si>
  <si>
    <t>Jizzax viloyati Zomin filiali</t>
  </si>
  <si>
    <t>Jizzax viloyati Zarbdor filiali</t>
  </si>
  <si>
    <t>Jizzax viloyat</t>
  </si>
  <si>
    <t>Jizzax shaxri, Koʻkbozor dehqon bozori xududi</t>
  </si>
  <si>
    <t xml:space="preserve">Jizzax shaxri, Sayilgox koʻchasi, 60 uy </t>
  </si>
  <si>
    <t xml:space="preserve">Jizzax shaxri, Madaniyat MFY, Sayilgox koʻchasi 60 uy </t>
  </si>
  <si>
    <t>Jizzax shaxri, Zilol MFY</t>
  </si>
  <si>
    <t>Jizzax shaxri, X.Olimjon MFY, Navoiy koʻchasi</t>
  </si>
  <si>
    <t>Gallaorol tumani, Mustaqillik koʻchasi 38-uy</t>
  </si>
  <si>
    <t xml:space="preserve">Gallaorol tuman Alamli MFY A.Kodriy kuchasi 1-uy </t>
  </si>
  <si>
    <t>Zomin tumani, Sayilgox xududi</t>
  </si>
  <si>
    <t>Zomin tumani, Dashtobod MFY, dexkon bozori xuddudi</t>
  </si>
  <si>
    <t>Sh.Rashidov tumani, Katta oʻzbek trakti</t>
  </si>
  <si>
    <t>Zarbdor tumani, Oybek MFY, T. Nurboev koʻchasi 25-uy</t>
  </si>
  <si>
    <t>Jizzax shahri Toshkent koʻchasi</t>
  </si>
  <si>
    <t>Paxtakor tumani, Oltinkoʻl MFY Jizzax-Doʻstlik avtoyoʻl magistral</t>
  </si>
  <si>
    <t xml:space="preserve">Paxtakor tumani, katta yoʻl trakti boʻyida </t>
  </si>
  <si>
    <t>Zafarobod tumani, Buston MFY, Doʻstlik koʻcha</t>
  </si>
  <si>
    <t>Jizzax shahri Kimyogarlar koʻchasi</t>
  </si>
  <si>
    <t>Baxmal tumani, Oʻsmat SHFY, Mustaqillik koʻchasi</t>
  </si>
  <si>
    <t>Jizzax shahri Madaniyat mahallasi Sayilgoh koʻcha 60 uy</t>
  </si>
  <si>
    <t>Jizzax shahri,Toshkent koʻchasi</t>
  </si>
  <si>
    <t>Jizzax shahri, Xalkobod MFY Xalkobod kucha</t>
  </si>
  <si>
    <t>Baxmal tumani Oʻsmat shaxarchasi</t>
  </si>
  <si>
    <t>G‘allaorol tumani, Mustaqillik koʻchasi 38 uy</t>
  </si>
  <si>
    <t>Zomin tuman markazi, Sayilgox koʻchasi</t>
  </si>
  <si>
    <t>G‘allaorol tumani, G.Gulov MFY</t>
  </si>
  <si>
    <t xml:space="preserve">Zomin tumani, Dashtobod shahri </t>
  </si>
  <si>
    <t>Zomin tumani, Zomin shahri, markaziy Sayilgoh koʻchasi</t>
  </si>
  <si>
    <t>Zomin tuman, Markazi shifoxona koʻchasi</t>
  </si>
  <si>
    <t>Zomin tumani, Dashtobod shaharchasi, A.Navoiy koʻchasi</t>
  </si>
  <si>
    <t>Zaribdor tumani, Oybek MFY, Mustaqillik shox kuchasi, 36-uy</t>
  </si>
  <si>
    <t>Zarbdor tumani, Mustaqillik koʻchasi 34 uy</t>
  </si>
  <si>
    <t>Sharof Rashidov tumani Fayzobod MFY Karvonsaroy katta yul trakti</t>
  </si>
  <si>
    <t>Sharof Rashidov tumani, M 39 trassa Iqtisoslashtirilgan qurilish mollari bozori</t>
  </si>
  <si>
    <t>Dexkon bozorida - 24/7</t>
  </si>
  <si>
    <t>Zilol BXM 24/7</t>
  </si>
  <si>
    <t>Markaziy kasalxonasi binosida</t>
  </si>
  <si>
    <t>Dexkon bozorida</t>
  </si>
  <si>
    <t>Karvonsaroy BXM 24/7</t>
  </si>
  <si>
    <t>Savdo majmuasi yoniga</t>
  </si>
  <si>
    <t>Paxtakor tumani Katta trassa bozor koʻchasi</t>
  </si>
  <si>
    <t>Zafarobod BXM yoniga</t>
  </si>
  <si>
    <t>Baxmal BXM yoniga</t>
  </si>
  <si>
    <t>Mintakaviy filial yoniga</t>
  </si>
  <si>
    <t>Jizzax-Toshkent avto shox bekat yoniga</t>
  </si>
  <si>
    <t>Eski shaxar dexkon bozori xududi (kirish qismiga)</t>
  </si>
  <si>
    <t>G‘allaorol filial 24/7</t>
  </si>
  <si>
    <t>Zomin markazi Sayilgox koʻchasi</t>
  </si>
  <si>
    <t>Markaziy dexkon bozor kirish qismi</t>
  </si>
  <si>
    <t>Dashtobod shaxri Dexqon bozori koʻchasi</t>
  </si>
  <si>
    <t>Zomin filial 24/7</t>
  </si>
  <si>
    <t>Zomin tuman markaziy shifoxona koʻchasi</t>
  </si>
  <si>
    <t>Turkiston BXM 24/7</t>
  </si>
  <si>
    <t>Boʻston shaxarchasi Savdo markazi binosi yoniga</t>
  </si>
  <si>
    <t>Zarbdor filial 24/7</t>
  </si>
  <si>
    <t>Ixtisoslashtirilgan qurulish mollari bozori koʻchasi Karvonsaroy BXM</t>
  </si>
  <si>
    <t>Qashqadaryo viloyati Amaliyot boʻlimi</t>
  </si>
  <si>
    <t>Qashqadaryo viloyati Qamashi filiali</t>
  </si>
  <si>
    <t>Qashqadaryo viloyati Koson filiali</t>
  </si>
  <si>
    <t>Qashqadaryo viloyati Shaxrisabz filiali</t>
  </si>
  <si>
    <t>Qashqadaryo viloyati Beshkent filiali</t>
  </si>
  <si>
    <t>Qashqadaryo viloyati Chiroqchi filiali</t>
  </si>
  <si>
    <t>Qashqadaryo viloyati Kitob filiali</t>
  </si>
  <si>
    <t>Qashqadaryo viloyati Yanginishon filiali</t>
  </si>
  <si>
    <t>Qashqadaryo viloyat</t>
  </si>
  <si>
    <t>Karshi shaxar, Soxibkor koʻchasi 4-uy</t>
  </si>
  <si>
    <t>Karshi shaxar, Mustaqaillik kuchasi 300 uy</t>
  </si>
  <si>
    <t>Kamashi tumani, Charogʻon koʻchasi, 18 uy</t>
  </si>
  <si>
    <t>Muborak t, Yoshlik MFY Bekzod koʻchasi</t>
  </si>
  <si>
    <t>Koson sh, Mustakillik shox koʻchasi 102-uy</t>
  </si>
  <si>
    <t>Koson tumani, Saripul mahallasi Sh.Rashidov koʻchasi raqamsiz uy</t>
  </si>
  <si>
    <t>Koson tumani, Ravot MFY raqamsiz uy</t>
  </si>
  <si>
    <t>Shaxrisabz shaxri, Ipak yuli 5-uy</t>
  </si>
  <si>
    <t>Beshkent sh, Mustakillik koʻchasi 27-uy</t>
  </si>
  <si>
    <t>Chirokchi tumani, Mustakillik koʻchasi 41-uy</t>
  </si>
  <si>
    <t>Yakkabogʻ tumani A.Temur koʻchasi 3-uy</t>
  </si>
  <si>
    <t>Yakkabog tumani, A.Temur koʻchasi 3-uy</t>
  </si>
  <si>
    <t>Chiroqchi tuman Mustaqillik koʻchasi 41 uy</t>
  </si>
  <si>
    <t>Yakkabogʻ tuman Amir Temur koʻchasi 3 uy</t>
  </si>
  <si>
    <t>Kitob tumani, Katta yul koʻchasi 54-uy</t>
  </si>
  <si>
    <t>Yangi-Nishon shaxri Laxutiy koʻchasi 12 uy</t>
  </si>
  <si>
    <t>Qarshi shaxar I.Karimov koʻchasi Naqshab bozor xududi</t>
  </si>
  <si>
    <t>Qarshi shahar Nasaf koʻchasi Avtoturargox bekati ichida</t>
  </si>
  <si>
    <t>Kasbi tuman markazidagi Davlat xizmatlari  markazi yon tamoniga</t>
  </si>
  <si>
    <t>Qarshi shahar, A.Navoiy koʻchasi, 8 uy</t>
  </si>
  <si>
    <t>Koson Tuman dexqon bozorida</t>
  </si>
  <si>
    <t>Kamashi shahar A.Temur koʻchasi</t>
  </si>
  <si>
    <t>Muborak tuman, buyum bozorida yon qismiga</t>
  </si>
  <si>
    <t>Shahrisabz tumani, Buyuk ipak yoʻli koʻchasi 5 uy</t>
  </si>
  <si>
    <t>Qashqadaryo viloyati, Koson tumani, Ravot MFY raqamsiz uy</t>
  </si>
  <si>
    <t>Koson tumani, Saripul mahallasi Sh.Rashidov koʻchasi</t>
  </si>
  <si>
    <t>Mirishkor tumani, Yangi mirishkor MFY, Oʻzbekiston koʻchasi</t>
  </si>
  <si>
    <t>Shaxrisabz shaxar Olchazor Aziya bozori xududida</t>
  </si>
  <si>
    <t xml:space="preserve">Shaxrisabz Tuman Chorshanbe MFY Chorshanbe BXM yon qismiga </t>
  </si>
  <si>
    <t>Qarshi  tuman  Batosh massivi xududida</t>
  </si>
  <si>
    <t>Chiroqchi tumani, Oxunboboev koʻchasi, 40 uy</t>
  </si>
  <si>
    <t>Mirishkor tumani, Amir-Temur koʻchasi, 9 uy</t>
  </si>
  <si>
    <t>Chirokchi  tuman dexkon bozori xududida</t>
  </si>
  <si>
    <t>Yakkabogʻ tumani Amir Temur shox koʻchasi</t>
  </si>
  <si>
    <t>Kitob tumani, Joʻrabekov koʻchasi, 54 uy</t>
  </si>
  <si>
    <t>Chiroqchi tumani, Uyshun qishlogʻi, raqamsiz uy</t>
  </si>
  <si>
    <t>Kitob tumani, Joʻrabekov koʻchasi, 54-uy</t>
  </si>
  <si>
    <t>Yakkabogʻ tumani, A.Temur koʻchasi, 3-uy</t>
  </si>
  <si>
    <t>Kitob tumani, Oziq ovqat dexqon bozori</t>
  </si>
  <si>
    <t>Yakkabogʻ tumani, Yangiobod MFY, raqamsiz uy</t>
  </si>
  <si>
    <t>Kittob tuman, Tibbiyot birlashmasidagi  24/7 da</t>
  </si>
  <si>
    <t>Nishon tuman, Paxtakor MFY, yangi bank binosi yonida</t>
  </si>
  <si>
    <t>Kitob tuman, Xalklar doʻstligi MFY xududida</t>
  </si>
  <si>
    <t xml:space="preserve">Nishon tumani, Laxutiy kuchasi, 12 uy </t>
  </si>
  <si>
    <t>Qarshshi-Talimarjon yoʻli 489-P uyda qurilayotgan yangi bank binosi xududida</t>
  </si>
  <si>
    <t>Nasaf BXM 24/7 shaxobchada</t>
  </si>
  <si>
    <t>Bozor hududi (Muborak BXM) 24/7</t>
  </si>
  <si>
    <t>Guvalak BXM</t>
  </si>
  <si>
    <t>Kuxna kal’a BXM</t>
  </si>
  <si>
    <t>Bank binosida</t>
  </si>
  <si>
    <t>Chiroqchi filiali bank binosi yonida - 24/7</t>
  </si>
  <si>
    <t>Yakkabogʻ BXM 24/7</t>
  </si>
  <si>
    <t>Bank binosida - 24/7</t>
  </si>
  <si>
    <t>Naqshab bozori xududi</t>
  </si>
  <si>
    <t xml:space="preserve"> Nasaf BXM</t>
  </si>
  <si>
    <t>Kasbi BXM 24/7</t>
  </si>
  <si>
    <t>Viloyat moliya boshqarmasi binosi oldida</t>
  </si>
  <si>
    <t>Koson Tuman dexqon bozori yon qismiga</t>
  </si>
  <si>
    <t>Kamashi shaxar A. Temur koʻchasi</t>
  </si>
  <si>
    <t xml:space="preserve">Muborak  tuman buyum bozorida </t>
  </si>
  <si>
    <t>Shaxrisabz filiali bank binosi yonida</t>
  </si>
  <si>
    <t>Koson tuman Kuxna ka’la BXM yon qismiga</t>
  </si>
  <si>
    <t>Koson tuman Guvalak BXM yon qismiga</t>
  </si>
  <si>
    <t>Mirishkor BXM binosi yonida</t>
  </si>
  <si>
    <t>Olchazor Aziya Dexqon va Buyum bozori old qismiga</t>
  </si>
  <si>
    <t xml:space="preserve"> Chorshanbe BXM </t>
  </si>
  <si>
    <t>Qarshi tuman  Batosh massivi markazi savdo doʻkonlar ol qismiga</t>
  </si>
  <si>
    <t>Chiroqchi filiali bank binosi yon qismiga</t>
  </si>
  <si>
    <t>Mirishkor tumani Mirishkor BXM yon qismiga</t>
  </si>
  <si>
    <t>Chirokchi  tuman Dexkon bozori oldi qismiga</t>
  </si>
  <si>
    <t>Kitob filiali bank binosi yonida</t>
  </si>
  <si>
    <t xml:space="preserve"> "Besh chashma" BXM yon qismiga</t>
  </si>
  <si>
    <t xml:space="preserve"> "Yakkabogʻ" BXM yon qismiga</t>
  </si>
  <si>
    <t>Kitob tumani Oziq ovqat dexqon bozori</t>
  </si>
  <si>
    <t>Chiroqchi filialiga qarashli "Chillabulogʻ" BXM yon qismiga</t>
  </si>
  <si>
    <t xml:space="preserve">Kittob tuman Tibbiyot birlashmasidagi yon qismiga </t>
  </si>
  <si>
    <t>Yangi bank binosi yonida</t>
  </si>
  <si>
    <t xml:space="preserve">Kitob tuman markazida savdo dukonlar old qismiga  </t>
  </si>
  <si>
    <t>Eski bank binosi</t>
  </si>
  <si>
    <t>Yangi nishon filiali yangi binosi yon qismiga</t>
  </si>
  <si>
    <t>Qoraqalpogʻiston Res. Nukus Amaliyot boʻlimi</t>
  </si>
  <si>
    <t>Qoraqalpogʻiston Res. Toʻrtkoʻl filiali</t>
  </si>
  <si>
    <t>Qoraqalpogʻiston Res. Mangʻit filiali</t>
  </si>
  <si>
    <t>Qoraqalpogʻiston Res. Ellikqala filiali</t>
  </si>
  <si>
    <t>Qoraqalpogʻiston Res. Xujayli  filiali</t>
  </si>
  <si>
    <t>Qoraqalpogʻiston Resp</t>
  </si>
  <si>
    <t xml:space="preserve">Nukus shaxri, Tomnuri  koʻchasi 117 uy </t>
  </si>
  <si>
    <t xml:space="preserve">Nukus shaxri, E.Alakoz 162 </t>
  </si>
  <si>
    <t>Nukus shaxri, E.Alakoz 162</t>
  </si>
  <si>
    <t>Nukus shaxri, 27-kichik tuman</t>
  </si>
  <si>
    <t>Turtkul shaxri, Beruni kuchasi</t>
  </si>
  <si>
    <t>Toʻrtkoʻl shaxri, Toʻrtkoʻl koʻchasi, 14-uy</t>
  </si>
  <si>
    <t>Amudaryo tumani, Mangʻit shahri, raqamsiz uy</t>
  </si>
  <si>
    <t>Mangit sh, Buyuk turon koʻchasi, raqamsiz uy</t>
  </si>
  <si>
    <t>Ellikkala t, Buston sh, Sh.Rashidov koʻchasi 8-uy</t>
  </si>
  <si>
    <t>Xujayli tumani, Mustaqillmk kuchasi, raqamsiz uy</t>
  </si>
  <si>
    <t>Xujayli tumani, Xalqlar doʻstligi koʻchasi , 45-uy</t>
  </si>
  <si>
    <t xml:space="preserve">KR, Nukus shaxri, A.Dosnazarov kuchasi, 3-uy </t>
  </si>
  <si>
    <t>KR, Chimboy tumani, I.Yusupov kuchasi, 14-uy</t>
  </si>
  <si>
    <t>QQR, Chimboy tumani, Doʻstlik kuchasi, raqamsiz uy</t>
  </si>
  <si>
    <t>Turtkul tumani, Beruniy koʻchasi, raqamsiz uy</t>
  </si>
  <si>
    <t>Mangʻit shaxri, Buyuk turon kuchasi, raqamsiz uy</t>
  </si>
  <si>
    <t>Ellekqala tuman markazidagi Dexqon bozor krish qismiga</t>
  </si>
  <si>
    <t>uzkard bankomat spisaniega chiqarish uchun muomaladan qaytarib olingan</t>
  </si>
  <si>
    <t>Korzinka savdo kompleksi</t>
  </si>
  <si>
    <t>Katta machit yonida</t>
  </si>
  <si>
    <t>Bunyodkor BXM yonida 24/7</t>
  </si>
  <si>
    <t>Qipchoq BXM oldi qismi</t>
  </si>
  <si>
    <t>Mangʻit filiali bank oldi qismi</t>
  </si>
  <si>
    <t>bank binosi oldida 24/7</t>
  </si>
  <si>
    <t>Tuman Shifoxonasi</t>
  </si>
  <si>
    <t>bank binosi oldida - 24/7</t>
  </si>
  <si>
    <t xml:space="preserve">Nukus BXM oldi kismiga </t>
  </si>
  <si>
    <t>Chimboy BXM oldi kismiga</t>
  </si>
  <si>
    <t>Chimboy dexqon bozori</t>
  </si>
  <si>
    <t>Turtkul avftovagzal</t>
  </si>
  <si>
    <t xml:space="preserve"> Dexqon bozor </t>
  </si>
  <si>
    <t>Navoiy viloyat Amaliyot boʻlimi</t>
  </si>
  <si>
    <t>Navoiy viloyat Karmana filiali</t>
  </si>
  <si>
    <t>Navoiy viloyat Qiziltepa filiali</t>
  </si>
  <si>
    <t>Navoiy viloyat</t>
  </si>
  <si>
    <t>Navoiy shahri, Navoiy koʻchasi 29 uy</t>
  </si>
  <si>
    <t xml:space="preserve">Uchkuduk tumani, X Dustligi kuchasi </t>
  </si>
  <si>
    <t>Uchkuduk tumani, Chul guli kuchasi, 13 mk</t>
  </si>
  <si>
    <t>Uchkuduk tumani, Uzbekiston koʻchasi, 19-uy</t>
  </si>
  <si>
    <t>Navoiy sh, Navoiy koʻchasi 29-uy</t>
  </si>
  <si>
    <t>Navoiy shaxar, G‘aoaba koʻchasi Markaziy savdo majmuasi enida</t>
  </si>
  <si>
    <t>Zarafshon shaxar, Oltin vodiy MFY, Marvarid koʻchasi</t>
  </si>
  <si>
    <t>Karmana tuman, Karmana kuchasi, 28-uy</t>
  </si>
  <si>
    <t>Karmana tumani, markaziy dexkon bozoriida</t>
  </si>
  <si>
    <t>Navoiy shaxar markaziy dexkon bozoriida</t>
  </si>
  <si>
    <t>Karmana tumani, Katta machit MFY</t>
  </si>
  <si>
    <t>Qiziltepa tuman Alisher Navoiy mfy</t>
  </si>
  <si>
    <t>Karmana tumani Chut kara massivi</t>
  </si>
  <si>
    <t>Xatirchi tumani, Navboxor MFY</t>
  </si>
  <si>
    <t>Gazgon shaxarchasi, Sangtarosh kuchasi</t>
  </si>
  <si>
    <t>Navoiy shaxar Navoiy kuchasi</t>
  </si>
  <si>
    <t>Kiziltepa tumani, Uzbekiston Shox kuchasi, 6-uy</t>
  </si>
  <si>
    <t>bank ,binosi oldida - 24/7</t>
  </si>
  <si>
    <t>Smart Siti majmuasi enida 24/7 (Uchquduk BXM)</t>
  </si>
  <si>
    <t>Savdo dukonlari yonida 24/7 (Uchquduk BXM)</t>
  </si>
  <si>
    <t>Uchquduq BXM yonida (Uchquduk BXM)</t>
  </si>
  <si>
    <t>Navoiy savdo kompleksi 24/7</t>
  </si>
  <si>
    <t>Kizilkum BXM yonida 24/7</t>
  </si>
  <si>
    <t>bank binosi yonida - 24/7</t>
  </si>
  <si>
    <t>Dexkon bozor Darvozasi ruparasida 24/7</t>
  </si>
  <si>
    <t>GERS</t>
  </si>
  <si>
    <t>Bank binosi tashkari 24/7</t>
  </si>
  <si>
    <t>Karmana tumani markazida Fayzabod Savdo dukonlar oddi kismiga</t>
  </si>
  <si>
    <t>Imkon savdo kompleksi 24/7 (yangioabod BXM)</t>
  </si>
  <si>
    <t xml:space="preserve"> Gazgon BXM yonida</t>
  </si>
  <si>
    <t xml:space="preserve">Iskra Xazara savdo majmuasi </t>
  </si>
  <si>
    <t>Namangan viloyati Jumashoʻy filiali</t>
  </si>
  <si>
    <t>Namangan viloyati Pop filiali</t>
  </si>
  <si>
    <t>Namangan viloyati Chust filiali</t>
  </si>
  <si>
    <t>Namangan viloyati Toshbuloq filiali</t>
  </si>
  <si>
    <t>Namangan viloyati Amaliyot boʻlimi</t>
  </si>
  <si>
    <t>Namangan viloyati Chortoq filiali</t>
  </si>
  <si>
    <t>Namangan viloyati Kosonsoy filiali</t>
  </si>
  <si>
    <t>Namangan viloyat</t>
  </si>
  <si>
    <t>Jumashuy shahri, Ozodlik koʻchasi, 26-uy</t>
  </si>
  <si>
    <t>Pop shahar, Ergash Yondosh koʻchasi, 15-uy</t>
  </si>
  <si>
    <t>Pop tuman, G‘urumsaroy QFY, Doʻstlik koʻcha</t>
  </si>
  <si>
    <t>Chust shaxar, Charogon koʻchasi 4 -uy</t>
  </si>
  <si>
    <t>Chust tumani, Olmos QFY</t>
  </si>
  <si>
    <t>Toshbulok shaharchasi, Mustaqillik koʻchasi, 3-uy</t>
  </si>
  <si>
    <t>Davlatobod tumani, Ququmboy shox koʻchasi, 7a-uy</t>
  </si>
  <si>
    <t>Namangan shahar, Navoiy koʻchasi Ravnaq BXM</t>
  </si>
  <si>
    <t>Toʻraqoʻrgʻon tumani, Turkiston koʻcha, 1-uy</t>
  </si>
  <si>
    <t>Chortoq tumani, Istiqlol koʻchasi</t>
  </si>
  <si>
    <t>Kosonsoy tumani, A.Jomiy koʻchasi, 3-uy</t>
  </si>
  <si>
    <t>Toʻraqoʻrgʻon tumani, Namangan koʻchasi</t>
  </si>
  <si>
    <t>Davlatobod tumani, Yuksalish MFY Savdo markazi oldida</t>
  </si>
  <si>
    <t>Yangi Namangan tumani, Axsikent MFY</t>
  </si>
  <si>
    <t xml:space="preserve">Mingbuloq tumani, Sherdor supermarketi qarshisida </t>
  </si>
  <si>
    <t>Jumashuy shahri, Ozodlik koʻchasi 26-uy</t>
  </si>
  <si>
    <t>Pop shahar, M.Xakimov koʻchasi</t>
  </si>
  <si>
    <t>Pop tumani, G‘urumsaroy QFY, Patir bozori</t>
  </si>
  <si>
    <t>Namangan tumani, Beshkapa MFY, savdo markazi oldida</t>
  </si>
  <si>
    <t>Namangan tumani, Mirishkor MFY</t>
  </si>
  <si>
    <t>Kosonsoy tumani, A.Jomiy koʻchasi</t>
  </si>
  <si>
    <t>Kosonsoy tumani, Qoʻqimboy KFY</t>
  </si>
  <si>
    <t>bank binosi yonida 24/7</t>
  </si>
  <si>
    <t>G‘urumasaroy kolleji yonida</t>
  </si>
  <si>
    <t>Doʻstlik toʻyxonasi roʻparasida(Olmos BXM)</t>
  </si>
  <si>
    <t xml:space="preserve"> Bank binosi oldida 24/7ga</t>
  </si>
  <si>
    <t>Mikrokreditbank binosi oldida 24/7,  17-avtobaza yonida</t>
  </si>
  <si>
    <t>Sardoba bozori roʻparasida Ravnaq BXM</t>
  </si>
  <si>
    <t>Toʻraqurgon BXM 24/7</t>
  </si>
  <si>
    <t>Savdo markazi oldida</t>
  </si>
  <si>
    <t>Savdo markazi (gipermarket) oldida</t>
  </si>
  <si>
    <t>Las vegas savdo doʻkoni oldida</t>
  </si>
  <si>
    <t>Sherdor supermarketi qarshisida 24/7</t>
  </si>
  <si>
    <t>Jumashuy shahri, Avtovokzal hududida</t>
  </si>
  <si>
    <t>Pop tumani, Palma savdo markazi</t>
  </si>
  <si>
    <t>Patir bozori, 24/7</t>
  </si>
  <si>
    <t>Beshkapa MFY Ark fazo markazida</t>
  </si>
  <si>
    <t>Zaxro tekstil savdo doʻkoni ichida</t>
  </si>
  <si>
    <t>Kosonsoy tumani, A.Jomiy kuchasi, masjid oldida</t>
  </si>
  <si>
    <t>Kosonsoy tumani, Qoʻqimboy QFY markazida</t>
  </si>
  <si>
    <t>Samarqand viloyati Loish filiali</t>
  </si>
  <si>
    <t>Samarqand viloyati Amaliyot boʻlimi</t>
  </si>
  <si>
    <t>Samarqand viloyati Bulungʻur filiali</t>
  </si>
  <si>
    <t>Samarqand viloyati Ziyovuddin filiali</t>
  </si>
  <si>
    <t>Samarqand viloyati Urgut filiali</t>
  </si>
  <si>
    <t>Samarqand viloyati Kattaqoʻrgʻon filiali</t>
  </si>
  <si>
    <t>Samarqand viloyati Juma filiali</t>
  </si>
  <si>
    <t>Samarqand viloyat</t>
  </si>
  <si>
    <t>Okdaryo tumani Loish shaxarchasi A.Temur koʻchasi 34 uy</t>
  </si>
  <si>
    <t>Samarkand shahar, Lutfiy koʻchasi 15/17-uy Bank oldida</t>
  </si>
  <si>
    <t xml:space="preserve">Samarkand shahar, Lolazor koʻchasi 70-uy </t>
  </si>
  <si>
    <t>Samarqand shaxar A.Ikromovu kuchasi 15 uy</t>
  </si>
  <si>
    <t>Bulungʻur tumani Mustaqillik kuchasi 8 uy</t>
  </si>
  <si>
    <t>Paxtachi t, Ziyovuddin shaxarchasi Istiqlol koʻchasi 67 uy</t>
  </si>
  <si>
    <t>Narpay tumani, Oktosh sh,  Zirabulok koʻchasi 38-uy</t>
  </si>
  <si>
    <t>Paxtachi tumani Xumor MFY Sh.Nazarov koʻchasi 11-uy</t>
  </si>
  <si>
    <t>Paxtachi tumani Nurafshon MFY Shark koʻchasi 28-uy</t>
  </si>
  <si>
    <t>Narpay tumani, Oktosh shahar, Muqimiy koʻchasi raqamsiz uy</t>
  </si>
  <si>
    <t xml:space="preserve">Narpay tumani,Oktosh shahar, Mexnat roxat koʻchasi 1-uy </t>
  </si>
  <si>
    <t xml:space="preserve">Urgut tumani, Novoiyshox koʻchasi, 100-uy </t>
  </si>
  <si>
    <t xml:space="preserve">Urgut tumani, Pochvon koʻchasi, 3-uy </t>
  </si>
  <si>
    <t>Urgut tumani, Dexkonobod MFY, A.Temur koʻchasi, raqamsiz uy</t>
  </si>
  <si>
    <t xml:space="preserve">Urgut tumani, Pochvon koʻchasi, 22-uy </t>
  </si>
  <si>
    <t>Kattaqoʻrgʻon shaxar, A.Navoiy koʻchasi 189-uy</t>
  </si>
  <si>
    <t>Juma shaxarchasi, Amir Temur koʻchasi 24-uy</t>
  </si>
  <si>
    <t>Samarkand shahar, Sattepo maskani</t>
  </si>
  <si>
    <t xml:space="preserve">Samarkand shahar, Amir Temur koʻchasi 37-uy </t>
  </si>
  <si>
    <t xml:space="preserve">Samarqand shahar, Sogdiana massivi </t>
  </si>
  <si>
    <t xml:space="preserve">Jomboy shahar, Saroy koʻchasi, 10-uy </t>
  </si>
  <si>
    <t>Kattakoʻrgon shaxar, A.Navoiy koʻchasi 189-uy</t>
  </si>
  <si>
    <t xml:space="preserve">Kattaqoʻrgʻon shahar, Amir Temur shox koʻchasi, 5-uy </t>
  </si>
  <si>
    <t>Pastargom tuman, Juma shaharchasi, Katorterak maxallasi</t>
  </si>
  <si>
    <t>Oqdaryo tumani Loish shaxarchasi A.Temur koʻchasi 34 uy</t>
  </si>
  <si>
    <t>bank oldida - 24/7</t>
  </si>
  <si>
    <t>Bank oldida 24/7</t>
  </si>
  <si>
    <t>SamDAKI instituti yonida 24/7</t>
  </si>
  <si>
    <t>Bogʻishamol BXM yon qismida-24/7</t>
  </si>
  <si>
    <t>Bank binosi oldida 24/7</t>
  </si>
  <si>
    <t>Bank binosi yonida 24/7</t>
  </si>
  <si>
    <t>Oqtosh BXM oldida - 24/7</t>
  </si>
  <si>
    <t>Paxtachi tumani Xumor MFY</t>
  </si>
  <si>
    <t>Paxtachi tumani Nurafshon MFY</t>
  </si>
  <si>
    <t>Oktosh shahar, Muqimiy koʻchasi</t>
  </si>
  <si>
    <t xml:space="preserve">Oktosh shahar, Muqimiy koʻchasi </t>
  </si>
  <si>
    <t>Markaziy shifoxona xududi</t>
  </si>
  <si>
    <t>Urgut tumani Dexkonobod MFY</t>
  </si>
  <si>
    <t>8-son Polikilinikasi oldida 24/7</t>
  </si>
  <si>
    <t>FAMLY PARK ichki qismida</t>
  </si>
  <si>
    <t>Jomboy BXM 24/7</t>
  </si>
  <si>
    <t>Kattaqoʻrgʻon shahar Amir Temur shox koʻchasi</t>
  </si>
  <si>
    <t>Juma dexkan bozori orqa kismiga</t>
  </si>
  <si>
    <t>Namangan viloyati Jomashuy filiali</t>
  </si>
  <si>
    <t>Sirdaryo viloyati Xavos bank xiz. Markaz</t>
  </si>
  <si>
    <t>Sirdaryo viloyati Amaliyot boʻlimi</t>
  </si>
  <si>
    <t>Sirdaryo viloyati Sirdaryo filiali</t>
  </si>
  <si>
    <t>Sirdaryo viloyati Boyovut filiali</t>
  </si>
  <si>
    <t>Sirdaryo viloyat</t>
  </si>
  <si>
    <t>Xovos tumani, Bunyodkor MFY, Xovos kuchasi, 9/4</t>
  </si>
  <si>
    <t>Guliston shaxar, 4 mavze, Guliston kuchasi</t>
  </si>
  <si>
    <t xml:space="preserve">Guliston shaxar, 2 mavze buston kuchasi, 30 uy </t>
  </si>
  <si>
    <t xml:space="preserve">Guliston shaxar, 3 mavze, Ibin Sino kuchasi </t>
  </si>
  <si>
    <t>Sardoba tumani, Paxtaobod Sh, Xalkobod MFY, Oykor kuchasi</t>
  </si>
  <si>
    <t xml:space="preserve">Guliston shaxar, Uzbekiston shox kuchasi, 17/61 </t>
  </si>
  <si>
    <t xml:space="preserve">Sirdayo shaxar, A Navoiy kuchasi, 254 uy </t>
  </si>
  <si>
    <t xml:space="preserve">Sirdaryo tumani, Baxt shaxar dexkon bozor xududi </t>
  </si>
  <si>
    <t>Sirdaryo tumani, Temir yul bozor xududi</t>
  </si>
  <si>
    <t xml:space="preserve">Sirdaryo tumani Uzbekiston kuchasi </t>
  </si>
  <si>
    <t xml:space="preserve">Boyovut shaxarchasi, Namunali kuchasi, 11-uy </t>
  </si>
  <si>
    <t>Boyovut shaxarchasi Yangier avto shox bekati yonida</t>
  </si>
  <si>
    <t>Boyovut shaxarchasi, Ijodkor MFY, Tinchlik shox kuchasi, 9-uy</t>
  </si>
  <si>
    <t xml:space="preserve">Boyovut shaxarchasi Dexkonbozor xududi </t>
  </si>
  <si>
    <t>Xovos BXM yon qismida 24/7</t>
  </si>
  <si>
    <t>Oilaviy poliklinika 24/7</t>
  </si>
  <si>
    <t>Viloyat shifoxonasi</t>
  </si>
  <si>
    <t>Sardoba BXM yon qismida 24/7</t>
  </si>
  <si>
    <t>Yangi xayot BXM yon qismida 24/7</t>
  </si>
  <si>
    <t>Baxt BXM-24/7</t>
  </si>
  <si>
    <t xml:space="preserve"> Temir yul bozor xududi</t>
  </si>
  <si>
    <t>Sanoat kulleji</t>
  </si>
  <si>
    <t>Selmak super marketi</t>
  </si>
  <si>
    <t>Bank binosidagi 24/7</t>
  </si>
  <si>
    <t>Yangier avto shox bekati yonida</t>
  </si>
  <si>
    <t>Soxil BXM yon qismida-24/7</t>
  </si>
  <si>
    <t>Dexkonbozor xududi muljal Dom bita</t>
  </si>
  <si>
    <t>Surxandaryo viloyati Amaliyot boʻlimi</t>
  </si>
  <si>
    <t>Surxandaryo viloyati Jarqoʻrgʻon filiali</t>
  </si>
  <si>
    <t>Surxandaryo viloyati Muzrabod filiali</t>
  </si>
  <si>
    <t>Surxandaryo viloyati Sherabod filiali</t>
  </si>
  <si>
    <t>Surxandaryo viloyati Uzun filiali</t>
  </si>
  <si>
    <t>Surxandaryo viloyati Angor filiali</t>
  </si>
  <si>
    <t>Surxandaryo viloyati Qiziriq  filiali</t>
  </si>
  <si>
    <t>Surxandaryo viloyati Qumqoʻrgʻon filiali</t>
  </si>
  <si>
    <t>Surxandaryo viloyati Uchqizil filiali</t>
  </si>
  <si>
    <t>Surxandaryo viloyati Denov filiali</t>
  </si>
  <si>
    <t>Surxondaryo viloyat</t>
  </si>
  <si>
    <t>Termiz shahri, N.Suronova koʻchasi, 39B-uy</t>
  </si>
  <si>
    <t>Termiz shaxar, Joʻrabaeva koʻchasi, Baxt kuchasi, 1 G uy</t>
  </si>
  <si>
    <t xml:space="preserve">Termiz shahri, Farovon kuchasi, 2 manzilgox </t>
  </si>
  <si>
    <t>Jarqoʻrgʻon tumani, Bozor kuch, 2 uy</t>
  </si>
  <si>
    <t>Muzrobod tumani, Ona Diyor koʻchasi, 1-uy</t>
  </si>
  <si>
    <t xml:space="preserve">Sherobod tumani, Mustaqillik koʻch, 64uy </t>
  </si>
  <si>
    <t>Uzun tumani, Yangiroʻzgʻor max</t>
  </si>
  <si>
    <t>Uzun tumani, Oʻzbekiston koʻchasi, 137 A uy</t>
  </si>
  <si>
    <t>Uzun tumani, Yangiroʻzgʻor max.</t>
  </si>
  <si>
    <t>Uzun tumani., Yangiroʻzgʻor max.</t>
  </si>
  <si>
    <t>Angor tumani, A.Navoiy koʻchasi, 5-uy</t>
  </si>
  <si>
    <t>Qiziriq tumani, Rabatok maxallasi</t>
  </si>
  <si>
    <t>Bandixon tumani, Bandixon maxallasi</t>
  </si>
  <si>
    <t xml:space="preserve">Qumqoʻrgʻon tumani, Bogʻisaroy koʻchasi, 45uy </t>
  </si>
  <si>
    <t>Qumqoʻrgʻon tumani "Yangishaxar" MFY</t>
  </si>
  <si>
    <t>Termiz tumani, Uchqizil qoʻrgʻoni Markaz koʻchasi, 73 uy</t>
  </si>
  <si>
    <t>Denov tumani, Saylgoh koʻchasi, 202-uy</t>
  </si>
  <si>
    <t>Oltinsoy tumani, Oqarbuloq MFY, Mustaqillik kuchasi, 28 uy</t>
  </si>
  <si>
    <t>Denov shaxar, Sh.Rashidov koʻchasi, 156 uy</t>
  </si>
  <si>
    <t>Denov shaxar, Sh.Rashidov kuchasi, 238a</t>
  </si>
  <si>
    <t>Termiz shaxar Joʻrabaeva koʻchasi Baxt kuchasi 1 G uy</t>
  </si>
  <si>
    <t>Indinem bank markazi</t>
  </si>
  <si>
    <t>Jarqoʻrgʻon t. Bozor kuch 2 uy</t>
  </si>
  <si>
    <t>Uzun t. Yangiroʻzgʻor max.</t>
  </si>
  <si>
    <t>Uzun tumani Oʻzbekiston koʻchasi 137 A uy</t>
  </si>
  <si>
    <t>Bandixon BXM 24/7</t>
  </si>
  <si>
    <t>Termiz tumani, Uchqizil qoʻrgʻoni Markaz k. 73 uy</t>
  </si>
  <si>
    <t>Denov tumani Saylgoh koʻchasi 202 uy</t>
  </si>
  <si>
    <t>Oltinsoy tumani Oqarbuloq MFY Mustaqillik kuchasi 28 uy</t>
  </si>
  <si>
    <t>Yangi shahar bank xizmatlari markazi</t>
  </si>
  <si>
    <t>24/7 shaxobcha joyi buzilishga tushganligi sababli vaqtinchalik bank binosiga olib kelingan</t>
  </si>
  <si>
    <t>Toshkent viloyati Amaliyot boʻlimi</t>
  </si>
  <si>
    <t>Toshkent viloyati Oqqoʻrgʻon filiali</t>
  </si>
  <si>
    <t>Toshkent viloyati G‘azalkent filiali</t>
  </si>
  <si>
    <t>Toshkent viloyati Keles filiali</t>
  </si>
  <si>
    <t>Toshkent viloyati Pskent filiali</t>
  </si>
  <si>
    <t>Toshkent viloyati Parkent filiali</t>
  </si>
  <si>
    <t>Toshkent viloyat</t>
  </si>
  <si>
    <t>Toshkent shahar, Yakkasarov tumani, Farxod koʻchasi, 3 uy</t>
  </si>
  <si>
    <t>Urtachirchik tumani, Navoiy MFY, Bek shox kuchasi, 130A uy</t>
  </si>
  <si>
    <t>Toshkent viloyati, Urtachirchik tumani, Gulzor MFY</t>
  </si>
  <si>
    <t xml:space="preserve">Yashnabod tumani, Xonobod koʻchasi, "Grand Roat Tashkent" zavodi ichida </t>
  </si>
  <si>
    <t>Yangi xayot tumani, Dustlik 2 koʻchasi, 2a uy</t>
  </si>
  <si>
    <t>Toshkent viloyati, Oqqoʻrgʻon tumnai, Axunboboev koʻchasi, 1-uy</t>
  </si>
  <si>
    <t xml:space="preserve">Toshkent viloyati, Oqqoʻrgʻon tumnai, Axunboboev koʻchasi </t>
  </si>
  <si>
    <t>Toshkent viloyati, Yangiyul shaxar, Samarkand kuchasi</t>
  </si>
  <si>
    <t>Kuyichirchik tumani, Navkiron MFY, Yangitong kuchasi</t>
  </si>
  <si>
    <t>Boʻstonliq tumani, Xokimiyat oldida</t>
  </si>
  <si>
    <t xml:space="preserve">Chirchik shaxar Alisher Navoiy shox kuchasi </t>
  </si>
  <si>
    <t>Boʻstonliq tumani dexkon bozori</t>
  </si>
  <si>
    <t xml:space="preserve">Toshkent tuman Keles shaxri, Binokor koʻchasi, 8 uy </t>
  </si>
  <si>
    <t xml:space="preserve">Choshtepa KFY TXAY yokasi Choshtepa minibanki </t>
  </si>
  <si>
    <t xml:space="preserve">Toshkent tuman Keles shaxri Keles dexkon bozori oldida </t>
  </si>
  <si>
    <t>Toshkent tuman Keles shaxri Keles dexkon bozori oldida</t>
  </si>
  <si>
    <t>Toshkent viloyati Toshkent tumani Choshtepa MFY TXAY yoqasi</t>
  </si>
  <si>
    <t xml:space="preserve"> Toshkent tumani Diydor MFY  Shifobaxsh suvlar koʻchasi</t>
  </si>
  <si>
    <t>Toshkent viloyati Toshkent tumani, Keles yoʻli koʻchasi, 3 uy</t>
  </si>
  <si>
    <t>Piskent tumani, Piskent bozori roʻparasi</t>
  </si>
  <si>
    <t xml:space="preserve">Piskent tumani, Bank binosi yonida </t>
  </si>
  <si>
    <t xml:space="preserve">Boʻka tumani, Ichki ishlar yonida </t>
  </si>
  <si>
    <t>Toshkent viloyati, Bekobod shaxar, Buyuk ipak yuli kuchasi, 1 uy</t>
  </si>
  <si>
    <t xml:space="preserve">Toshkent viloyati, Angren shaxar, 46 daxa 5 uy </t>
  </si>
  <si>
    <t xml:space="preserve">Olmalik shaxar, A.Temur kuchasi, 15 uy </t>
  </si>
  <si>
    <t>Parkent shaxir, Alisher Navoiy shox kuchasi, 105-uy</t>
  </si>
  <si>
    <t>Yukorichirchik tumani, Yangibozor kurgoni mustakillik kuchasi, 122 uy</t>
  </si>
  <si>
    <t>Urtachirchik tumani Navoiy MFY Bek shox kuchasi (Bektemir BXM)</t>
  </si>
  <si>
    <t>Toshkent viloyati Urtachirchik tumani Gulzor MFY</t>
  </si>
  <si>
    <t xml:space="preserve"> "Grand Roat Tashkent" zavodi ichida </t>
  </si>
  <si>
    <t>Baraka market yonida</t>
  </si>
  <si>
    <t>Oqqoʻrgʻon tumnai Axunboboev koʻchasi 1-uy</t>
  </si>
  <si>
    <t>Yangiyul shaxar Samarkand kuchasi (Yangiyoʻl BXM)</t>
  </si>
  <si>
    <t>Kuyichirchik tumani Navkiron MFY Yangitong kuchasi (Quyichirchiq BXM)</t>
  </si>
  <si>
    <t>Boʻstonliq tumani Xokimiyat oldida</t>
  </si>
  <si>
    <t>Chirchik shaxar Alisher Navoiy shox kuchasi (Chirchiq BXM)</t>
  </si>
  <si>
    <t>Choshtepa KFY TXAY yokasi Choshtepa minibanki 24/7</t>
  </si>
  <si>
    <t>Keles dexkon bozori oldida 24/7 (Toshkent BXM)</t>
  </si>
  <si>
    <t>Toshkent tumani Choshtepa MFY TXAY yoqasi</t>
  </si>
  <si>
    <t>Toshkent tumani Diydor MFY  Shifobaxsh suvlar koʻchasi</t>
  </si>
  <si>
    <t>Toshkent tumani Keles yoʻli koʻchasi 3 uy (Toshkent BXM)</t>
  </si>
  <si>
    <t>Boʻka tumani, Ichki ishlar yonida (Boʻka BXM)</t>
  </si>
  <si>
    <t xml:space="preserve"> Bekobod shaxar, Buyuk ipak yuli kuchasi 1 uy (Bekobod BXM)</t>
  </si>
  <si>
    <t xml:space="preserve"> Angren shaxar 46 daxa 5 uy (Angren BXM)</t>
  </si>
  <si>
    <t>Olmalik shaxar A.Temur kuchasi 15 uy (Olmaliq BXM)</t>
  </si>
  <si>
    <t>Yukorichirchik tumani Yangibozor kurgoni (Yuqorichirchiq BXM)</t>
  </si>
  <si>
    <t>Toshkent shahar Amaliyot boshqarmasi</t>
  </si>
  <si>
    <t>Toshken shahar Qorasaroy filiali</t>
  </si>
  <si>
    <t>Toshkent shahar</t>
  </si>
  <si>
    <t>Chilozor tumani, Farxad bozori</t>
  </si>
  <si>
    <t>Chilonzor tumani, Mirzo Ulugʻbek metro Korzinka</t>
  </si>
  <si>
    <t>Chilonzor tumani, Lutfiy koʻchasi 14-uy</t>
  </si>
  <si>
    <t>Chilonzor tumani, Lutfiy koʻchasi 48-uy</t>
  </si>
  <si>
    <t>Yakkasaroy tumani, Qushbegi koʻchasi</t>
  </si>
  <si>
    <t>Chilonzor tumani, Bunyodkor koʻchasi, 7G</t>
  </si>
  <si>
    <t>Chilonzor tumani, Doʻstlik buyum bozori</t>
  </si>
  <si>
    <t>Chilonzor tumani, Aksu kafesi</t>
  </si>
  <si>
    <t>Yashnobod tumani, Texnoparq toʻgʻrisida, Maxtuquli kuchasi, 87-uy</t>
  </si>
  <si>
    <t>Shayxontoxur tumani, A.Navoiy kuchasi, 37 uy</t>
  </si>
  <si>
    <t>Mirzo Ulugʻbek tumani, Mirzo Ulugʻbek koʻchasi, 32 a uy</t>
  </si>
  <si>
    <t>Yunusobod tumani, 4-mavze, 19-uy, 46-xonadon</t>
  </si>
  <si>
    <t>Yangixayot tumani, 4-bekat</t>
  </si>
  <si>
    <t xml:space="preserve">Olmazor tumani, Keles yoʻli, koʻchasi                                                                                                                                                                                                                                </t>
  </si>
  <si>
    <t>Olmazor tumani, Qoraqamish 2/4 daxasi, 13-uy</t>
  </si>
  <si>
    <t>Toshkent shaxar, Olmozor tumani, Qoraqamish 1/2</t>
  </si>
  <si>
    <t>Toshkent shaxar, Olmazor tumani, Qorasaroy koʻchasi, 316-uy</t>
  </si>
  <si>
    <t>Toshkent shahar, Shoyxontoxur tumani, Qoratosh kuchasi</t>
  </si>
  <si>
    <t>Shoyxontoxur tumani, Markaz 13,  Labzak kuchasi, 32a-uy</t>
  </si>
  <si>
    <t>Toshkent shahar, Shoyxontoxur tumani, Oxunboboev med kollej</t>
  </si>
  <si>
    <t>Toshkent shaxar, Olmazor tumani, Jomiy kurugi bozori</t>
  </si>
  <si>
    <t>Toshkent shaxar, Olmazor tumani, Zebuzar toʻyxonasi</t>
  </si>
  <si>
    <t>Toshkent shaxar, Olmazor tumani, Qorasaroy chorraxasi</t>
  </si>
  <si>
    <t>Farxadiski bozor 24/7</t>
  </si>
  <si>
    <t>Mirzo Ulugʻbek metro Korzinka</t>
  </si>
  <si>
    <t>Regal mexmonxona ichkari qismida joylashgan</t>
  </si>
  <si>
    <t>Vaxtinchalik bankomat ish folyati emas sabab manitoring qismi ishdan chiqgan</t>
  </si>
  <si>
    <t>Oltin markazi ichida</t>
  </si>
  <si>
    <t>Doʻstlik buyum bozori 24/7</t>
  </si>
  <si>
    <t>Aksu kafesi 24/7</t>
  </si>
  <si>
    <t>Makro savdo dukoni roʻparasi (Yoshlar BXM)</t>
  </si>
  <si>
    <t>Makro savdo dukoni roʻparasi(Yoshlar BXM)</t>
  </si>
  <si>
    <t>Yuksalish BXM</t>
  </si>
  <si>
    <t>Yunsobod BXM</t>
  </si>
  <si>
    <t>Yangixayot BXM 24/7</t>
  </si>
  <si>
    <t xml:space="preserve">Olmazor tumani Keles yoʻli koʻchasi                                                                                                                                                                                                                                </t>
  </si>
  <si>
    <t>Tansiqbouv bozori 24/7</t>
  </si>
  <si>
    <t>Skoriy pomish 24/7</t>
  </si>
  <si>
    <t xml:space="preserve"> Rayxon kafesi yonida 24/7</t>
  </si>
  <si>
    <t>Shoyxontoxur tumani Markaz 13-24/7 (Chigʻatoy BXM)</t>
  </si>
  <si>
    <t>Oxunboboev med kollej 24/7</t>
  </si>
  <si>
    <t>Jomiy kurugi bozori 24/7</t>
  </si>
  <si>
    <t>Olmozor tumani yagona darcha roʻparasi 24/7</t>
  </si>
  <si>
    <t>2-sonli tugʻruq xona 24/7</t>
  </si>
  <si>
    <t xml:space="preserve">Fargʻona shaxar Mustakillik koʻchasi </t>
  </si>
  <si>
    <t xml:space="preserve">Fargona shaxar KIUF unversiteti oldidagi magazin </t>
  </si>
  <si>
    <t xml:space="preserve">Toshlok shaxarchasi A.Navoiy </t>
  </si>
  <si>
    <t xml:space="preserve">Fargona shaxar Sayilgox </t>
  </si>
  <si>
    <t xml:space="preserve">Fargʻona sh Yangisoy koʻchasi </t>
  </si>
  <si>
    <t>Marigʻilon shaxar Hiyobon koʻchasi (Margʻilon BXM)</t>
  </si>
  <si>
    <t>Sux tuman Istiqlol MFY (Sux BXM)</t>
  </si>
  <si>
    <t>Furqat BXM</t>
  </si>
  <si>
    <t xml:space="preserve">Fargona shaxar Kirgili xozmag </t>
  </si>
  <si>
    <t>KIUF unversiteti oldidagi 24/7</t>
  </si>
  <si>
    <t>Gold siti BXM</t>
  </si>
  <si>
    <t xml:space="preserve">Rishton tumani A.Temirov kuchasi 12 uy </t>
  </si>
  <si>
    <t xml:space="preserve">Rishton tumani  Zoxidon MFY da gi binoda </t>
  </si>
  <si>
    <t xml:space="preserve">Rishton tumani A.Roshidoniy 114  </t>
  </si>
  <si>
    <t>Buvayda tumani Yangi kurgon shaxarchasi (Ibrat BXM)</t>
  </si>
  <si>
    <t xml:space="preserve"> Uchkuprik filiali </t>
  </si>
  <si>
    <t xml:space="preserve"> Kulibek kishlogi joylashga savdo majmuasi (Uzbekiston BXM)</t>
  </si>
  <si>
    <t>Besharik tkumani Oltin vodiy kuchasida joylashga (Beshariq BXM)</t>
  </si>
  <si>
    <t>Koʻkon sh A.Navoiy 2-uy</t>
  </si>
  <si>
    <t>Besharik tkumani Universal savdo majmuasi (Beshariq BXM)</t>
  </si>
  <si>
    <t>Kukon shaxar AT Kukondiy 92 uy</t>
  </si>
  <si>
    <t>Beshariq tuumani Universal savdo majmuasi (Beshariq BXM)</t>
  </si>
  <si>
    <t>Fargʻona shaxar, Mustakillik koʻchasi, 11-uy</t>
  </si>
  <si>
    <t xml:space="preserve">Toshlok shaxarchasi, A.Navoiy koʻchasi, 21-uy </t>
  </si>
  <si>
    <t xml:space="preserve">Fargona shaxar, Sayilgox koʻchasi, 1 uy </t>
  </si>
  <si>
    <t>Fargʻona shaxar, Yangisoy koʻchasi, 1 uy</t>
  </si>
  <si>
    <t>Marigʻilon shaxar, Hiyobon koʻchasi, 65-uy</t>
  </si>
  <si>
    <t>Sux tuman, Istiqlol MFY, Qaxramon koʻchasi, 1-uy</t>
  </si>
  <si>
    <t>Furkat tumani, Navbaxor shaxarchasi, 1-uy</t>
  </si>
  <si>
    <t xml:space="preserve">Fargona shaxar, Kirgili xozmag </t>
  </si>
  <si>
    <t xml:space="preserve">Fargʻona shaxar, KIUF unversiteti oldidagi </t>
  </si>
  <si>
    <t>Fargʻona shaxar, Mustaqillik koʻchasi, 11-uy</t>
  </si>
  <si>
    <t xml:space="preserve">Rishton tumani, A.Temirov kuchasi, 12 uy </t>
  </si>
  <si>
    <t xml:space="preserve">Rishton tumani, Zoxidon MFY </t>
  </si>
  <si>
    <t xml:space="preserve">Buvayda tumani, Yangiqoʻrgʻon shaxarchasi, Bogʻi eram kuchasi </t>
  </si>
  <si>
    <t>Uchkuprik tumani Navruz shox kuchasi</t>
  </si>
  <si>
    <t>Uzbekiston tumani Kulibek kishlogi savdo majmuasi</t>
  </si>
  <si>
    <t xml:space="preserve">Besharik tkumani Oltin vodiy kuchasida joylashga </t>
  </si>
  <si>
    <t>Koʻkon shaxar, A.Navoiy kuchasi 2-uy</t>
  </si>
  <si>
    <t>Besharik tkumani Universal savdo majmuasi</t>
  </si>
  <si>
    <t>Kukon shaxar AT Kukondiy kuchasi 92 uy</t>
  </si>
  <si>
    <t>Besharik tumani Universal savdo majmuasi</t>
  </si>
  <si>
    <t>Fargʻona viloyati Amaliyot boʻlimi</t>
  </si>
  <si>
    <t>Fargʻona viloyati Rishton filiali</t>
  </si>
  <si>
    <t>Fargʻona viloyati Uchkuprik filiali</t>
  </si>
  <si>
    <t>Fargʻona viloyati Qoʻqon filiali</t>
  </si>
  <si>
    <t>Fargʻona viloyat</t>
  </si>
  <si>
    <t>Xorazm viloyati Amaliyot boʻlimi</t>
  </si>
  <si>
    <t>Xorazm viloyati Qorovul filiali</t>
  </si>
  <si>
    <t>Xorazm viloyati Xiva filiali</t>
  </si>
  <si>
    <t>Xorazm viloyati Bogʻot filiali</t>
  </si>
  <si>
    <t>Xorazm viloyati Shovot filiali</t>
  </si>
  <si>
    <t>Xorazm viloyat</t>
  </si>
  <si>
    <t>Respublika</t>
  </si>
  <si>
    <t xml:space="preserve">Urganch shahri, A. Qodiriy koʻchasi 2 uy </t>
  </si>
  <si>
    <t xml:space="preserve">Urganch shahri, Amudaryo koʻchasi 52 uy </t>
  </si>
  <si>
    <t xml:space="preserve">Urganch shahri, Yangi Shovot koʻchasi 22 uy </t>
  </si>
  <si>
    <t xml:space="preserve">Urganch shahri, Jizzax koʻchasi 1 uy </t>
  </si>
  <si>
    <t xml:space="preserve">Urganch shahri, Gurlan koʻchasi 11A uy </t>
  </si>
  <si>
    <t xml:space="preserve">Xonqa tumani, Al Xorazmiy koʻchasi 34 uy </t>
  </si>
  <si>
    <t xml:space="preserve">Qoʻshkoʻpir tumani, Sh.Rashidov koʻchasi, 15 uy </t>
  </si>
  <si>
    <t xml:space="preserve">Urganch tumani, Ibn Sino koʻchasi, 12 -uy </t>
  </si>
  <si>
    <t xml:space="preserve">Xiva shahri, Ichan Qal’a muzey qoʻriqxonasi hududi </t>
  </si>
  <si>
    <t xml:space="preserve">Xiva shahri, N.Kubro koʻchasi, 23 uy </t>
  </si>
  <si>
    <t xml:space="preserve">Xiva shahri, A.Temur koʻchasi </t>
  </si>
  <si>
    <t xml:space="preserve">Bogʻot tumani, Urganch koʻchasi 1-uy </t>
  </si>
  <si>
    <t xml:space="preserve">Bogʻot tumani, Urganch koʻchasi, 38A-uy </t>
  </si>
  <si>
    <t xml:space="preserve">Shovot tumani, Turkiston koʻchasi, 79 - uy </t>
  </si>
  <si>
    <t xml:space="preserve">Shovot tumani, K.Otaniyazov koʻchasi </t>
  </si>
  <si>
    <t>Shovot tumani, K.Otaniyazov koʻchasi</t>
  </si>
  <si>
    <t>Bank binosi oldi</t>
  </si>
  <si>
    <t>Ipak yoʻli savdo kompleksi</t>
  </si>
  <si>
    <t>Urganch buyum bozori (Nihol BXM)</t>
  </si>
  <si>
    <t>Urganch shahar dehqon bozori (Farovon BXM)</t>
  </si>
  <si>
    <t>UrDU Iqtisod fakulteti (Kelajak BXM)</t>
  </si>
  <si>
    <t>Xonqa BXM</t>
  </si>
  <si>
    <t>Qoʻshkoʻpir BXM</t>
  </si>
  <si>
    <t>Urganch tumani Tibbiyot birlashmasi oldi</t>
  </si>
  <si>
    <t>Urganch shahar dehqon bozori</t>
  </si>
  <si>
    <t>Ota darvoza</t>
  </si>
  <si>
    <t>Xiva shahar hokimligi</t>
  </si>
  <si>
    <t>Dehqon bozori</t>
  </si>
  <si>
    <t>Bank oldi 24/7</t>
  </si>
  <si>
    <t>Navroʻz supermarketi 24/7</t>
  </si>
  <si>
    <t>Bank binosi oldi 24/7</t>
  </si>
  <si>
    <t>Shovot tuman Dehqon bozori 24/7</t>
  </si>
  <si>
    <t>Jami: Bankomatlar - 529</t>
  </si>
  <si>
    <t xml:space="preserve">             Humo - 296</t>
  </si>
  <si>
    <t xml:space="preserve">             Uzkard - 233</t>
  </si>
  <si>
    <t xml:space="preserve">             24/7 shaxobcha - 220</t>
  </si>
  <si>
    <t xml:space="preserve">             Avtovash - 249</t>
  </si>
  <si>
    <t xml:space="preserve">    Shundan</t>
  </si>
  <si>
    <t xml:space="preserve">             Humo - 65</t>
  </si>
  <si>
    <t xml:space="preserve">             Uzkard - 184 </t>
  </si>
  <si>
    <t>Информация об обороте банкоматов, работающих в системах «ХУМО» и «УЗКАРД», закрепленных за филиалами АТБ «Микрокредитбанк» (на 1 июня 2022 года)</t>
  </si>
  <si>
    <t>Юридический адрес</t>
  </si>
  <si>
    <t>Ориентир (торговой зоне, банке, медицинском объединении и т.д.)</t>
  </si>
  <si>
    <t>УЗКАРД</t>
  </si>
  <si>
    <t>ХУМО</t>
  </si>
  <si>
    <t>количество</t>
  </si>
  <si>
    <t>оборот через банкоматы (январь)</t>
  </si>
  <si>
    <t>Область/Филиал</t>
  </si>
  <si>
    <t>Пахтаабадский район, улица Амира Темура, 23</t>
  </si>
  <si>
    <t>Асакинский район, улица Бухари, 15</t>
  </si>
  <si>
    <t>Мархамат район, улица Мустакиллик, дом 105</t>
  </si>
  <si>
    <t>ул. Хамза, 10, Шахриханский район</t>
  </si>
  <si>
    <t>ул. Узун, дом 5, Булокбошинский р-н, Бобур МФЮ</t>
  </si>
  <si>
    <t>Центр банковских услуг Шахрихан</t>
  </si>
  <si>
    <t>Андижанская область</t>
  </si>
  <si>
    <t>г. Андижан, ул. Б. Машраба, 38</t>
  </si>
  <si>
    <t>г. Андижан, район Новый рынок</t>
  </si>
  <si>
    <t>г. Андижан, улица Б. Машраб, дом 38</t>
  </si>
  <si>
    <t>г. Андижан до входа на Новый рынок</t>
  </si>
  <si>
    <t>г. Андижан, рядом с комплексом "Навруз Молл" Саво</t>
  </si>
  <si>
    <t>улица А. Темура, Пахтаабадский район</t>
  </si>
  <si>
    <t>Ул. Юсупова, Андижанский район</t>
  </si>
  <si>
    <t>улица Лайлакуя, Ходжаабадский район</t>
  </si>
  <si>
    <t>Улица Узбекская, Жалакудукский район</t>
  </si>
  <si>
    <t>улица Чинабад, Алтынкольский район</t>
  </si>
  <si>
    <t>улица Тойдор, Булокбашинский район</t>
  </si>
  <si>
    <t>улица Хамза 8, Шахриханский район</t>
  </si>
  <si>
    <t>улица Мустакилик 105, район Мархамат</t>
  </si>
  <si>
    <t>Асаинский район, улица И. Бухари, 15</t>
  </si>
  <si>
    <t xml:space="preserve">  Балыкчинский район, Аккоргонский МФУ, улица Балыкчи шох, дом 7</t>
  </si>
  <si>
    <t>Андижанская область, Улугнорский район, улица Мустакиллик 2, дом</t>
  </si>
  <si>
    <t>рядом с банком - 24/7</t>
  </si>
  <si>
    <t>новый рынок - 24/7</t>
  </si>
  <si>
    <t>Ко входу на новый рынок</t>
  </si>
  <si>
    <t>Возле комплекса Навруз Молл Саво</t>
  </si>
  <si>
    <t>Напротив районного DSI</t>
  </si>
  <si>
    <t>Рядом с Пахтакор Центр банковских услуг</t>
  </si>
  <si>
    <t>Возле въездных ворот Центр банковских услуг</t>
  </si>
  <si>
    <t>рядом с Куйганьяр рядом с Центр банковских услуг</t>
  </si>
  <si>
    <t>рядом с Куйганьяр рядом Центр банковских услуг</t>
  </si>
  <si>
    <t>Рядом с Ходжаабадом ЦБУ</t>
  </si>
  <si>
    <t>Рядом с Джалакудук ЦБУ</t>
  </si>
  <si>
    <t>Рядом с Олтинколь ЦБУ</t>
  </si>
  <si>
    <t>рядом с Булакбоши  ЦБУ</t>
  </si>
  <si>
    <t>Рядом с Асака ЦБУ</t>
  </si>
  <si>
    <t>Мархамат ЦБУ</t>
  </si>
  <si>
    <t>рядом с Шахрихан  ЦБУ</t>
  </si>
  <si>
    <t>рядом с  Шахрихан ЦБУ</t>
  </si>
  <si>
    <t>Рядом с Балыкчи ЦБУ</t>
  </si>
  <si>
    <t>Рядом с Улугнор ЦБУ</t>
  </si>
  <si>
    <t>Бухарская область</t>
  </si>
  <si>
    <t>Пешку район, улица Чикирчи</t>
  </si>
  <si>
    <t>г. Шафиркон, Амир Темур, 1 корпус</t>
  </si>
  <si>
    <t>Шафирконский район, напротив рынка Дехкон</t>
  </si>
  <si>
    <t>Вобкентский район, улица Галаба, дом 23</t>
  </si>
  <si>
    <t xml:space="preserve">  Гиждуванский район, улица Хамадони</t>
  </si>
  <si>
    <t>Махмуд Тароби 50, район Джондор</t>
  </si>
  <si>
    <t>Район Жондор, улица М. Тароби</t>
  </si>
  <si>
    <t>г. Бухара, улица Хамза дом 6</t>
  </si>
  <si>
    <t>г. Бухара, улица Михтари Амбар</t>
  </si>
  <si>
    <t>г. Бухара, на краю улицы Уз.Мустастигилиги</t>
  </si>
  <si>
    <t>г. Когон, улица Бухарского филиала, 40</t>
  </si>
  <si>
    <t>Олотский район, улица Олот, 141</t>
  </si>
  <si>
    <t>Шафирконский район, Мирзакульский филиал</t>
  </si>
  <si>
    <t>Шафирконский район, улица Мустакилик, дом 9</t>
  </si>
  <si>
    <t>Шафирконский район, Калмаконский МФУ, фермерский рынок</t>
  </si>
  <si>
    <t xml:space="preserve"> Гиждуванский район, улица Хамадони</t>
  </si>
  <si>
    <t>Район Жондор, ул. М. Тароби, 37</t>
  </si>
  <si>
    <t>Жондорский район, улица М. Тароби, дом 50</t>
  </si>
  <si>
    <t xml:space="preserve">Район Ромитан, напротив рынка </t>
  </si>
  <si>
    <t>Бухарский район, со стороны улицы Буюк ипак йўли</t>
  </si>
  <si>
    <t xml:space="preserve">Жондорский район, </t>
  </si>
  <si>
    <t xml:space="preserve">Деревня коса, округ Ромитан, </t>
  </si>
  <si>
    <t>Ромитан р-н, улица Шахристан, дом 30</t>
  </si>
  <si>
    <t>Ромитанский район, улица Самоси</t>
  </si>
  <si>
    <t>Перед зданием банка</t>
  </si>
  <si>
    <t>Перед рынком Дехон</t>
  </si>
  <si>
    <t>Перед зданием банка - 24/7</t>
  </si>
  <si>
    <t>Перед блошиным рынком Гиждувана</t>
  </si>
  <si>
    <t>Захратун торговый центр</t>
  </si>
  <si>
    <t>На месте Ляби Ховуз - 24/7</t>
  </si>
  <si>
    <t>Фермерский рынок Уивера</t>
  </si>
  <si>
    <t>Перед рестораном Нурафшон</t>
  </si>
  <si>
    <t>На месте Ляби Ховуз в настоящее время стоит в подвале здания банка</t>
  </si>
  <si>
    <t>В районе города Пешку</t>
  </si>
  <si>
    <t>Филиал Мирзокул</t>
  </si>
  <si>
    <t>Перед Гиждуванским медицинским колледжем</t>
  </si>
  <si>
    <t>Худжай Джахан Блошиный рынок (Худжай Джахан Базар)</t>
  </si>
  <si>
    <t>Новый рынок</t>
  </si>
  <si>
    <t>Перед магазином</t>
  </si>
  <si>
    <t>Перед районной прокуратурой</t>
  </si>
  <si>
    <t xml:space="preserve">Перед рынком </t>
  </si>
  <si>
    <t>Гала Осиё ЦБУ</t>
  </si>
  <si>
    <t>Олот ЦБУ</t>
  </si>
  <si>
    <t>Когон ЦБУ</t>
  </si>
  <si>
    <t>Вобкент ЦБУ 24/7</t>
  </si>
  <si>
    <t>Джизакская область</t>
  </si>
  <si>
    <t>г. Джизак, район фермерского рынка Кокбазар</t>
  </si>
  <si>
    <t>г. Джизак, улица Саилгох, дом 60</t>
  </si>
  <si>
    <t>Саилгохский район, Зоминский район</t>
  </si>
  <si>
    <t>Ш.Рашидовский район, урочище Катта Узбек</t>
  </si>
  <si>
    <t>улица Ташкентская, город Джизак</t>
  </si>
  <si>
    <t>Пахтакорский район, вдоль трассы</t>
  </si>
  <si>
    <t>г. Джизак, улица Кимёгарлар</t>
  </si>
  <si>
    <t>г.Джизак, микрорайон Маданият, улица Саилгох, дом 60</t>
  </si>
  <si>
    <t>г.Джизак, ул.Ташкентская</t>
  </si>
  <si>
    <t>город Осмат Бахмальского района</t>
  </si>
  <si>
    <t>Галлаорольский район, улица Мустакиллик 38</t>
  </si>
  <si>
    <t>Зоминский районный центр, улица Саилгох</t>
  </si>
  <si>
    <t>город Даштабад, Зоминский район</t>
  </si>
  <si>
    <t>Зомин район, город Зомин, центральная улица Саилгох</t>
  </si>
  <si>
    <t>Зоминский район, больничная улица Маркази</t>
  </si>
  <si>
    <t>Улица А. Навои, город Даштабад, Зоминский район</t>
  </si>
  <si>
    <t>Зарбдарский район, улица Мустакиллик, 34</t>
  </si>
  <si>
    <t>Шароф Рашидов район, Файзабадский МФУ, Карвонсаройский тракт</t>
  </si>
  <si>
    <t>Шароф Рашидов район, трасса М 39, рынок хозяйственных строительных материалов</t>
  </si>
  <si>
    <t>г. Джизак, улица Саилгох 60</t>
  </si>
  <si>
    <t>г. Джизак, Зилол ЦБУ</t>
  </si>
  <si>
    <t>г.Джизак, улица Навои</t>
  </si>
  <si>
    <t>Галлаорольский район, улица Мустакиллик, 38</t>
  </si>
  <si>
    <t>Галлаорольский район, улица А.Кодирий дом 1</t>
  </si>
  <si>
    <t>Зоминский район,</t>
  </si>
  <si>
    <t>Зарбдарский район, улица Т.Нурбоева 25</t>
  </si>
  <si>
    <t>Пахтакорский р-н,шоссе Джизак-Достлик</t>
  </si>
  <si>
    <t>Зафарабадский район, улица Достлик</t>
  </si>
  <si>
    <t>Бахмальский район, улица Мустакиллик</t>
  </si>
  <si>
    <t>г. Джизак,Халкобад Куча</t>
  </si>
  <si>
    <t>Галлаорольский р-н</t>
  </si>
  <si>
    <t>Зарибдарский р-н, ул. Независимости филиал, 36</t>
  </si>
  <si>
    <t>в здании центральной больницы</t>
  </si>
  <si>
    <t>На рынке Дехон</t>
  </si>
  <si>
    <t>Рядом с торговым комплексом</t>
  </si>
  <si>
    <t>Зилол ЦБУ 24/7</t>
  </si>
  <si>
    <t>фермерского рынка Кокбазар 24/7</t>
  </si>
  <si>
    <t>улица Навои 24/7</t>
  </si>
  <si>
    <t>Карвонсарой ЦБУ 24/7</t>
  </si>
  <si>
    <t>Рядом с Пахтакор ЦБУ</t>
  </si>
  <si>
    <t>Пахтакорский район, улица Катта трасса базарная</t>
  </si>
  <si>
    <t>Рядом с региональным отделением</t>
  </si>
  <si>
    <t>Рядом с авто веткой Джизак-Ташкент</t>
  </si>
  <si>
    <t>Район фермерского рынка Старого города (по направлению к входу)</t>
  </si>
  <si>
    <t>Рядом с Бархат ЦБУ</t>
  </si>
  <si>
    <t>Галлаорольский филиал 24/7</t>
  </si>
  <si>
    <t>Центр Зомина – улица Саилгох.</t>
  </si>
  <si>
    <t>Вход на центральный рынок</t>
  </si>
  <si>
    <t>Даштабадская городская базарная улица</t>
  </si>
  <si>
    <t>Возле Зафарабада ЦБУ</t>
  </si>
  <si>
    <t>Рядом с Бахмал ЦБУ</t>
  </si>
  <si>
    <t>Зоминское отделение 24/7</t>
  </si>
  <si>
    <t>Зоминская районная центральная больница улица</t>
  </si>
  <si>
    <t>Рядом со зданием торгового центра Boston City.</t>
  </si>
  <si>
    <t>Зарбдарский филиал 24/7</t>
  </si>
  <si>
    <t>Туркестан ЦБУ 24/7</t>
  </si>
  <si>
    <t>ул. Специализированный рынок строительных товаров, Карвонсарой ЦБУ</t>
  </si>
  <si>
    <t>Кашкадарьинская область</t>
  </si>
  <si>
    <t>Фермерский рынок Косонского района</t>
  </si>
  <si>
    <t>улица А. Темура, город Камаши</t>
  </si>
  <si>
    <t>Мубаракский район, в сторону блошиного рынка</t>
  </si>
  <si>
    <t>Шахрисабзский район, улица Буюк Ипак Ёли, дом 5</t>
  </si>
  <si>
    <t>Улица Ш.Рашидова, микрорайон Сарипул, район Косон</t>
  </si>
  <si>
    <t>Шахрисабз город Олчазор находится на территории азиатского рынка</t>
  </si>
  <si>
    <t>Противоположный район находится на территории Баташского массива.</t>
  </si>
  <si>
    <t>Чиракчинский район, улица Охунбобоева, 40</t>
  </si>
  <si>
    <t>Миришкорский район, улица Амир-Темур, дом 9</t>
  </si>
  <si>
    <t>Чирокчинский район в районе фермерского рынка</t>
  </si>
  <si>
    <t>Яккабагский район, улица ответвления Амира Темура</t>
  </si>
  <si>
    <t>Китабский район, улица Джорабекова, дом 54</t>
  </si>
  <si>
    <t>Дом без номера, Чиракчинский район, село Уйшун</t>
  </si>
  <si>
    <t>Китабский район, улица Жорабекова, 54</t>
  </si>
  <si>
    <t>Яккабагский район, улица А. Темура, дом 3</t>
  </si>
  <si>
    <t>Китабский район, продовольственный фермерский рынок</t>
  </si>
  <si>
    <t>Целевой район, Пахтакорский МФЮ, возле нового здания банка</t>
  </si>
  <si>
    <t>Нишанский район, улица Лахути, дом 12</t>
  </si>
  <si>
    <t>Дорога Каршши-Талимаржон 489-П в районе строящегося нового здания банка</t>
  </si>
  <si>
    <t xml:space="preserve">Китабский район </t>
  </si>
  <si>
    <t>Круглосуточно 7 дней в неделю в районе Китоб, Медицинская ассоциация</t>
  </si>
  <si>
    <t>Яккабагский район, дом без номера</t>
  </si>
  <si>
    <t>Шахрисабз Туман Чоршанбе ЦБУ сторона</t>
  </si>
  <si>
    <t>Миришкорский район, улица Узбекистана</t>
  </si>
  <si>
    <t>Дом без номера, Кашкадарьинская область, Косонский район</t>
  </si>
  <si>
    <t>г. Карши, ул. А. Навои, дом 8</t>
  </si>
  <si>
    <t>г. Карши, улица Сахибкор, дом 4</t>
  </si>
  <si>
    <t>г.Карши, ул.Мустагайлик 300</t>
  </si>
  <si>
    <t>Камасинский район, улица Чарогон, дом 18</t>
  </si>
  <si>
    <t>ул. Мустакилик Шох, 102, Косон ш.</t>
  </si>
  <si>
    <t>Дом без номера, улица Ш.Рашидова, микрорайон Сарипул, район Косон</t>
  </si>
  <si>
    <t>г.Шахрисабз, Ипак Йули 5 корпус</t>
  </si>
  <si>
    <t>г. Бешкент, ул. Мустакилик, 27</t>
  </si>
  <si>
    <t>Чирокчинский район, улица Мустакиллик 41</t>
  </si>
  <si>
    <t>Яккабагский район, улица А. Темура 3</t>
  </si>
  <si>
    <t>улица Независимости 41, Чиракчинский район</t>
  </si>
  <si>
    <t>Яккабагский район, улица Амира Темура, дом 3</t>
  </si>
  <si>
    <t>Китабский район, улица Катта Юл 54</t>
  </si>
  <si>
    <t>ул. Лахути, 12, г. Янги-Нишон</t>
  </si>
  <si>
    <t>Улица И.Каримова, район рынка Нахшаб, через город</t>
  </si>
  <si>
    <t>Напротив города улица Насаф внутри станции Автотураргох</t>
  </si>
  <si>
    <t>Рядом с Центром обслуживания населения в райцентре Касби</t>
  </si>
  <si>
    <t>Мубарак т, улица Бекзода</t>
  </si>
  <si>
    <t>Касонский р-н,</t>
  </si>
  <si>
    <t>В здании банка</t>
  </si>
  <si>
    <t>Филиал Чиракчи возле здания банка - 24/7</t>
  </si>
  <si>
    <t>возле здания банка - 24/7</t>
  </si>
  <si>
    <t>Кухна Калъа ЦБУ</t>
  </si>
  <si>
    <t>Гувалак ЦБУ</t>
  </si>
  <si>
    <t>Рыночная площадь (Мубарак ЦБУ) 24/7</t>
  </si>
  <si>
    <t>Насаф ЦБУ доступен 24/7</t>
  </si>
  <si>
    <t>В здании банка - 24/7</t>
  </si>
  <si>
    <t>Перед зданием областного финансового управления</t>
  </si>
  <si>
    <t>В сторону фермерского рынка Косонского района</t>
  </si>
  <si>
    <t>Мубаракский районный блошиный рынок</t>
  </si>
  <si>
    <t>Филиал Шахрисабз рядом со зданием банка</t>
  </si>
  <si>
    <t>Олхазор перед Азиатским фермерским и товарным рынком</t>
  </si>
  <si>
    <t>Центр массива Батош в Каршинском районе, в торговом районе</t>
  </si>
  <si>
    <t>Филиал Чиракчи со стороны здания банка</t>
  </si>
  <si>
    <t>Перед рынком Дехкон в Чирокчинском районе</t>
  </si>
  <si>
    <t>Рядом с новым зданием банка</t>
  </si>
  <si>
    <t>Старое здание банка</t>
  </si>
  <si>
    <t xml:space="preserve"> филиал находится на стороне нового здания Янги нишон</t>
  </si>
  <si>
    <t>Китоб на стороне Окружной медицинской ассоциации</t>
  </si>
  <si>
    <t>В сторону "Чилабулог" ЦБУ, Чиракчинского филиала</t>
  </si>
  <si>
    <t xml:space="preserve">  в сторону «Яккабог» ЦБУ</t>
  </si>
  <si>
    <t xml:space="preserve"> находится перед магазинами в центре Китабский района</t>
  </si>
  <si>
    <t>в Чирокчинском районе</t>
  </si>
  <si>
    <t>в сторону ЦБУ Беш Чашма</t>
  </si>
  <si>
    <t>Миришкорский район со стороны Миришкор ЦБУ</t>
  </si>
  <si>
    <t>Чоршанбе ЦБУ</t>
  </si>
  <si>
    <t>Возле здания Миришкор ЦБУ</t>
  </si>
  <si>
    <t>В сторону Гувалакского ЦБУ Косонского района</t>
  </si>
  <si>
    <t xml:space="preserve">Косонский район, со стороны Кухна кала </t>
  </si>
  <si>
    <t>Касби ЦБУ 24/7</t>
  </si>
  <si>
    <t xml:space="preserve"> Насаф ЦБУ</t>
  </si>
  <si>
    <t>Яккабог ЦБУ 24/7</t>
  </si>
  <si>
    <t>г. Нукус ул. Томнури, 117</t>
  </si>
  <si>
    <t xml:space="preserve">г. Нукус, ул.E.Alakoz 162 </t>
  </si>
  <si>
    <t>г. Турткул, ул. Беруни</t>
  </si>
  <si>
    <t>г. Нукус, 27 микрарайон</t>
  </si>
  <si>
    <t>г. Турткул, ул. Турткул, 14</t>
  </si>
  <si>
    <t>Амударьинский район, город Мангит, дом без номера</t>
  </si>
  <si>
    <t>Элликкалинский район, ш.Бустон, улица Ш.Рашидова, дом 8</t>
  </si>
  <si>
    <t>Хужайлийский район, улица Мустакиллик, дом без номера</t>
  </si>
  <si>
    <t>Хужайлийский район, улица Дружбы Народов, 45</t>
  </si>
  <si>
    <t xml:space="preserve">г. Нукус, ул. А.Досназаров, 3 </t>
  </si>
  <si>
    <t>Чимбойский р-н, ул. И. Юсупова, 14</t>
  </si>
  <si>
    <t>Чимбойский район, улица Достлик, дом без номера</t>
  </si>
  <si>
    <t>г. Турткул, ул. Беруни,дом без номера</t>
  </si>
  <si>
    <t>г. Мангыт, улица Буюк Турон, дом без номера</t>
  </si>
  <si>
    <t>Фермерский рынок</t>
  </si>
  <si>
    <t>Чимбойский фермерский рынок</t>
  </si>
  <si>
    <t>Турткульский автовокзал</t>
  </si>
  <si>
    <t>Перед отделением банка Мангит</t>
  </si>
  <si>
    <t>Напротив Нукусского центра банковских услуг</t>
  </si>
  <si>
    <t>Напротив Чимбойского центра банковских услуг</t>
  </si>
  <si>
    <t>перед зданием банка - 24/7</t>
  </si>
  <si>
    <t>Филиал Мангит перед банком</t>
  </si>
  <si>
    <t>перед зданием банка 24/7</t>
  </si>
  <si>
    <t>Районная больница</t>
  </si>
  <si>
    <t>Передняя часть Кипчак ЦБУ</t>
  </si>
  <si>
    <t>Рядом с Центром банковских услуг Бунёдкор, 24/7</t>
  </si>
  <si>
    <t>Туман Чифохонаси</t>
  </si>
  <si>
    <t>Торговый комплекс Корзинка</t>
  </si>
  <si>
    <t>Рядом с большой мечетью</t>
  </si>
  <si>
    <t>г. Навоий, ул. Навоий, 29</t>
  </si>
  <si>
    <t>улица X Дустлиги, Учкудукский район</t>
  </si>
  <si>
    <t>Учкудукский район, улица Чул Гули, 13 мк</t>
  </si>
  <si>
    <t>ул. Узбекская, 19, Учкудукский район</t>
  </si>
  <si>
    <t>Карманинский р-н, улица Кармана, 28</t>
  </si>
  <si>
    <t>г. Зеравшан,ул. Марварида</t>
  </si>
  <si>
    <t>Улица Галаба, г. Навоий, возле Центрального торгового комплекса</t>
  </si>
  <si>
    <t>г. Навоий, ул. Навои, 29</t>
  </si>
  <si>
    <t>Карманский район, Центральный рынок Дехон</t>
  </si>
  <si>
    <t>На центральном рынке Дехкон города Навои</t>
  </si>
  <si>
    <t>Массив Чуткара, Карманинский район</t>
  </si>
  <si>
    <t>г. Газгон, улица Сангтарош</t>
  </si>
  <si>
    <t>г. Навои, улица Навои</t>
  </si>
  <si>
    <t>Кизилтепинский район, улица Узбекистон Шох, дом 6</t>
  </si>
  <si>
    <t>Кызылтепинский район Алишер Навои МСГ</t>
  </si>
  <si>
    <t>Карманский район, Катта мачит МСГ</t>
  </si>
  <si>
    <t>Хатырчинский район, Навбохорский МСГ</t>
  </si>
  <si>
    <t>Рядом с комплексом Smart City (Учкудук ЦБУ)</t>
  </si>
  <si>
    <t>24/7 возле магазинов (Учкудук ЦБУ)</t>
  </si>
  <si>
    <t>Учкудук ЦБУ</t>
  </si>
  <si>
    <t>Торговый комплекс Навои, 24/7</t>
  </si>
  <si>
    <t>Возле Кызылкум ЦБУ, 24/7</t>
  </si>
  <si>
    <t xml:space="preserve">возле здания банка </t>
  </si>
  <si>
    <t>Хорезмская область</t>
  </si>
  <si>
    <t>г. Ургенч, улица А. Кадири дом 2</t>
  </si>
  <si>
    <t>г. Ургенч, ул. Амударьинская, д. 52</t>
  </si>
  <si>
    <t>г. Ургенч, улица Новый Шавот, дом 22</t>
  </si>
  <si>
    <t>г. Ургенч, улица Джизакская, дом 1</t>
  </si>
  <si>
    <t>г. Ургенч, улица Гурлана дом 11А</t>
  </si>
  <si>
    <t>Ханкайский район, улица Аль-Хоразми, дом 34</t>
  </si>
  <si>
    <t>ул.Ш.Рашидова, дом 15, Кошкопирский р-н</t>
  </si>
  <si>
    <t>Ургенчский район, улица Ибн Сино, 12</t>
  </si>
  <si>
    <t>Город Хива, территория музея-заповедника Ичан-Кала</t>
  </si>
  <si>
    <t>г. Хива, ул. Н. Кубро, дом 23</t>
  </si>
  <si>
    <t>г. Хива, ул. А. Темура</t>
  </si>
  <si>
    <t>ул. Ургенч 1, район Богот</t>
  </si>
  <si>
    <t>Боготский район, улица Ургенч, 38А</t>
  </si>
  <si>
    <t>Шаватский район, улица Туркестанская, дом 79</t>
  </si>
  <si>
    <t>Шаватский район, улица К. Отаниязова</t>
  </si>
  <si>
    <t>Фермерский рынок города Ургенч (рынок Фаровон)</t>
  </si>
  <si>
    <t>Ургенчское районное медицинское объединение получило</t>
  </si>
  <si>
    <t>Ургенчский городской фермерский рынок</t>
  </si>
  <si>
    <t>Хивинская городская администрация</t>
  </si>
  <si>
    <t>Возле здания банка - 24/7</t>
  </si>
  <si>
    <t>Супермаркет Новруз 24/7</t>
  </si>
  <si>
    <t>Шавотский район Фермерский рынок 24/7</t>
  </si>
  <si>
    <t>Ханка ЦБУ</t>
  </si>
  <si>
    <t>Кошкопир ЦБУ</t>
  </si>
  <si>
    <t>Экономический факультет УрГУ (Келажак ЦБУ)</t>
  </si>
  <si>
    <t>Ургенчский блошиный рынок (Нихол ЦБУ)</t>
  </si>
  <si>
    <t>Торговый комплекс «Ипак йули».</t>
  </si>
  <si>
    <t>Ферганская область</t>
  </si>
  <si>
    <t>г. Фергана, ул. Мустакиллик,11</t>
  </si>
  <si>
    <t>г. Ташлок, ул. А. Навои, 21</t>
  </si>
  <si>
    <t>г. Фаргона, улица Саилгох, дом 1</t>
  </si>
  <si>
    <t>г. Фергана, улица Янгисой, дом 1</t>
  </si>
  <si>
    <t>г. Маригилон, ул. Хиёбон, 65</t>
  </si>
  <si>
    <t>Фуркатский район, г. Навбахор, 1 дом</t>
  </si>
  <si>
    <t>г. Фаргона, хутор Киргили</t>
  </si>
  <si>
    <t>г. Фергана, напротив Университета KIUF</t>
  </si>
  <si>
    <t>г. Фергана, ул. Мустакиллик, 11</t>
  </si>
  <si>
    <t>Риштанский район, улица А.Темирова, дом 12</t>
  </si>
  <si>
    <t>Риштанский район А. Рошидони 114</t>
  </si>
  <si>
    <t>Бувайдинский район, город Янгикургон, улица Боги эрам</t>
  </si>
  <si>
    <t>Учкуприкский район Наврузский филиал улица</t>
  </si>
  <si>
    <t>Торговый комплекс села Кулибек, Узбекистанский район</t>
  </si>
  <si>
    <t>Место Бешарик ткума во власти Золотой долины</t>
  </si>
  <si>
    <t>г.Кокон, улица А.Навои, дом 2</t>
  </si>
  <si>
    <t>Бешарик ткумани Универсальный торговый комплекс</t>
  </si>
  <si>
    <t>ул. Куконди 92, г. Кукон, AT</t>
  </si>
  <si>
    <t>Универсальный торговый комплекс, Бешарикский район</t>
  </si>
  <si>
    <t>Магазин перед университетом KIUF</t>
  </si>
  <si>
    <t>Риштанский район, Жокидонский МСГ</t>
  </si>
  <si>
    <t>В здании Жокидонского МСГ Риштанского района</t>
  </si>
  <si>
    <t>Сухский район, Истикляль МСГ, улица Кахрамон, дом 1</t>
  </si>
  <si>
    <t>г. Ташлок А. Навои</t>
  </si>
  <si>
    <t>Городской парк Фаргона</t>
  </si>
  <si>
    <t>Улица Янгисой, Фергана</t>
  </si>
  <si>
    <t>г. Фергона, хутор Киргили</t>
  </si>
  <si>
    <t>24/7 перед Университетом KIUF</t>
  </si>
  <si>
    <t>Золотой город BXM</t>
  </si>
  <si>
    <t xml:space="preserve"> Филиал Учкуприк</t>
  </si>
  <si>
    <t>А.Навои 2, улица Кокон</t>
  </si>
  <si>
    <t>Кукон г. Кукондий 92 дом</t>
  </si>
  <si>
    <t xml:space="preserve">Магазин перед университетом KIUF </t>
  </si>
  <si>
    <t>Улица Хиёбон, город Маригилан (Маргилан ЦБУ)</t>
  </si>
  <si>
    <t>Сухский районный независимый МСГ (Сух ЦБУ)</t>
  </si>
  <si>
    <t>Фуркат ЦБУ</t>
  </si>
  <si>
    <t>Бувайдинский район город Янгикурган (Ибрат ЦБУ)</t>
  </si>
  <si>
    <t xml:space="preserve"> Торговый комплекс поселка Кулибек (ЦБУ)</t>
  </si>
  <si>
    <t>город Ташкент</t>
  </si>
  <si>
    <t>Чилозорский район, рынок Фархад</t>
  </si>
  <si>
    <t>Чиланзарский район, м. Мирзо Улугбека Корзинка</t>
  </si>
  <si>
    <t>Чиланзарский район, улица Лутфия 14</t>
  </si>
  <si>
    <t>Чиланзарский район, улица Лутфия 48</t>
  </si>
  <si>
    <t>Яккасарайский район, улица Кушбеги</t>
  </si>
  <si>
    <t>Чиланзарский район, улица Бунёдкор, 7Г</t>
  </si>
  <si>
    <t>Чиланзарский район, блошиный рынок Достлик</t>
  </si>
  <si>
    <t>Кафе Аксу, Чиланзарский район</t>
  </si>
  <si>
    <t>ул. Махтукули, 87, около Технопарка, Яшнабадский район</t>
  </si>
  <si>
    <t>Шайхонтахурский район, улица А. Навои, 37</t>
  </si>
  <si>
    <t>Мирзо Улугбекский район, улица Мирзо Улугбека, дом 32 а</t>
  </si>
  <si>
    <t>Юнусабадский район, квартал 4, дом 19, дом 46</t>
  </si>
  <si>
    <t>Янгихаетский район, станция 4</t>
  </si>
  <si>
    <t>Алмазарский район, Келесская дорога, ул.</t>
  </si>
  <si>
    <t>Алмазарский район, Каракамыш 2/4 Дахаси, дом 13</t>
  </si>
  <si>
    <t>г.Ташкент, Алмозорский р-н, Каракамыш 1/2</t>
  </si>
  <si>
    <t>г.Ташкент, Алмазарский р-н, улица Карасарой, 316</t>
  </si>
  <si>
    <t>г. Ташкент, Шойхонтохурский район, улица Караташ</t>
  </si>
  <si>
    <t>Шойхонтохурский район, центр 13, улица Лабзак, дом 32а</t>
  </si>
  <si>
    <t>г. Ташкент, Шойхонтохурский район, медицинский колледж им. Охунбобоева</t>
  </si>
  <si>
    <t>г.Ташкент, Алмазарский район, рынок Джами Куруги</t>
  </si>
  <si>
    <t>г.Ташкент, Алмазарский район, свадебный зал Зебузар</t>
  </si>
  <si>
    <t>г.Ташкент, Алмазарский район, перекресток Карасарой</t>
  </si>
  <si>
    <t>Фархадиски Базар 24/7</t>
  </si>
  <si>
    <t>Мирзо Улугбек метро Корзинка</t>
  </si>
  <si>
    <t>Regal находится внутри отеля.</t>
  </si>
  <si>
    <t>Барахолка Дружбы 24/7</t>
  </si>
  <si>
    <t>Аксу Кафе 24/7</t>
  </si>
  <si>
    <t>Улица Келесская дорога, Алмазарский район</t>
  </si>
  <si>
    <t>Рынок Тансикбау 24/7</t>
  </si>
  <si>
    <t>Скорая помощь 24/7</t>
  </si>
  <si>
    <t xml:space="preserve"> 24/7 рядом с Кафе Райхан</t>
  </si>
  <si>
    <t>Медицинский колледж имени Охунбобоева 24/7</t>
  </si>
  <si>
    <t>Единое окно Олмозорского района 24/7</t>
  </si>
  <si>
    <t>Роддом №2 доступен 24/7</t>
  </si>
  <si>
    <t>Жомий рынок 24/7</t>
  </si>
  <si>
    <t>Шойхонтахурский районный центр 13-24/7 (Чигатой ЦБУ)</t>
  </si>
  <si>
    <t>Янгихаёт ЦБУ 24/7</t>
  </si>
  <si>
    <t>Юнсабад ЦБУ</t>
  </si>
  <si>
    <t>Юксалиш ЦБУ</t>
  </si>
  <si>
    <t>Напротив универмага Макро (Ёшлар ЦБУ)</t>
  </si>
  <si>
    <t>Внутри Олтин маркази</t>
  </si>
  <si>
    <t>Ташкентская область</t>
  </si>
  <si>
    <t>ород Ташкент, Яккасарайский район, улица Фарход, дом 3</t>
  </si>
  <si>
    <t>город Ташкент, Яккасарайский район, улица Фарход, дом 3</t>
  </si>
  <si>
    <t>Уртачирчикский район, Навоийский МФЮ, улица Бекшох, дом 130А</t>
  </si>
  <si>
    <t>Яшнабадский район, улица Ханабад, внутри завода "Гранд Роат Ташкент"</t>
  </si>
  <si>
    <t>улица Дустлик, дом 2, дом 2а, район Новая Жизнь</t>
  </si>
  <si>
    <t>Ташкентская область, Аккурганский район, улица Ахунбобоева, дом 1</t>
  </si>
  <si>
    <t>улица Ахунбобоев, Ахкурганский район, Ташкентская область</t>
  </si>
  <si>
    <t>Ташкентская область, город Янгиюль, улица Самаркандская</t>
  </si>
  <si>
    <t>Район Бостонлик, перед властями</t>
  </si>
  <si>
    <t>ответвление улицы Алишера Навои, г. Чирчик</t>
  </si>
  <si>
    <t>Фермерский рынок района Бостонлик</t>
  </si>
  <si>
    <t>Ташкентский район, город Келес, улица Бинокор, дом 8</t>
  </si>
  <si>
    <t>г.Келес, Ташкентская область, напротив фермерского рынка Келес</t>
  </si>
  <si>
    <t xml:space="preserve"> Улица Шифобахша Сувлар, Дийдар МФЮ, Ташкентский район</t>
  </si>
  <si>
    <t>Ташкентская область, Ташкентский район, улица Келес йоли дом 3</t>
  </si>
  <si>
    <t>Пискентский район, напротив Пискентского рынка</t>
  </si>
  <si>
    <t>Пискентский р-н, возле здания банка</t>
  </si>
  <si>
    <t>Бокинский р-н, возле РОВД</t>
  </si>
  <si>
    <t>Ташкентская область, г. Бекобад, улица Буюк Ипак Йули, дом 1</t>
  </si>
  <si>
    <t>Ташкентская область, г. Ангрен, 46 домов, 5 домов</t>
  </si>
  <si>
    <t>г.Алмалык, улица А. Темура, дом 15</t>
  </si>
  <si>
    <t>Улица ответвления Алишера Навои, 105, г. Паркент</t>
  </si>
  <si>
    <t>Укурочирчикский район, Янгибозорская крепость, ул. Независимости, 122 дом 122</t>
  </si>
  <si>
    <t>Чоштепинский воротник МСГ TXAY, Ташкентский район, Ташкентская область</t>
  </si>
  <si>
    <t>улица Янгитонг, Навкиронский МСГ, Куйчирчикский район</t>
  </si>
  <si>
    <t>Ташкентская область, Уртачирчикский район, Гулзорский МСГ</t>
  </si>
  <si>
    <t>Гульзорский МФУ, Уртачирчикский район, Ташкентская область</t>
  </si>
  <si>
    <t xml:space="preserve"> Внутри завода "Гранд Роат Ташкент"</t>
  </si>
  <si>
    <t>Барака рядом с рынком</t>
  </si>
  <si>
    <t>улица Ахунбобоев, дом 1, Аккурганский район</t>
  </si>
  <si>
    <t>Район Бостонлик перед властями</t>
  </si>
  <si>
    <t>24/7 перед зданием банка</t>
  </si>
  <si>
    <t>Улица Шифобахша Сувлар, Дийдар МФЮ, Ташкентский район</t>
  </si>
  <si>
    <t>Юкоричирчикский район, пос. Янгибозор (Юкоричирчик ЦБУ)</t>
  </si>
  <si>
    <t>Юхоричирчикский район, пос. Янгибозор (Юкоричирчик ЦБУ)</t>
  </si>
  <si>
    <t>г. Алмалык, ул. А. Темура, 15 (Алмалыкский ЦБУ)</t>
  </si>
  <si>
    <t xml:space="preserve"> г. Ангрен 46 домов 5 домов (Ангрен ЦБУ)</t>
  </si>
  <si>
    <t xml:space="preserve"> г. Бекабад, улица Буюк Ипак Йули, дом 1 (Бекобод ЦБУ)</t>
  </si>
  <si>
    <t>Бокинский район, рядом с Внутренними делами (Бука ЦБУ)</t>
  </si>
  <si>
    <t>Ташкентский район, ул. Келесская дорога, дом 3 (Ташкент ЦБУ)</t>
  </si>
  <si>
    <t>Хоштепинский воротник МСГ TXAY, Ташкентский р-н</t>
  </si>
  <si>
    <t>24/7 перед Келесским дехкон базаром (Ташкент ЦБУ)</t>
  </si>
  <si>
    <t>г. Чирчик, ответвление улицы Алишера Навои (Чирчик ЦБУ)</t>
  </si>
  <si>
    <t>Куйчирчикский район Навкирон МСГ Улица Янгитонга (Кюйчирчик ЦБУ)</t>
  </si>
  <si>
    <t>г. Янгиюль улица Самарканд (Янгиюл ЦБУ)</t>
  </si>
  <si>
    <t>Уртачирчикский район Навоийский филиал МФУ улица Бека (Бектемир ЦБУ)</t>
  </si>
  <si>
    <t>Сурхандарьинская область</t>
  </si>
  <si>
    <t xml:space="preserve">г. Термез, ул. Н. Суронова, 39Б, </t>
  </si>
  <si>
    <t>г.Денов, ул. Ш.Рашидов, 238a</t>
  </si>
  <si>
    <t>г.Денов, ул. Ш.Рашидов, 156</t>
  </si>
  <si>
    <t>Деновский р-н, ул. Сайлгох, 202-uy</t>
  </si>
  <si>
    <t>Олтинсойский р-н, Окарбулок МСГ,ул. Мустакиллик, 28</t>
  </si>
  <si>
    <t xml:space="preserve">Термезский район, Учқизил крепость, ул.Марказий, 73 </t>
  </si>
  <si>
    <t>Кумкоргонский район, Янгишахар МСГ</t>
  </si>
  <si>
    <t xml:space="preserve">Кумкоргонский район , ул. Боғисарой, 45 </t>
  </si>
  <si>
    <t>Бандихонский район, Бандихон МСГ</t>
  </si>
  <si>
    <t>Кызырикский район, Работак МСГ</t>
  </si>
  <si>
    <t>Бандихон ЦБУ 24/7</t>
  </si>
  <si>
    <t>Ангорский район, ул. А.Навоий 5</t>
  </si>
  <si>
    <t>Узунской район, Янгирозгор МСГ</t>
  </si>
  <si>
    <t>Шерабадский район, ул. Мустакиллик, 64</t>
  </si>
  <si>
    <t>Музрабадский район, ул. Она диёр, 1</t>
  </si>
  <si>
    <t>Джаркурганский район, ул. Базар,2</t>
  </si>
  <si>
    <t>г.Термез, ул Фаровон, 2</t>
  </si>
  <si>
    <t>г.Термез, ул. Журабаева, 1Г</t>
  </si>
  <si>
    <t>временно в здания банка - 24/7</t>
  </si>
  <si>
    <t>Янгишахар ЦБУ</t>
  </si>
  <si>
    <t>Инденим ЦБУ</t>
  </si>
  <si>
    <t xml:space="preserve"> Чоштепа МСГ TXAY Чоштепа Банкомат</t>
  </si>
  <si>
    <t>Чоштепа KFY TXAY Чоштепа Банкомат 24/7</t>
  </si>
  <si>
    <t>г. Гулистан, квартал 4, улица Гулистан</t>
  </si>
  <si>
    <t>г. Гулистан, район ул. Бустон 2, дом 30</t>
  </si>
  <si>
    <t>г. Гулистан, 3 квартал, улица Ибн Сино</t>
  </si>
  <si>
    <t>г. Гулистан, ул. Узбекского ответвления 17/61</t>
  </si>
  <si>
    <t>Сырдарьинский район, рынок Темир Юл</t>
  </si>
  <si>
    <t>улица Узбекистан, Сырдарьинский район</t>
  </si>
  <si>
    <t>Ховосский район, Бунёдкор МСГ, улица Ховос, 9/4</t>
  </si>
  <si>
    <t>Сардобинский район, г. Пахтаабад, Халкобадский МСГ, улица Ойкор</t>
  </si>
  <si>
    <t>г. Сырдаре, ул. А Навоий, дом 254</t>
  </si>
  <si>
    <t>Сырдарьинский район, фермерского рынка Бахт</t>
  </si>
  <si>
    <t>Бахт ЦБУ -24/7</t>
  </si>
  <si>
    <t>рынок Темир Юл</t>
  </si>
  <si>
    <t>Ховос ЦБУ 24/7</t>
  </si>
  <si>
    <t>Сардоба ЦБУ 24/7</t>
  </si>
  <si>
    <t>Супер маркет "Selmak"</t>
  </si>
  <si>
    <t>г. Боёвут, улица Тинчлик шох, дом 9</t>
  </si>
  <si>
    <t>Город Боёвут находится в Дехконбазарском районе.</t>
  </si>
  <si>
    <t>ул. Образца, 11, г. Боёвут</t>
  </si>
  <si>
    <t>г. Боёвут возле Янгиерского автовокзала</t>
  </si>
  <si>
    <t>Сохил ЦБУ-24/7</t>
  </si>
  <si>
    <t>промышленно-строителный колледж</t>
  </si>
  <si>
    <t>рядом с "Янгиер авто шох бекат"</t>
  </si>
  <si>
    <t>Жомбой ЦБУ 24/7</t>
  </si>
  <si>
    <t>в "FAMLY PARK"</t>
  </si>
  <si>
    <t>Октош ЦБУ - 24/7</t>
  </si>
  <si>
    <t>Боғишамол ЦБУ-24/7</t>
  </si>
  <si>
    <t>Туракурган ЦБУ 24/7</t>
  </si>
  <si>
    <t>Рынок Сардоба (Равнак ЦБУ)</t>
  </si>
  <si>
    <t xml:space="preserve"> Газгон ЦБУ</t>
  </si>
  <si>
    <t>в здания банка - 24/7</t>
  </si>
  <si>
    <t>фермерский рынок, ориентир магазин "Dom bita"</t>
  </si>
  <si>
    <t>фермерский рынок "Жума"</t>
  </si>
  <si>
    <t>семейная поликлиника, 24/7</t>
  </si>
  <si>
    <t>Сырдарьинская область</t>
  </si>
  <si>
    <t>ЦБУ "Ховос" Сырдарьинской области</t>
  </si>
  <si>
    <t>Пастаргомский район, городок "Жума", "Катортерак" МСГ</t>
  </si>
  <si>
    <t>г. Каттакорган, ул.Амир Темур, 5</t>
  </si>
  <si>
    <t>г. Каттакорган,ул. А.Навоий, 189</t>
  </si>
  <si>
    <t>г. Жомбой, ул. Сарай,10</t>
  </si>
  <si>
    <t>Булунгурский район, ул Мустакиллик, 8</t>
  </si>
  <si>
    <t>г.Самарканд, квартал Согдиана</t>
  </si>
  <si>
    <t xml:space="preserve">г.Самарканд, ул.Амир Темур,37 </t>
  </si>
  <si>
    <t xml:space="preserve">г.Самарканд, Саттепа </t>
  </si>
  <si>
    <t>городок "Жума", ул.Амир Темур, 24</t>
  </si>
  <si>
    <t>Ургутский район, ул. Почвон, 22</t>
  </si>
  <si>
    <t>Ургутский район, Дехконобод МСГ,ул.Амир Темур, дом без номера</t>
  </si>
  <si>
    <t>Окдаринский район, городок "Лоиш", ул.Амир Темур, 34</t>
  </si>
  <si>
    <t>Ургутский район, ул. Почвон, 3</t>
  </si>
  <si>
    <t xml:space="preserve">Ургутский район, ул. "Новоийшох", 100 </t>
  </si>
  <si>
    <t>Нарпайский район, г. Октош, ул. Мехнат рохат, 1</t>
  </si>
  <si>
    <t>Нарпайский район, г. Октош, ул.Мукимий, дом без номера</t>
  </si>
  <si>
    <t>Нарпайский район, г. Октош, ул. Зирбулок, 38</t>
  </si>
  <si>
    <t>г.Самарканд, ул, А.Икромов,15</t>
  </si>
  <si>
    <t>г.Самарканд, ул,Лолазор,70</t>
  </si>
  <si>
    <t>г.Самарканд, ул,Лутфий 15/17</t>
  </si>
  <si>
    <t>Пахтачинский район, городок Зиёвуддин, ул. Истиклол, 67</t>
  </si>
  <si>
    <t>Пахтачинский район, Хумор МСГ, ул, Ш. Назаров,11</t>
  </si>
  <si>
    <t>Пахтачинский район, Нурафшон МСГ, ул Шарк, 28</t>
  </si>
  <si>
    <t>Самаркандская область</t>
  </si>
  <si>
    <t>институт СамДАКИ 24/7</t>
  </si>
  <si>
    <t>Пахтачинский район, Хумор МСГ</t>
  </si>
  <si>
    <t>Пахтачинский район, Нурафшон МСГ</t>
  </si>
  <si>
    <t>г. Октош, ул.Мукимий</t>
  </si>
  <si>
    <t>В районе централной больницқ</t>
  </si>
  <si>
    <t>Ургутский район, Дехконобод МСГ</t>
  </si>
  <si>
    <t>напротив поликлиники №8</t>
  </si>
  <si>
    <t>г. Каттакорган, ул.Амир Темур</t>
  </si>
  <si>
    <t>Наманганская область</t>
  </si>
  <si>
    <t>г. Жума  ул, Озодлик, 26</t>
  </si>
  <si>
    <t>г Тошбулок., ул. Мустакиллик, 3</t>
  </si>
  <si>
    <t>Давлатободский район, ул. Кукумбай, 7a</t>
  </si>
  <si>
    <t>г. Наманган, ул. Навоий, Равнак ЦБУ</t>
  </si>
  <si>
    <t>г. Поп, ул. Эргаш ёндош, 15</t>
  </si>
  <si>
    <t>Попиский район, Гурумсарой КФЙ, ул. Дўстлик</t>
  </si>
  <si>
    <t xml:space="preserve">г. Чуст, ул. Чарогон 4 </t>
  </si>
  <si>
    <t>Чустиский район, Олмос КФЙ</t>
  </si>
  <si>
    <t>Туракорганский район, ул. Туркистан, 1</t>
  </si>
  <si>
    <t>Чортокиский район, ул. Истиклол</t>
  </si>
  <si>
    <t>Косонский район, ул. А.Жомий, 3</t>
  </si>
  <si>
    <t>Давлатободский район, Юксалиш МСГ,</t>
  </si>
  <si>
    <t>Янги Наманганский район, Ахсикент МСГ,</t>
  </si>
  <si>
    <t>Туракорганский район, ул. Наманган</t>
  </si>
  <si>
    <t>Мингбулокиский район, напротив супермаркет "Шердор"</t>
  </si>
  <si>
    <t>г. Жумашуй, ул. Озодлик, 26</t>
  </si>
  <si>
    <t>г. Поп, ул. М.Хакимов</t>
  </si>
  <si>
    <t xml:space="preserve">Наманганский район, Бешкапа МСГ, </t>
  </si>
  <si>
    <t>Наманганский район, Миришкор MСГ</t>
  </si>
  <si>
    <t>Косонский район, Кукимбой КФЙ.</t>
  </si>
  <si>
    <t xml:space="preserve">Попиский район, Гурумсарой КФЙ, рынок "Patir" </t>
  </si>
  <si>
    <t>рынок "Patir", 24/7</t>
  </si>
  <si>
    <t>ТРЦ Лас вегас</t>
  </si>
  <si>
    <t>напротив супермаркет "Шердор" 24/7</t>
  </si>
  <si>
    <t>напротив "Достлик" (Олмос ЦБУ)</t>
  </si>
  <si>
    <t>возле Гурумсарайский коллеж</t>
  </si>
  <si>
    <t>ТК ИМКОН 24/7 (Янгиобод ЦБУ)</t>
  </si>
  <si>
    <t>ТЦ Искра Хазара</t>
  </si>
  <si>
    <t>напротив фермерского рынка  24/7</t>
  </si>
  <si>
    <t xml:space="preserve">             Хумо - 296</t>
  </si>
  <si>
    <t xml:space="preserve">    в том числе:</t>
  </si>
  <si>
    <t xml:space="preserve">             Хумо - 65</t>
  </si>
  <si>
    <t xml:space="preserve">             Узкард - 184 </t>
  </si>
  <si>
    <t xml:space="preserve">             Узкард - 233</t>
  </si>
  <si>
    <t xml:space="preserve">             Автоваш - 249</t>
  </si>
  <si>
    <t>ОПЕРУ</t>
  </si>
  <si>
    <t>АКБ "Микрокредитбанк" Ферганский Региональный филиал</t>
  </si>
  <si>
    <t xml:space="preserve">АКБ "Микрокредитбанк" Риштанский филиал </t>
  </si>
  <si>
    <t xml:space="preserve">АКБ "Микрокредитбанк" Учкуприкский филиал </t>
  </si>
  <si>
    <t xml:space="preserve">АКБ "Микрокредитбанк" Коканский филиал </t>
  </si>
  <si>
    <t>АКБ "Микрокредитбанк" Хорезмский Региональный филиал</t>
  </si>
  <si>
    <t>АКБ "Микрокредитбанк" Каровульский филиал</t>
  </si>
  <si>
    <t>АКБ "Микрокредитбанк" Хивинский филиал</t>
  </si>
  <si>
    <t>АКБ "Микрокредитбанк" Боготский филиал</t>
  </si>
  <si>
    <t>АКБ "Микрокредитбанк"  Шаватский филиал</t>
  </si>
  <si>
    <t>АКБ "Микрокредитбанк" Карасаройский филиал</t>
  </si>
  <si>
    <t>АКБ "Микрокредитбанк" Ташкентский Региональный филиал</t>
  </si>
  <si>
    <t xml:space="preserve">АКБ "Микрокредитбанк" Аккурганский филиал </t>
  </si>
  <si>
    <t>АКБ "Микрокредитбанк" Газалкентский филиал</t>
  </si>
  <si>
    <t>АКБ "Микрокредитбанк" Келесский филиал</t>
  </si>
  <si>
    <t>АКБ "Микрокредитбанк" Пскентский филиал</t>
  </si>
  <si>
    <t>АКБ "Микрокредитбанк" Паркентский филиал</t>
  </si>
  <si>
    <t>ЦБУ Хавос Сырдарьинской области</t>
  </si>
  <si>
    <t>АКБ "Микрокредитбанк" Сурхандарьинский Региональный филиал</t>
  </si>
  <si>
    <t xml:space="preserve">АКБ "Микрокредитбанк" Жаркурганский филиал </t>
  </si>
  <si>
    <t xml:space="preserve">АКБ "Микрокредитбанк" Музрабадский филиал </t>
  </si>
  <si>
    <t>АКБ "Микрокредитбанк" Шерабадский филиал</t>
  </si>
  <si>
    <t xml:space="preserve">АКБ "Микрокредитбанк" Узунский филиал </t>
  </si>
  <si>
    <t xml:space="preserve">АКБ "Микрокредитбанк" Ангорский филиал </t>
  </si>
  <si>
    <t xml:space="preserve">АКБ "Микрокредитбанк" Кызырикский филиал </t>
  </si>
  <si>
    <t xml:space="preserve">АКБ "Микрокредитбанк" Кумкурганский филиал </t>
  </si>
  <si>
    <t xml:space="preserve">АКБ "Микрокредитбанк" Учкизильский филиал </t>
  </si>
  <si>
    <t>АКБ "Микрокредитбанк" Деновский филиал</t>
  </si>
  <si>
    <t>АКБ "Микрокредитбанк" Сырдарьинский Региональный филиал</t>
  </si>
  <si>
    <t xml:space="preserve">АКБ "Микрокредитбанк" Сырдарьинсий филиал </t>
  </si>
  <si>
    <t xml:space="preserve">АКБ "Микрокредитбанк" Бойовутский филиал </t>
  </si>
  <si>
    <t>АКБ "Микрокредитбанк" Самаркандский Региональный филиал</t>
  </si>
  <si>
    <t xml:space="preserve">АКБ "Микрокредитбанк" Лоишский филиал </t>
  </si>
  <si>
    <t>АКБ "Микрокредитбанк" Булунгурский филиал</t>
  </si>
  <si>
    <t xml:space="preserve">АКБ Микрокредитбанк Зиёвуддинский филиал </t>
  </si>
  <si>
    <t>АКБ Микрокредитбанк Ургутский филиал</t>
  </si>
  <si>
    <t>АКБ Микрокредитбанк "Каттакорганский филиал</t>
  </si>
  <si>
    <t>АКБ "Микрокредитбанк" Наманганский Региональный филиал</t>
  </si>
  <si>
    <t>АКБ "Микрокредитбанк" Жумашуйский филиал</t>
  </si>
  <si>
    <t>АКБ "Микрокредитбанк" Попский филиал</t>
  </si>
  <si>
    <t>АКБ "Микрокредитбанк" Чустский филиал</t>
  </si>
  <si>
    <t>АКБ "Микрокредитбанк" Тошбулокский филиал</t>
  </si>
  <si>
    <t>АКБ "Микрокредитбанк"  Косонсойский филиал</t>
  </si>
  <si>
    <t>АКБ "Микрокредитбанк" "Чортокский филиал</t>
  </si>
  <si>
    <t xml:space="preserve">АКБ "Микрокредитбанк" Кызылтепинский филиал </t>
  </si>
  <si>
    <t xml:space="preserve">АКБ "Микрокредитбанк" Карманинский филиал </t>
  </si>
  <si>
    <t>АКБ "Микрокредитбанк" Навоинский Региональный филиал</t>
  </si>
  <si>
    <t>Навоинская область</t>
  </si>
  <si>
    <t xml:space="preserve">АКБ Микрокредитбанк Джумаинский филиал </t>
  </si>
  <si>
    <t>Республика Каракалпакистан</t>
  </si>
  <si>
    <t>АКБ "Микрокредитбанк" Нукусский региональный филиал</t>
  </si>
  <si>
    <t>АКБ "Микрокредитбанк" Торткольский филиал</t>
  </si>
  <si>
    <t>АКБ "Микрокредитбанк" Мангитский филиал</t>
  </si>
  <si>
    <t>АКБ "Микрокредитбанк" Элликкалинский филиал</t>
  </si>
  <si>
    <t>АКБ "Микрокредитбанк" Хужайльский филиал</t>
  </si>
  <si>
    <t xml:space="preserve">АКБ "Микрокредитбанк" Янгинишанский филиал </t>
  </si>
  <si>
    <t>АКБ "Микрокредитбанк" Кашкадарьинский региональный филиал</t>
  </si>
  <si>
    <t xml:space="preserve">АКБ "Микрокредитбанк" Китобский филиал </t>
  </si>
  <si>
    <t xml:space="preserve">АКБ "Микрокредитбанк" Чиракчинский филиал </t>
  </si>
  <si>
    <t xml:space="preserve">АКБ "Микрокредитбанк" Косанский филиал </t>
  </si>
  <si>
    <t xml:space="preserve">АКБ "Микрокредитбанк" Бешкентский филиал </t>
  </si>
  <si>
    <t xml:space="preserve">АКБ "Микрокредитбанк" Шахрисабзский филиал </t>
  </si>
  <si>
    <t xml:space="preserve">АКБ "Микрокредитбанк" Камашинский филиал </t>
  </si>
  <si>
    <t xml:space="preserve">АКБ "Микрокредитбанк" Зарбдарский филиал </t>
  </si>
  <si>
    <t xml:space="preserve">АКБ "Микрокредитбанк" Зоминский филиал </t>
  </si>
  <si>
    <t xml:space="preserve">АКБ "Микрокредитбанк" Галлаорольский филиал </t>
  </si>
  <si>
    <t>АКБ "Микрокредитбанк" Джизакский региональный филиал</t>
  </si>
  <si>
    <t xml:space="preserve">АКБ "Микрокредитбанк" Ромитонский филиал </t>
  </si>
  <si>
    <t xml:space="preserve">АКБ "Микрокредитбанк" Жондорский филиал </t>
  </si>
  <si>
    <t xml:space="preserve">АКБ "Микрокредитбанк" Гиждуванский филиал </t>
  </si>
  <si>
    <t>АКБ "Микрокредитбанк" Шофриконский филиал</t>
  </si>
  <si>
    <t xml:space="preserve">АКБ "Микрокредитбанк" Янгибозорский филиал </t>
  </si>
  <si>
    <t>АКБ "Микрокредитбанк" Бухарский региональный филиал</t>
  </si>
  <si>
    <t>АКБ "Микрокредитбанк" Андижанский региональный филиал</t>
  </si>
  <si>
    <t>АКБ "Микрокредитбанк" ЦБУ Мархамат</t>
  </si>
  <si>
    <t>АКБ "Микрокредитбанк" ЦБУ Шахрихан</t>
  </si>
  <si>
    <t>АКБ "Микрокредитбанк" ЦБУ Асака</t>
  </si>
  <si>
    <t>АКБ "Микрокредитбанк" ЦБУ Пахтаабадский</t>
  </si>
  <si>
    <t xml:space="preserve">             24/7 - 220</t>
  </si>
  <si>
    <t>Итого: Банкоматы - 529</t>
  </si>
  <si>
    <t>АКБ "Микрокредитбанк" ЦБУ Баликчи</t>
  </si>
  <si>
    <t>ул. Баликчи Шох, 7, Балыкчинский район</t>
  </si>
  <si>
    <t>Центр банковских услуг «Баликчи»</t>
  </si>
  <si>
    <t>Центр банковских услуг Мархамат</t>
  </si>
  <si>
    <t>Центр банковских услуг Асака</t>
  </si>
  <si>
    <t xml:space="preserve"> Центр банковских услуг Пахтаабад</t>
  </si>
  <si>
    <t>Булакбоши центр банковского обслуживания 24/7</t>
  </si>
  <si>
    <t>near the bank building - 24/7</t>
  </si>
  <si>
    <t>Pop, st. Ergash Yondosh, 15</t>
  </si>
  <si>
    <t>near Gurumsaray college</t>
  </si>
  <si>
    <t xml:space="preserve"> Chust, st. Charogon 4</t>
  </si>
  <si>
    <t>Toshbulok, st. Mustakillik, 3</t>
  </si>
  <si>
    <t>Turakorgan district, st. Turkistan, 1</t>
  </si>
  <si>
    <t>Chortoksky district, st. Istiklol</t>
  </si>
  <si>
    <t>cash desk yўқ</t>
  </si>
  <si>
    <t>Turakorgan district, st. Namangan</t>
  </si>
  <si>
    <t>Mall Las Vegas</t>
  </si>
  <si>
    <t>Opposite supermarket "Sherdor" 24/7</t>
  </si>
  <si>
    <t xml:space="preserve"> near the bank building</t>
  </si>
  <si>
    <t>Pop, st. M. Khakimov</t>
  </si>
  <si>
    <t>market "Patir", 24/7</t>
  </si>
  <si>
    <t>Samarkand, street, Lutfiy 15/17</t>
  </si>
  <si>
    <t>Samarkand, street, Lolazor, 70</t>
  </si>
  <si>
    <t>Institute SamDAKI 24/7</t>
  </si>
  <si>
    <t>Samarkand, street, A. Ikromov, 15</t>
  </si>
  <si>
    <t>Bogishamol TsBU-24/7</t>
  </si>
  <si>
    <t>Bulungur district, Mustakillik street, 8</t>
  </si>
  <si>
    <t>Narpay district, Oktosh, st. Zirbulok, 38</t>
  </si>
  <si>
    <t>Narpay district, Oktosh city, Mukimiy street, house without a number</t>
  </si>
  <si>
    <t>Oktosh city, Mukimiy street</t>
  </si>
  <si>
    <t>Narpay district, Oktosh, st. Mekhnat rohat, 1</t>
  </si>
  <si>
    <t>Near the central hospital</t>
  </si>
  <si>
    <t xml:space="preserve"> Urgut district, st. "Novoishoh", 100</t>
  </si>
  <si>
    <t>Urgut district, st. Pochvon, 3</t>
  </si>
  <si>
    <t>Urgut district, st. Pochvon, 22</t>
  </si>
  <si>
    <t>Kattakorgan, st. A. Navoiy, 189</t>
  </si>
  <si>
    <t xml:space="preserve"> Samarkand city, Sattepa</t>
  </si>
  <si>
    <t>opposite polyclinic No. 8</t>
  </si>
  <si>
    <t xml:space="preserve"> Samarkand, Amir Temur street, 37</t>
  </si>
  <si>
    <t>Samarkand city, Sogdiana quarter</t>
  </si>
  <si>
    <t>at FAMLY PARK</t>
  </si>
  <si>
    <t>Kattakorgan city, Amir Temur street, 5</t>
  </si>
  <si>
    <t>Kattakorgan city, Amir Temur st.</t>
  </si>
  <si>
    <t>Gulistan city, quarter 4, Gulistan street</t>
  </si>
  <si>
    <t>family clinic, 24/7</t>
  </si>
  <si>
    <t>Gulistan city, district st. Buston 2, building 30</t>
  </si>
  <si>
    <t>Gulistan city, 3 quarter, Ibn Sino street</t>
  </si>
  <si>
    <t>District hospital</t>
  </si>
  <si>
    <t>Gulistan, st. Uzbek branch 17/61</t>
  </si>
  <si>
    <t>market Temir Yul</t>
  </si>
  <si>
    <t>industrial construction college</t>
  </si>
  <si>
    <t>Super market "Selmak"</t>
  </si>
  <si>
    <t>to bank buildings - 24/7</t>
  </si>
  <si>
    <t>Boyovut city is located in Dehkonbazar district.</t>
  </si>
  <si>
    <t>farmer's market, landmark shop "Dom bita"</t>
  </si>
  <si>
    <t>Information on the turnover of ATMs operating in the HUMO and UZCARD systems assigned to the branches of ATB Microcreditbank (as of June 1, 2022)</t>
  </si>
  <si>
    <t>Region/Branch</t>
  </si>
  <si>
    <t>MFI</t>
  </si>
  <si>
    <t>Legal address</t>
  </si>
  <si>
    <t>hisob rakam (10107)</t>
  </si>
  <si>
    <t>hisob rakam (23504)</t>
  </si>
  <si>
    <t>Landmark (shopping area, bank, medical association, etc.)</t>
  </si>
  <si>
    <t>ID Merchant</t>
  </si>
  <si>
    <t>ID Terminal</t>
  </si>
  <si>
    <t>raqami series</t>
  </si>
  <si>
    <t>Rusumi ATM</t>
  </si>
  <si>
    <t>ATM kasetalari kaysi kupyuraga mўlzhallanganligi</t>
  </si>
  <si>
    <t>olingan daromad (January holatiga)</t>
  </si>
  <si>
    <t>1-cassette</t>
  </si>
  <si>
    <t>2-cassette</t>
  </si>
  <si>
    <t>3-cassette</t>
  </si>
  <si>
    <t>4-cassette</t>
  </si>
  <si>
    <t>amount</t>
  </si>
  <si>
    <t>turnover through ATMs (January)</t>
  </si>
  <si>
    <t>JSCB "Mikrokreditbank" BSC Pakhtaabad</t>
  </si>
  <si>
    <t>Pakhtaabad district, Amir Temur street, 23</t>
  </si>
  <si>
    <t xml:space="preserve">Pakhtaabad banking service center </t>
  </si>
  <si>
    <t>NCR 6623 cash out</t>
  </si>
  <si>
    <t>JSCB "Mikrokreditbank" BSC Asaka</t>
  </si>
  <si>
    <t>Asaka district, Bukhari street, 15</t>
  </si>
  <si>
    <t>Asaka Banking Services Center</t>
  </si>
  <si>
    <t>NCR 6682 cash in cash out</t>
  </si>
  <si>
    <t>JSCB "Mikrokreditbank" BSC Shakhrikhan</t>
  </si>
  <si>
    <t>Markhamat district, Mustakillik street, house 105</t>
  </si>
  <si>
    <t>Banking Services Center "Markhamat"</t>
  </si>
  <si>
    <t>JSCB "Mikrokreditbank" BSC Markhamat</t>
  </si>
  <si>
    <t>st. Khamza, 10, Shakhrikhan district</t>
  </si>
  <si>
    <t>Banking Services Center "Shakhrikhan"</t>
  </si>
  <si>
    <t>JSCB "Mikrokreditbank" BSC Balikchi</t>
  </si>
  <si>
    <t>st. Balikchi Shokh, 7, Balykchinsky district</t>
  </si>
  <si>
    <t>Center of banking services "Balikchi"</t>
  </si>
  <si>
    <t>st. Uzun, house 5, Bulokboshinsky district, Bobur MFYu</t>
  </si>
  <si>
    <t xml:space="preserve"> Banking Services Center "Bulakboshi" 24/7</t>
  </si>
  <si>
    <t>JSCB "Mikrokreditbank" Andijan regional branch</t>
  </si>
  <si>
    <t>Andijan, st. B. Mashraba, 38</t>
  </si>
  <si>
    <t>next to the bank - 24/7</t>
  </si>
  <si>
    <t>Andijan city, Yangibazar district</t>
  </si>
  <si>
    <t>next to the Yangibazar - 24/7</t>
  </si>
  <si>
    <t>Andijan city, B. Mashrab street, building 38</t>
  </si>
  <si>
    <t>NCR eski</t>
  </si>
  <si>
    <t>Andijan city before the entrance to Yangibazar</t>
  </si>
  <si>
    <t>To the entrance to Yangibazar</t>
  </si>
  <si>
    <t xml:space="preserve"> Andijan, next to the complex "Navruz Mall"</t>
  </si>
  <si>
    <t xml:space="preserve"> Near Navruz Mall complex</t>
  </si>
  <si>
    <t>A. Temur street, Pakhtaabad district</t>
  </si>
  <si>
    <t>Next to Pakhtakor Banking Services Center</t>
  </si>
  <si>
    <t>Near the entrance gate Banking Services Center</t>
  </si>
  <si>
    <t>st. Yusupov, Andijan district</t>
  </si>
  <si>
    <t>next to Kuyganyar Banking Services Center</t>
  </si>
  <si>
    <t>Lailakuya street, Khojaabad district</t>
  </si>
  <si>
    <t>Near Khodjaabad BSC</t>
  </si>
  <si>
    <t>Uzbek street, Zhalakuduk district</t>
  </si>
  <si>
    <t>Next to Jalakuduk BSC</t>
  </si>
  <si>
    <t>Chinabad street, Altynkol district</t>
  </si>
  <si>
    <t>Next to Oltinkol BSC</t>
  </si>
  <si>
    <t>Toydor street, Bulokbashi district</t>
  </si>
  <si>
    <t>Opposite the district DSI</t>
  </si>
  <si>
    <t>next to Bulakboshi BSC</t>
  </si>
  <si>
    <t>Khamza street 8, Shakhrikhan district</t>
  </si>
  <si>
    <t>next to Shakhrikhan BSC</t>
  </si>
  <si>
    <t>Mustakilik street 105, Markhamat district</t>
  </si>
  <si>
    <t>Markhamat BSC</t>
  </si>
  <si>
    <t>Asai district, I. Bukhari street, 15</t>
  </si>
  <si>
    <t>Next to Asaka BSC</t>
  </si>
  <si>
    <t xml:space="preserve"> Balikchi district, Akkorgon MFP, Balykchi shoh street, house 7</t>
  </si>
  <si>
    <t>Near Balikchi BSC</t>
  </si>
  <si>
    <t>Andijan region, Ulugnor district, Mustakillik street 2, building</t>
  </si>
  <si>
    <t>Next to Ulugnor BSC</t>
  </si>
  <si>
    <t>Andijan region</t>
  </si>
  <si>
    <t xml:space="preserve"> JSCB "Mikrokreditbank" Yangibozor branch</t>
  </si>
  <si>
    <t>Peshku district, Chikirchi street</t>
  </si>
  <si>
    <t>In front of the bank building</t>
  </si>
  <si>
    <t>JSCB "Mikrokreditbank" Shofrikon branch</t>
  </si>
  <si>
    <t>Shafirkon, Amir Temur, building 1</t>
  </si>
  <si>
    <t>Shafirkon district, opposite the Dehkon market</t>
  </si>
  <si>
    <t xml:space="preserve"> Before the market</t>
  </si>
  <si>
    <t>Vobkentsky district, Galaba street, house 23</t>
  </si>
  <si>
    <t>Vobkent BSC 24/7</t>
  </si>
  <si>
    <t xml:space="preserve"> JSCB "Mikrokreditbank" Gijduvan branch</t>
  </si>
  <si>
    <t xml:space="preserve"> Gijduvan district, Hamadoni street</t>
  </si>
  <si>
    <t>In front of the bank building - 24/7</t>
  </si>
  <si>
    <t>In front of the Gijduvan flea market</t>
  </si>
  <si>
    <t xml:space="preserve"> JSCB "Mikrokreditbank" Jondor branch</t>
  </si>
  <si>
    <t>Mahmoud Tarobi 50, Jondor district</t>
  </si>
  <si>
    <t>Zhondor district, M. Tarobi street</t>
  </si>
  <si>
    <t>Zahratun shopping center</t>
  </si>
  <si>
    <t>JSCB "Mikrokreditbank" Bukhara regional branch</t>
  </si>
  <si>
    <t>Bukhara, Hamza street house 6</t>
  </si>
  <si>
    <t xml:space="preserve"> GRG H68 cash in cash out</t>
  </si>
  <si>
    <t>Bukhara, Mikhtari Ambar street</t>
  </si>
  <si>
    <t>On the spot Lyabi Khovuz - 24/7</t>
  </si>
  <si>
    <t>Bukhara, on the edge of Uz.Mustastigiligi street</t>
  </si>
  <si>
    <t>Weaver Farmers Market</t>
  </si>
  <si>
    <t>Kogon, Bukhara branch street, 40</t>
  </si>
  <si>
    <t>Kogon BSC</t>
  </si>
  <si>
    <t xml:space="preserve"> JSCB "Mikrokreditbank" Romiton branch</t>
  </si>
  <si>
    <t>Romitan district, Shahristan street, house 30</t>
  </si>
  <si>
    <t xml:space="preserve"> Xhosa Village, Romitan District,</t>
  </si>
  <si>
    <t>In front of  ''Nurafshon" restaurant</t>
  </si>
  <si>
    <t>Olotsky district, Olot street, 141</t>
  </si>
  <si>
    <t>Olot BSC</t>
  </si>
  <si>
    <t>On the site of Lyabi Khovuz currently stands in the basement of the bank building</t>
  </si>
  <si>
    <t>Near Peshku</t>
  </si>
  <si>
    <t>Shafirkon district, Mirzakul branch</t>
  </si>
  <si>
    <t>Mirzokul branch</t>
  </si>
  <si>
    <t>Shafirkon district, Mustakilik street, building 9</t>
  </si>
  <si>
    <t>Shafirkon district, Kalmakon MFP, farmers' market</t>
  </si>
  <si>
    <t>In front of the Dekhon market</t>
  </si>
  <si>
    <t>In front of Gijduvan Medical College</t>
  </si>
  <si>
    <t>Khujai Jahan Flea Market (Khujai Jahan Bazaar)</t>
  </si>
  <si>
    <t>Yangibazar</t>
  </si>
  <si>
    <t xml:space="preserve"> Zhondorsky district,</t>
  </si>
  <si>
    <t>in front of the store</t>
  </si>
  <si>
    <t/>
  </si>
  <si>
    <t>District Zhondor, st. M. Tarobi, 37</t>
  </si>
  <si>
    <t>Zhondorsky district, M. Tarobi street, house 50</t>
  </si>
  <si>
    <t>Romitan district, Samosi street</t>
  </si>
  <si>
    <t>Before the District Attorney's Office</t>
  </si>
  <si>
    <t xml:space="preserve"> Romitan area, opposite the market</t>
  </si>
  <si>
    <t>Bukhara district, from Buyuk Ipak Yuli street</t>
  </si>
  <si>
    <t>Gala Osiyo BSC</t>
  </si>
  <si>
    <t>Bukhara region</t>
  </si>
  <si>
    <t>JSCB "Mikrokreditbank" Jizzakh regional branch</t>
  </si>
  <si>
    <t>Jizzakh city, Kokbazar farmer's market area</t>
  </si>
  <si>
    <t>farmer's market Kokbazar 24/7</t>
  </si>
  <si>
    <t>Jizzakh city, Sailgokh street, house 60</t>
  </si>
  <si>
    <t>Jizzakh city, Sailgokh street 60</t>
  </si>
  <si>
    <t>Jizzakh, Zilol BSC</t>
  </si>
  <si>
    <t>Zilol BSC 24/7</t>
  </si>
  <si>
    <t>Jizzakh city, Navoi street</t>
  </si>
  <si>
    <t>"KUK BAZAR" 24/7</t>
  </si>
  <si>
    <t xml:space="preserve"> JSCB "Mikrokreditbank" Gallaorol branch</t>
  </si>
  <si>
    <t>Gallaorol district, Mustakillik street, 38</t>
  </si>
  <si>
    <t>in the building of the central hospital</t>
  </si>
  <si>
    <t xml:space="preserve"> JSCB "Mikrokreditbank" Zomin branch</t>
  </si>
  <si>
    <t>Sailgokh district, Zomin district</t>
  </si>
  <si>
    <t>Zomin district,</t>
  </si>
  <si>
    <t>At the Dekhon market</t>
  </si>
  <si>
    <t xml:space="preserve"> JSCB "Mikrokreditbank" Zarbdar branch</t>
  </si>
  <si>
    <t>Sh. Rashidov district, tract Katta Uzbek</t>
  </si>
  <si>
    <t>Karvonsaroy BSC 24/7</t>
  </si>
  <si>
    <t>Zarbdar district, T.Nurboev street 25</t>
  </si>
  <si>
    <t>Tashkent street, Jizzakh city</t>
  </si>
  <si>
    <t>Close to shopping complex</t>
  </si>
  <si>
    <t>Pakhtakor region, Jizzakh-Dostlik highway</t>
  </si>
  <si>
    <t>Next to Pakhtakor BSC</t>
  </si>
  <si>
    <t>Pakhtakor region, along the highway</t>
  </si>
  <si>
    <t>Pakhtakor district, street Katta market route</t>
  </si>
  <si>
    <t>Zafarabad district, Dostlik street</t>
  </si>
  <si>
    <t>Near Zafarabad BSC</t>
  </si>
  <si>
    <t>Jizzakh city, Kimyogarlar street</t>
  </si>
  <si>
    <t>Bakhmal district, Mustakillik street</t>
  </si>
  <si>
    <t>Next to Bakhmal BSC</t>
  </si>
  <si>
    <t>Jizzakh city, Madaniyat microdistrict, Sailgokh street, house 60</t>
  </si>
  <si>
    <t>Close to regional office</t>
  </si>
  <si>
    <t>Jizzakh city, Tashkent street</t>
  </si>
  <si>
    <t>Next to Jizzakh-Tashkent auto line</t>
  </si>
  <si>
    <t>Jizzakh city, Khalkobad Kucha</t>
  </si>
  <si>
    <t>Old Town Farmers Market Area (towards the entrance)</t>
  </si>
  <si>
    <t>Osmat city, Bakhmal district</t>
  </si>
  <si>
    <t>Gallaor district, Mustakillik street 38</t>
  </si>
  <si>
    <t>Gallarole branch 24/7</t>
  </si>
  <si>
    <t>Zomin district center, Sailgokh street</t>
  </si>
  <si>
    <t>The center of Zomin is Sailgokh street.</t>
  </si>
  <si>
    <t>Gallaroly district</t>
  </si>
  <si>
    <t>Entrance to the central market</t>
  </si>
  <si>
    <t>Dashtabad city, Zomin district</t>
  </si>
  <si>
    <t>Dashtabad city market street</t>
  </si>
  <si>
    <t>Zomin district, Zomin city, central street Sailgokh</t>
  </si>
  <si>
    <t>Zomin branch 24/7</t>
  </si>
  <si>
    <t>Zomin district, hospital street Markazi</t>
  </si>
  <si>
    <t>Zomin district central hospital street</t>
  </si>
  <si>
    <t>A. Navoi street, Dashtabad city, Zomi district</t>
  </si>
  <si>
    <t>Turkestan BSC 24/7</t>
  </si>
  <si>
    <t>Zaribdar district, st. Mustakillik branch, 36</t>
  </si>
  <si>
    <t>Adjacent to the Boston City mall building.</t>
  </si>
  <si>
    <t>Zarbdar district, Mustakillik street, 34</t>
  </si>
  <si>
    <t>Zarbdar branch 24/7</t>
  </si>
  <si>
    <t>Sharof Rashidov district, Faizabad MFP, Karvonsaroy tract</t>
  </si>
  <si>
    <t>st. Specialized Market for Construction Products, Karvonsaroy BSC</t>
  </si>
  <si>
    <t>Sharof Rashidov district, highway M 39, household building materials market</t>
  </si>
  <si>
    <t>Jizzakh region</t>
  </si>
  <si>
    <t>JSCB "Mikrokreditbank" Kashkadarya regional branch</t>
  </si>
  <si>
    <t>Karshi city, Sakhibkor street, building 4</t>
  </si>
  <si>
    <t>Karshi city, Mustakilik street 300</t>
  </si>
  <si>
    <t>Nasaf BSC is available 24/7</t>
  </si>
  <si>
    <t xml:space="preserve"> JSCB "Mikrokreditbank" Kamashi branch</t>
  </si>
  <si>
    <t>Kamashi district, Charogon street, house 18</t>
  </si>
  <si>
    <t>Kamasinsky district, Charogon street, house 18</t>
  </si>
  <si>
    <t xml:space="preserve"> JSCB "Mikrokreditbank" Kosan branch</t>
  </si>
  <si>
    <t>Mubarak t, Bekzod street</t>
  </si>
  <si>
    <t>Market Square (Mubarak BSC) 24/7</t>
  </si>
  <si>
    <t>st. Mustakilik Shoh, 102, Koson sh.</t>
  </si>
  <si>
    <t>House without a number, Sh. Rashidov street, Saripul microdistrict, Koson district</t>
  </si>
  <si>
    <t>Guvalak BSC</t>
  </si>
  <si>
    <t>Kasonsky district,</t>
  </si>
  <si>
    <t>Kuhna Kala BSC</t>
  </si>
  <si>
    <t>JSCB "Mikrokreditbank" Shakhrisabz branch</t>
  </si>
  <si>
    <t>Shakhrisabz, Ipak Yuli building 5</t>
  </si>
  <si>
    <t>In the bank building</t>
  </si>
  <si>
    <t xml:space="preserve"> JSCB "Mikrokreditbank" Beshkent branch</t>
  </si>
  <si>
    <t>Beshkent, st. Mustakilik, 27</t>
  </si>
  <si>
    <t xml:space="preserve"> JSCB "Mikrokreditbank" Chirakchi branch</t>
  </si>
  <si>
    <t>Chirakchi district, Mustakillik street 41</t>
  </si>
  <si>
    <t>Chirakchi branch near the bank building - 24/7</t>
  </si>
  <si>
    <t>Yakkabag district, A. Temur street, house 3</t>
  </si>
  <si>
    <t>Yakkabog BSC 24/7</t>
  </si>
  <si>
    <t>Yakkabag district, A. Temur street 3</t>
  </si>
  <si>
    <t>Mustakillik street 41, Chirakchi district</t>
  </si>
  <si>
    <t>Yakkabag district, Amir Temur street, building 3</t>
  </si>
  <si>
    <t xml:space="preserve"> JSCB "Mikrokreditbank" Kitob branch</t>
  </si>
  <si>
    <t>Kitab district, street Katta Yul 54</t>
  </si>
  <si>
    <t xml:space="preserve"> JSCB "Mikrokreditbank" Yanginishan branch</t>
  </si>
  <si>
    <t>st. Lahuti, 12, Yangi-Nishon</t>
  </si>
  <si>
    <t>In the bank building - 24/7</t>
  </si>
  <si>
    <t>I. Karimov street, Nakhshab market area, through the city</t>
  </si>
  <si>
    <t>Opposite the city, Nasaf street inside Avtoturargokh station</t>
  </si>
  <si>
    <t xml:space="preserve"> Nasaf BSC</t>
  </si>
  <si>
    <t>Next to the Community Service Center in the district center of Kasby</t>
  </si>
  <si>
    <t>Kasby BSC 24/7</t>
  </si>
  <si>
    <t>Karshi city, st. A. Navoi, house 8</t>
  </si>
  <si>
    <t>In front of the building of the regional financial department</t>
  </si>
  <si>
    <t>Farmer's market of Koson district</t>
  </si>
  <si>
    <t>Towards the farmers' market of the Koson district</t>
  </si>
  <si>
    <t>A. Temur street, Kamashi city</t>
  </si>
  <si>
    <t>Mubarak district, towards the flea market</t>
  </si>
  <si>
    <t>Mubarak district flea market</t>
  </si>
  <si>
    <t>Shakhrisabz district, Buyuk Ipak Yoli street, building 5</t>
  </si>
  <si>
    <t>Shakhrisabz branch next to the bank building</t>
  </si>
  <si>
    <t>House without a number, Kashkadarya region, Koson district</t>
  </si>
  <si>
    <t xml:space="preserve"> Koson district, from the side of Kukhna kala</t>
  </si>
  <si>
    <t>Sh. Rashidov street, Saripul microdistrict, Koson district</t>
  </si>
  <si>
    <t>Towards the Guvalak BSC of the Koson district</t>
  </si>
  <si>
    <t>Mirishkor district, Uzbekistan street</t>
  </si>
  <si>
    <t>Near the Mirishkor BSC building</t>
  </si>
  <si>
    <t>Shakhrisabz city of Olchazor is located on the territory of the Asian market</t>
  </si>
  <si>
    <t>Olkhazor in front of the Asian Farmers and Commodity Market</t>
  </si>
  <si>
    <t>Shakhrisabz Tuman Chorshanbe BSC side</t>
  </si>
  <si>
    <t>Chorshanbe BSC</t>
  </si>
  <si>
    <t>The opposite area is located on the territory of the Batash massif.</t>
  </si>
  <si>
    <t>The center of the Batosh massif in the Karshi region, in the shopping area</t>
  </si>
  <si>
    <t>Chirakchi district, Okhunboboeva street, 40</t>
  </si>
  <si>
    <t>Chirakchi branch from the side of the bank building</t>
  </si>
  <si>
    <t>Mirishkor district, Amir-Temur street, building 9</t>
  </si>
  <si>
    <t>Mirishkor district from Mirishkor BSC</t>
  </si>
  <si>
    <t>Chirokchin district near the farmers' market</t>
  </si>
  <si>
    <t>In front of the Dehkon market in the Chirokchi district</t>
  </si>
  <si>
    <t>Yakkabag district, Amir Temur branch street</t>
  </si>
  <si>
    <t>Chirokchi district near the farmers' market</t>
  </si>
  <si>
    <t>in Chirokchi district</t>
  </si>
  <si>
    <t>Kitab district, Jorabekov street, house 54</t>
  </si>
  <si>
    <t>located in front of the shops in the center of the Kitab district</t>
  </si>
  <si>
    <t>House without a number, Chirakchi district, Uyshun village</t>
  </si>
  <si>
    <t xml:space="preserve"> Besh Chashma BSC</t>
  </si>
  <si>
    <t>Kitab district, Zhorabekov street, 54</t>
  </si>
  <si>
    <t xml:space="preserve"> towards "Yakkabog" BSC</t>
  </si>
  <si>
    <t>Kitab district, food farmer's market</t>
  </si>
  <si>
    <t>Yakkabag district, house without a number</t>
  </si>
  <si>
    <t>Toward "Chilabulog" BSC, Chirakchi branch</t>
  </si>
  <si>
    <t>24 hours a day, 7 days a week in the Kitob area, Medical Association</t>
  </si>
  <si>
    <t>Kitob on the side of the District Medical Association</t>
  </si>
  <si>
    <t>Target area, Pakhtakor MFY, near the new bank building</t>
  </si>
  <si>
    <t>Next to the new bank building</t>
  </si>
  <si>
    <t xml:space="preserve"> Kitab district</t>
  </si>
  <si>
    <t>Nishan district, Lahuti street, building 12</t>
  </si>
  <si>
    <t>old bank building</t>
  </si>
  <si>
    <t>Karshshi-Talimarjon road 489-P in the area of the new bank building under construction</t>
  </si>
  <si>
    <t xml:space="preserve"> the branch is on the side of the new Yanggi nishon building</t>
  </si>
  <si>
    <t>Kashkadarya region</t>
  </si>
  <si>
    <t>JSCB "Mikrokreditbank" Nukus regional branch</t>
  </si>
  <si>
    <t>Nukus st. Tomnuri, 117</t>
  </si>
  <si>
    <t xml:space="preserve"> Nukus city, E.Alakoz street 162</t>
  </si>
  <si>
    <t>Shopping complex Korzinka</t>
  </si>
  <si>
    <t>Nukus, microdistrict 27</t>
  </si>
  <si>
    <t>Next to the big mosque</t>
  </si>
  <si>
    <t>JSCB "Mikrokreditbank" Turtkul branch</t>
  </si>
  <si>
    <t>Turtkul, st. Beruni</t>
  </si>
  <si>
    <t>Next to the Banking Services Center "Bunyodkor", 24/7</t>
  </si>
  <si>
    <t>Turtkul, st. Turtkul, 14</t>
  </si>
  <si>
    <t>JSCB "Mikrokreditbank" Mangit branch</t>
  </si>
  <si>
    <t>Amudarya district, Mangit city, house without a number</t>
  </si>
  <si>
    <t>Front of Kipchak BSC</t>
  </si>
  <si>
    <t>Mangit branch in front of the bank</t>
  </si>
  <si>
    <t>JSCB "Mikrokreditbank" Ellikkala branch</t>
  </si>
  <si>
    <t>Ellikkala district, Buston sh., Sh. Rashidov street, house 8</t>
  </si>
  <si>
    <t>in front of the bank building 24/7</t>
  </si>
  <si>
    <t>JSCB "Mikrokreditbank" Khujaili branch</t>
  </si>
  <si>
    <t>Khujaili district, Mustakillik street, house without a number</t>
  </si>
  <si>
    <t>Khujaili district, Khalklar dustligi street, 45</t>
  </si>
  <si>
    <t>in front of the bank building - 24/7</t>
  </si>
  <si>
    <t>Nukus, st. A. Dosnazarov, 3</t>
  </si>
  <si>
    <t>Opposite "Nukus" Banking Services Center</t>
  </si>
  <si>
    <t>Chimboy district, st. I. Yusupova, 14</t>
  </si>
  <si>
    <t>Opposite the "Chimboy" Banking Services Center</t>
  </si>
  <si>
    <t>Chimboy district, Dostlik street, house without a number</t>
  </si>
  <si>
    <t>Chimboy Farmers Market</t>
  </si>
  <si>
    <t>Turtkul, st. Beruni, a house without a number</t>
  </si>
  <si>
    <t>Turtkul bus station</t>
  </si>
  <si>
    <t>Mangit city, Buyuk Turon street, house without a number</t>
  </si>
  <si>
    <t>In front of Mangit Bank branch</t>
  </si>
  <si>
    <t>farmers market</t>
  </si>
  <si>
    <t>Republic of Karakalpakstan</t>
  </si>
  <si>
    <t>JSCB "Mikrokreditbank" Navoi Regional Branch</t>
  </si>
  <si>
    <t>Navoiy, st. Navoiy, 29</t>
  </si>
  <si>
    <t>street X Dustligi, Uchkuduk district</t>
  </si>
  <si>
    <t>Next to the Smart City complex (Uchkuduk BSC)</t>
  </si>
  <si>
    <t>Uchkuduk district, Chul Guli street, 13 microdistrict</t>
  </si>
  <si>
    <t>24/7 near shops (Uchkuduk BSC)</t>
  </si>
  <si>
    <t>st. Uzbek, 19, Uchkuduk district</t>
  </si>
  <si>
    <t>Uchkuduk BSC</t>
  </si>
  <si>
    <t>Navoiy, st. Navoi, 29</t>
  </si>
  <si>
    <t>Galaba street, Navoi city, near the Central shopping complex</t>
  </si>
  <si>
    <t>Shopping complex Navoi, 24/7</t>
  </si>
  <si>
    <t>Zeravshan, st. Marvarid</t>
  </si>
  <si>
    <t>Near Kyzylkum BSC, 24/7</t>
  </si>
  <si>
    <t xml:space="preserve"> JSCB "Mikrokreditbank" Karmana branch</t>
  </si>
  <si>
    <t>Karmana district, Karmana street, 28</t>
  </si>
  <si>
    <t>Karmana district, Central market Dekhon</t>
  </si>
  <si>
    <t>near the Dehkon bazar  24/7</t>
  </si>
  <si>
    <t>At the central Dekhkon market of the city of Navoi</t>
  </si>
  <si>
    <t>Karmana district, Katta machit MFY</t>
  </si>
  <si>
    <t xml:space="preserve"> JSCB "Mikrokreditbank" Kiziltepa branch</t>
  </si>
  <si>
    <t>Kiziltepa district Alisher Navoi MFY</t>
  </si>
  <si>
    <t>Massif Chutkara, Karmaninsky district</t>
  </si>
  <si>
    <t>Khatirchi district, Navbokhorsky MFY</t>
  </si>
  <si>
    <t>near the Imkon market 24/7 (yangiabad BXM)</t>
  </si>
  <si>
    <t>Gazgon, Sangtaros street</t>
  </si>
  <si>
    <t xml:space="preserve"> Gazgon BSC </t>
  </si>
  <si>
    <t>Navoi city, Navoi street</t>
  </si>
  <si>
    <t xml:space="preserve"> Iskra Xazara market</t>
  </si>
  <si>
    <t>Kiziltepa district, Uzbekistan Shakh street, house 6</t>
  </si>
  <si>
    <t>Navoi region</t>
  </si>
  <si>
    <t>JSCB "Mikrokreditbank" Jumashuy branch</t>
  </si>
  <si>
    <t>Juma street, Ozodlik, 26</t>
  </si>
  <si>
    <t>JSCB "Mikrokreditbank" Pop branch</t>
  </si>
  <si>
    <t>Pop district, Gurumsaroy KFY, st. Dustlik</t>
  </si>
  <si>
    <t>JSCB "Mikrokreditbank" Chust branch</t>
  </si>
  <si>
    <t>Chust district, Olmos KFY</t>
  </si>
  <si>
    <t>opposite "Dostlik" (Olmos BSC)</t>
  </si>
  <si>
    <t>JSCB "Mikrokreditbank" Toshbulok branch</t>
  </si>
  <si>
    <t>JSCB "Mikrokreditbank" Namangan Regional Branch</t>
  </si>
  <si>
    <t>Davlatobod district, st. Kukumbay, 7a</t>
  </si>
  <si>
    <t>Namangan city, st. Navoiy, Ravnak BSC</t>
  </si>
  <si>
    <t>Sardoba Market (Ravnak BSC)</t>
  </si>
  <si>
    <t>Turakurgan BSC 24/7</t>
  </si>
  <si>
    <t>JSCB "Mikrokreditbank" "Chortok branch</t>
  </si>
  <si>
    <t>JSCB "Mikrokreditbank" Kosonsoy branch</t>
  </si>
  <si>
    <t>Kosonsoy district, st. A. Zhomy, 3</t>
  </si>
  <si>
    <t>Davlatobod district, Yuksalish MFY,</t>
  </si>
  <si>
    <t>Yangi Namangan district, Akhsikent MFY,</t>
  </si>
  <si>
    <t>JSCB "Mikrokreditbank" Jumashui branch</t>
  </si>
  <si>
    <t>Mingbulok district, opposite the supermarket "Sherdor"</t>
  </si>
  <si>
    <t>Jumashui, st. Ozodlik, 26</t>
  </si>
  <si>
    <t xml:space="preserve"> Pop district, Gurumsaroy KFY, "Patir" market</t>
  </si>
  <si>
    <t xml:space="preserve"> Namangan region, Beshkapa MFY,</t>
  </si>
  <si>
    <t>Namangan region, Mirishkor MFY</t>
  </si>
  <si>
    <t>Chortok district, st. Istiklol</t>
  </si>
  <si>
    <t>Namangan region</t>
  </si>
  <si>
    <t xml:space="preserve"> JSCB "Mikrokreditbank" Loish branch</t>
  </si>
  <si>
    <t>Okdarya district, town "Loish", Amir Temur st., 34</t>
  </si>
  <si>
    <t>JSCB "Mikrokreditbank" Samarkand Regional Branch</t>
  </si>
  <si>
    <t>JSCB "Mikrokreditbank" Bulungur branch</t>
  </si>
  <si>
    <t xml:space="preserve"> JSCB Microcreditbank Ziyovuddin branch</t>
  </si>
  <si>
    <t>Pakhtachi district, Ziyovuddin town, st. Istiklol, 67</t>
  </si>
  <si>
    <t>Oktosh BSC - 24/7</t>
  </si>
  <si>
    <t>Pakhtachi district, Nurafshon MFY, Shark street, 28</t>
  </si>
  <si>
    <t>Pakhtachi district, Humor MFY</t>
  </si>
  <si>
    <t>Pakhtachi district, Nurafshon MFY</t>
  </si>
  <si>
    <t>JSCB Microcreditbank Urgut branch</t>
  </si>
  <si>
    <t>Urgut district, Dekhkonobod MFY, Amir Temur street, house without a number</t>
  </si>
  <si>
    <t>Urgut district, Dekhkonobod MFY</t>
  </si>
  <si>
    <t>JSCB Microcreditbank "Kattakorgan branch</t>
  </si>
  <si>
    <t xml:space="preserve"> JSCB Microcreditbank Juma branch</t>
  </si>
  <si>
    <t>"Juma" town, Amir Temur street, 24</t>
  </si>
  <si>
    <t>Jomboy, st. Barn, 10</t>
  </si>
  <si>
    <t>Jomboy BSC 24/7</t>
  </si>
  <si>
    <t>Pastargom district, town "Juma", "Katorterak" MFY</t>
  </si>
  <si>
    <t>Juma farmer's market</t>
  </si>
  <si>
    <t>Samarkand region</t>
  </si>
  <si>
    <t>BSC "Khovos" of the Sirdarya region</t>
  </si>
  <si>
    <t>Khovos district, Bunyodkor MFY, Khovos street, 9/4</t>
  </si>
  <si>
    <t>Khovos BSC 24/7</t>
  </si>
  <si>
    <t>BSC Khavos of Sirdarya region</t>
  </si>
  <si>
    <t>JSCB "Mikrokreditbank" Sirdarya Regional Branch</t>
  </si>
  <si>
    <t>Sardoba district, Pakhtaabad city, Khalkobad MFY, Oykor street</t>
  </si>
  <si>
    <t>Sardoba BSC 24/7</t>
  </si>
  <si>
    <t>Yangihayot BSC 24/7</t>
  </si>
  <si>
    <t xml:space="preserve"> JSCB "Mikrokreditbank" Sirdarya branch</t>
  </si>
  <si>
    <t>Sirdarya, st. A Navoiy, house 254</t>
  </si>
  <si>
    <t>Sirdarya district, Bakht farmer's market</t>
  </si>
  <si>
    <t>Bakht BSC -24/7</t>
  </si>
  <si>
    <t>Sirdarya district, Temir Yul market</t>
  </si>
  <si>
    <t>Uzbekistan street, Sirdarya district</t>
  </si>
  <si>
    <t xml:space="preserve"> JSCB "Mikrokreditbank" Boyovut branch</t>
  </si>
  <si>
    <t>st. Sample, 11, Boyovut</t>
  </si>
  <si>
    <t>Boyovut near Yangiyer bus station</t>
  </si>
  <si>
    <t>next to "Yangiyer avto shoh bekat"</t>
  </si>
  <si>
    <t>Boyovut, Tinchlik shoch street, building 9</t>
  </si>
  <si>
    <t>Sohil BSC-24/7</t>
  </si>
  <si>
    <t>Sirdarya region</t>
  </si>
  <si>
    <t>JSCB "Mikrokreditbank" Surkhandarya Regional Branch</t>
  </si>
  <si>
    <t xml:space="preserve"> Termez, st. N. Suronova, 39B,</t>
  </si>
  <si>
    <t>Termez, st. Zhurabaeva, 1G</t>
  </si>
  <si>
    <t>Termez, Farovon street, 2</t>
  </si>
  <si>
    <t>Indenim BSC</t>
  </si>
  <si>
    <t xml:space="preserve"> JSCB "Mikrokreditbank" Jarkurgan branch</t>
  </si>
  <si>
    <t>Jarkurgan district, st. Bazar, 2</t>
  </si>
  <si>
    <t xml:space="preserve"> JSCB "Mikrokreditbank" Muzrabad branch</t>
  </si>
  <si>
    <t>Muzrabad district, st. She is diyor, 1</t>
  </si>
  <si>
    <t>JSCB "Mikrokreditbank" Sherabad branch</t>
  </si>
  <si>
    <t>Sherabad district, st. Mustakillik, 64</t>
  </si>
  <si>
    <t xml:space="preserve"> JSCB "Mikrokreditbank" Uzun branch</t>
  </si>
  <si>
    <t>Uzun district, Yangirozgor MFY</t>
  </si>
  <si>
    <t xml:space="preserve"> JSCB "Mikrokreditbank" Angor branch</t>
  </si>
  <si>
    <t>Angor district, st. A. Navoiy 5</t>
  </si>
  <si>
    <t>JSCB "Mikrokreditbank" Kizirik branch</t>
  </si>
  <si>
    <t>Kizirik district, Rabok MFY</t>
  </si>
  <si>
    <t>Bandikhon district, Bandikhon MFY</t>
  </si>
  <si>
    <t>Bandikhon BSC 24/7</t>
  </si>
  <si>
    <t xml:space="preserve"> JSCB "Mikrokreditbank" Kumkurgan branch</t>
  </si>
  <si>
    <t xml:space="preserve"> Kumkorgon district, st. Bogisaroy, 45</t>
  </si>
  <si>
    <t>Kumkorgon district, Yangishakhar MFY</t>
  </si>
  <si>
    <t xml:space="preserve"> JSCB "Mikrokreditbank" Uchkizil branch</t>
  </si>
  <si>
    <t xml:space="preserve"> Termez district, Uchqizil fortress, Markaziy st., 73</t>
  </si>
  <si>
    <t>JSCB "Mikrokreditbank" Denov branch</t>
  </si>
  <si>
    <t>Denov district, st. Sailgokh, 202-uy</t>
  </si>
  <si>
    <t>Oltinsoy district, Okarbulok MFY, st. Mustakillik, 28</t>
  </si>
  <si>
    <t>Denov, st. Sh. Rashidov, 156</t>
  </si>
  <si>
    <t>Yangishakhar BSC</t>
  </si>
  <si>
    <t>Denov, st. Sh. Rashidov, 238a</t>
  </si>
  <si>
    <t>temporarily in the bank building - 24/7</t>
  </si>
  <si>
    <t>Surkhandarya region</t>
  </si>
  <si>
    <t>JSCB "Mikrokreditbank" Tashkent Regional Branch</t>
  </si>
  <si>
    <t>City of Tashkent, Yakkasaray district, Farhod street, house 3</t>
  </si>
  <si>
    <t>Near the bank building - 24/7</t>
  </si>
  <si>
    <t>Tashkent city, Yakkasaray district, Farhod street, house 3</t>
  </si>
  <si>
    <t>Urtachirchik district, Navoi MFC, Bekshokh street, 130A</t>
  </si>
  <si>
    <t>Urtachirchik district Navoi branch of MFP Beka street (Bektemir BSC)</t>
  </si>
  <si>
    <t>Tashkent region, Urtachirchik district, Gulzor MFY</t>
  </si>
  <si>
    <t>Gulzor MFP, Urtachirchik district, Tashkent region</t>
  </si>
  <si>
    <t>Yashnabad district, Khanabad street, inside the Grand Roat Tashkent plant</t>
  </si>
  <si>
    <t xml:space="preserve"> Inside the Grand Roat Tashkent factory</t>
  </si>
  <si>
    <t>Dustlik street, house 2, house 2a, Novaya Zhizn district</t>
  </si>
  <si>
    <t>Barrack next to the market</t>
  </si>
  <si>
    <t xml:space="preserve"> JSCB "Mikrokreditbank" Akkurgan branch</t>
  </si>
  <si>
    <t>Tashkent region, Akkurgan district, Akhunboboeva street, building 1</t>
  </si>
  <si>
    <t>Akhunboboev street, 1, Akkurgan district</t>
  </si>
  <si>
    <t>Akhunboboev street, Akhkurgan district, Tashkent region</t>
  </si>
  <si>
    <t>Tashkent region, Yangiyul city, Samarkand street</t>
  </si>
  <si>
    <t>Yangiyul city Samarkand street (Yangiyul BSC)</t>
  </si>
  <si>
    <t>Yangitong street, Navkiron  MFY, Kuychirchik district</t>
  </si>
  <si>
    <t>Kuychirchik district Navkiron MFY Yangitong street (Kuychirchik BSC)</t>
  </si>
  <si>
    <t>JSCB "Mikrokreditbank" Gazalkent branch</t>
  </si>
  <si>
    <t>Bostonlick area, in front of the authorities</t>
  </si>
  <si>
    <t>Bostonlick area before authorities</t>
  </si>
  <si>
    <t>branch of Alisher Navoi street, Chirchik</t>
  </si>
  <si>
    <t>Chirchik city, branch of Alisher Navoi street (Chirchik BSC)</t>
  </si>
  <si>
    <t>Bostonlick Farmers Market</t>
  </si>
  <si>
    <t>JSCB "Mikrokreditbank" Keles branch</t>
  </si>
  <si>
    <t>Tashkent district, Keles city, Binokor street, house 8</t>
  </si>
  <si>
    <t>24/7 in front of the bank building</t>
  </si>
  <si>
    <t xml:space="preserve"> Choshtepa MFY TXAY Choshtepa ATM</t>
  </si>
  <si>
    <t>Choshtepa KFY TXAY Choshtepa ATM 24/7</t>
  </si>
  <si>
    <t>Keles city, Tashkent region, opposite the Keles farmer's market</t>
  </si>
  <si>
    <t>24/7 in front of the Keles dekhkon bazaar (Tashkent BSC)</t>
  </si>
  <si>
    <t>Choshtepa collar MFY TXAY, Tashkent district, Tashkent region</t>
  </si>
  <si>
    <t>Choshtepa collar MFY TXAY, Tashkent region</t>
  </si>
  <si>
    <t xml:space="preserve"> Shifobakhsh Suvlar street, Diydar MFY, Tashkent region</t>
  </si>
  <si>
    <t>Shifobakhsh Suvlar street, Diydar MFY, Tashkent region</t>
  </si>
  <si>
    <t>Tashkent region, Tashkent district, Keles yoli street building 3</t>
  </si>
  <si>
    <t>Tashkent region, st. Keles road, building 3 (Tashkent BSC)</t>
  </si>
  <si>
    <t>JSCB "Mikrokreditbank" Pskent branch</t>
  </si>
  <si>
    <t>Piskent district, opposite Piskent market</t>
  </si>
  <si>
    <t>Piskent district, near the bank building</t>
  </si>
  <si>
    <t xml:space="preserve">Bokadistrict, </t>
  </si>
  <si>
    <t>Boka district, next to the Internal Affairs (Buka BSC)</t>
  </si>
  <si>
    <t>Tashkent region, Bekobad city, Buyuk Ipak Yuli street, building 1</t>
  </si>
  <si>
    <t xml:space="preserve"> Bekabad city, Buyuk Ipak Yuli street, building 1 (Bekobod BSC)</t>
  </si>
  <si>
    <t>Tashkent region, Angren city, 46 houses, 5 houses</t>
  </si>
  <si>
    <t xml:space="preserve"> Angren city 46 houses 5 houses (Angren BSC)</t>
  </si>
  <si>
    <t>Almalik, A. Temur street, house 15</t>
  </si>
  <si>
    <t>Almalik, st. A. Temur, 15 (Almalik BSC)</t>
  </si>
  <si>
    <t>JSCB "Mikrokreditbank" Parkent branch</t>
  </si>
  <si>
    <t>Alisher Navoi branch street, 105, Parkent</t>
  </si>
  <si>
    <t>Yukurochirchik district, Yangibozor fortress, st. Mustakillik, 122 building 122</t>
  </si>
  <si>
    <t>Yukorichirchik district, pos. Yangibozor (Yukorichirchik BSC)</t>
  </si>
  <si>
    <t>Yukhorichirchik district, pos. Yangibozor (Yukorichirchik BSC)</t>
  </si>
  <si>
    <t>Tashkent region</t>
  </si>
  <si>
    <t>Department of Operation</t>
  </si>
  <si>
    <t>Chilozor district, Farkhad market</t>
  </si>
  <si>
    <t>Farhadiski Bazaar 24/7</t>
  </si>
  <si>
    <t>Chilanzar district, m. Mirzo Ulugbek Korzinka</t>
  </si>
  <si>
    <t>Mirzo Ulugbek metro station Korzinka</t>
  </si>
  <si>
    <t>Chilanzar district, Lutfiya street 14</t>
  </si>
  <si>
    <t>Chilanzar district, Lutfiya street 48</t>
  </si>
  <si>
    <t>Yakkasaray district, Kushbegi street</t>
  </si>
  <si>
    <t>The Regal is located inside the hotel.</t>
  </si>
  <si>
    <t>Chilanzar district, Bunyodkor street, 7G</t>
  </si>
  <si>
    <t>Inside Oltin markazi</t>
  </si>
  <si>
    <t>Chilanzar district, Dostlik flea market</t>
  </si>
  <si>
    <t>Friendship Flea Market 24/7</t>
  </si>
  <si>
    <t>Cafe Aksu, Chilanzar district</t>
  </si>
  <si>
    <t>Aksu Cafe 24/7</t>
  </si>
  <si>
    <t>st. Makhtukuli, 87, near the Technopark, Yashnabad district</t>
  </si>
  <si>
    <t>Opposite Macro department store (Yoshlar BSC)</t>
  </si>
  <si>
    <t>Shaikhontakhur district, A. Navoi street, 37</t>
  </si>
  <si>
    <t>Yuksalish BSC</t>
  </si>
  <si>
    <t>Mirzo Ulugbek district, Mirzo Ulugbek street, house 32 a</t>
  </si>
  <si>
    <t>Yunusabad district, quarter 4, building 19, building 46</t>
  </si>
  <si>
    <t>Younsabad BSC</t>
  </si>
  <si>
    <t>Yangikhayot district, station 4</t>
  </si>
  <si>
    <t>JSCB "Mikrokreditbank" Karasaroy branch</t>
  </si>
  <si>
    <t>Almazar district, Keles road, st.</t>
  </si>
  <si>
    <t>Kelesskaya road street, Almazar district</t>
  </si>
  <si>
    <t>Almazar district, Karakamish 2/4 Dakhasi, house 13</t>
  </si>
  <si>
    <t>Tansikbau Market 24/7</t>
  </si>
  <si>
    <t>Tashkent city, Almozor district, Karakamish 1/2</t>
  </si>
  <si>
    <t>Ambulance 24/7</t>
  </si>
  <si>
    <t>Tashkent city, Almazar district, Karasaroy street, 316</t>
  </si>
  <si>
    <t>Tashkent city, Shoykhontokhur district, Karatash street</t>
  </si>
  <si>
    <t xml:space="preserve"> 24/7 next to Cafe Raihan</t>
  </si>
  <si>
    <t>Shoikhontohur district, center 13, Labzak street, house 32a</t>
  </si>
  <si>
    <t>Shoikhontakhur district center 13-24/7 (Chigatoy BSC)</t>
  </si>
  <si>
    <t>Tashkent city, Shoykhontokhur district, medical college named after. Okhunboboeva</t>
  </si>
  <si>
    <t>Okhunboboev Medical College 24/7</t>
  </si>
  <si>
    <t>Tashkent city, Almazar district, Jomiy market</t>
  </si>
  <si>
    <t>Jomiy market 24/7</t>
  </si>
  <si>
    <t>Tashkent city, Almazar district, wedding hall Zebuzar</t>
  </si>
  <si>
    <t>Single window of Olmozor district 24/7</t>
  </si>
  <si>
    <t>Tashkent city, Almazar district, Karasaroy intersection</t>
  </si>
  <si>
    <t>Maternity hospital №2 is available 24/7</t>
  </si>
  <si>
    <t>Tashkent city</t>
  </si>
  <si>
    <t>JSCB "Mikrokreditbank" Fergana Regional Branch</t>
  </si>
  <si>
    <t>Fergana, st. Mustakillik, 11</t>
  </si>
  <si>
    <t>Shop in front of KIUF University</t>
  </si>
  <si>
    <t xml:space="preserve"> Shop in front of KIUF University</t>
  </si>
  <si>
    <t>Tashlok city, st. A. Navoi, 21</t>
  </si>
  <si>
    <t>Tashlok A. Navoi</t>
  </si>
  <si>
    <t>Fargona, Sailgokh street, building 1</t>
  </si>
  <si>
    <t>Fargona City Park</t>
  </si>
  <si>
    <t>Fergana, Yangisoy street, building 1</t>
  </si>
  <si>
    <t>Yangisoy Street, Fergana</t>
  </si>
  <si>
    <t>Marigilon, st. Hiyobon St. 65</t>
  </si>
  <si>
    <t>Hiyobon street, Marigilan city (Margilan BSC)</t>
  </si>
  <si>
    <t>Sukh district, Istiklal MFY, Kakhramon street, building 1</t>
  </si>
  <si>
    <t>Sukhsky district independent MFY (Sukh BSC)</t>
  </si>
  <si>
    <t>Furkat district, Navbakhor city, 1 building</t>
  </si>
  <si>
    <t>Furkat BSC</t>
  </si>
  <si>
    <t>Fargona, Kirgili farm</t>
  </si>
  <si>
    <t>Fergona, Kirgili farm</t>
  </si>
  <si>
    <t>Fergana, opposite KIUF University</t>
  </si>
  <si>
    <t>24/7 in front of KIUF University</t>
  </si>
  <si>
    <t>Golden City BXM</t>
  </si>
  <si>
    <t xml:space="preserve"> JSCB "Mikrokreditbank" Rishtan branch</t>
  </si>
  <si>
    <t>Rishtan district, A.Temirova street, house 12</t>
  </si>
  <si>
    <t>Rishtan district, Zhokidon MFY</t>
  </si>
  <si>
    <t>In the building of the Zhokidon MFY, Rishtan district</t>
  </si>
  <si>
    <t>Rishtan district A. Roshidoni 114</t>
  </si>
  <si>
    <t xml:space="preserve"> JSCB "Mikrokreditbank" Uchkuprik branch</t>
  </si>
  <si>
    <t>Buvaida district, Yangikurgon city, Bogi Eram street</t>
  </si>
  <si>
    <t>Buvaida district Yangikurgan city (Ibrat BSC)</t>
  </si>
  <si>
    <t>Uchkuprik district Navruz branch street</t>
  </si>
  <si>
    <t xml:space="preserve"> Uchkuprik branch</t>
  </si>
  <si>
    <t>Buvaidinsky district Yangikurgan city (Ibrat BSC)</t>
  </si>
  <si>
    <t xml:space="preserve"> JSCB "Mikrokreditbank" Kokan branch</t>
  </si>
  <si>
    <t>Shopping complex in the village of Kulibek, Uzbekistan district</t>
  </si>
  <si>
    <t xml:space="preserve"> Trade complex of Kulibek village (BSC)</t>
  </si>
  <si>
    <t>The place of Besharik tkum in the power of the Golden Valley</t>
  </si>
  <si>
    <t>Kokon, A.Navoi street, house 2</t>
  </si>
  <si>
    <t>A. Navoi 2, Kokon street</t>
  </si>
  <si>
    <t>Besharik tkumani Universal shopping complex</t>
  </si>
  <si>
    <t>st. Kukondi 92, Kukondi, AT</t>
  </si>
  <si>
    <t>Kukon Kukondy 92 building</t>
  </si>
  <si>
    <t>Universal shopping complex, Besharik district</t>
  </si>
  <si>
    <t>Fergana region</t>
  </si>
  <si>
    <t>JSCB "Mikrokreditbank" Khorezm Regional Branch</t>
  </si>
  <si>
    <t>Urgench city, A. Kadiri street, house 2</t>
  </si>
  <si>
    <t>Urgench, st. Amudaryinskaya, 52</t>
  </si>
  <si>
    <t>Shopping complex "Ipak Yuli".</t>
  </si>
  <si>
    <t>Urgench, New Shavot street, house 22</t>
  </si>
  <si>
    <t>Urgench Flea Market (Nihol BSC)</t>
  </si>
  <si>
    <t>Urgench city, Jizzakh street, building 1</t>
  </si>
  <si>
    <t>Farmer's market in Urgench (Farovon market)</t>
  </si>
  <si>
    <t>Urgench city, Gurlan street, house 11A</t>
  </si>
  <si>
    <t>Faculty of Economics USU (Kelajak BSC)</t>
  </si>
  <si>
    <t>Khanka district, Al-Khwarizmi street, house 34</t>
  </si>
  <si>
    <t>Khanka BSC</t>
  </si>
  <si>
    <t>Sh. Rashidov st., 15, Koshkopir district</t>
  </si>
  <si>
    <t>Koshkopir BSC</t>
  </si>
  <si>
    <t>JSCB "Mikrokreditbank" Karovul branch</t>
  </si>
  <si>
    <t>Urgench district, Ibn Sino street, 12</t>
  </si>
  <si>
    <t>Urgench Regional Medical Association received</t>
  </si>
  <si>
    <t>Urgench city farmers market</t>
  </si>
  <si>
    <t>JSCB "Mikrokreditbank" Khiva branch</t>
  </si>
  <si>
    <t>The city of Khiva, the territory of the Ichan-Kala Museum-Reserve</t>
  </si>
  <si>
    <t>nose</t>
  </si>
  <si>
    <t>Khiva, st. N. Kubro, house 23</t>
  </si>
  <si>
    <t>Khiva City Administration</t>
  </si>
  <si>
    <t>Khiva, st. A. Temur</t>
  </si>
  <si>
    <t>JSCB "Mikrokreditbank" Bogota branch</t>
  </si>
  <si>
    <t>st. Urgench 1, Bogot district</t>
  </si>
  <si>
    <t>Bogot district, Urgench street, 38A</t>
  </si>
  <si>
    <t>Supermarket Novruz 24/7</t>
  </si>
  <si>
    <t>JSCB "Mikrokreditbank" Shavat branch</t>
  </si>
  <si>
    <t>Shavat district, Turkestanskaya street, house 79</t>
  </si>
  <si>
    <t>Shavat district, K. Otaniyazov street</t>
  </si>
  <si>
    <t>Shavot district Farmer's market 24/7</t>
  </si>
  <si>
    <t>Khorezm region</t>
  </si>
  <si>
    <t>Republic</t>
  </si>
  <si>
    <t>Total: ATMs - 529</t>
  </si>
  <si>
    <t xml:space="preserve"> Humo - 296</t>
  </si>
  <si>
    <t xml:space="preserve"> Uzcard - 233</t>
  </si>
  <si>
    <t xml:space="preserve"> 24/7 - 220</t>
  </si>
  <si>
    <t xml:space="preserve"> Avtovash - 249</t>
  </si>
  <si>
    <t xml:space="preserve"> including:</t>
  </si>
  <si>
    <t xml:space="preserve"> Humo - 65</t>
  </si>
  <si>
    <t xml:space="preserve"> Uzcard - 184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</si>
</sst>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2">
    <numFmt numFmtId="43" formatCode="_-* #,##0.00\ _₽_-;\-* #,##0.00\ _₽_-;_-* &quot;-&quot;??\ _₽_-;_-@_-"/>
    <numFmt numFmtId="164" formatCode="_-* #,##0.00_-;\-* #,##0.00_-;_-* &quot;-&quot;??_-;_-@_-"/>
    <numFmt numFmtId="165" formatCode="_-* #,##0&quot;р.&quot;_-;\-* #,##0&quot;р.&quot;_-;_-* &quot;-&quot;&quot;р.&quot;_-;_-@_-"/>
    <numFmt numFmtId="166" formatCode="_-* #,##0_р_._-;\-* #,##0_р_._-;_-* &quot;-&quot;_р_._-;_-@_-"/>
    <numFmt numFmtId="167" formatCode="_-* #,##0.00&quot;р.&quot;_-;\-* #,##0.00&quot;р.&quot;_-;_-* &quot;-&quot;??&quot;р.&quot;_-;_-@_-"/>
    <numFmt numFmtId="168" formatCode="_-* #,##0.00_р_._-;\-* #,##0.00_р_._-;_-* &quot;-&quot;??_р_._-;_-@_-"/>
    <numFmt numFmtId="169" formatCode="#"/>
    <numFmt numFmtId="170" formatCode="_-* #,##0.00\ &quot;?.&quot;_-;\-* #,##0.00\ &quot;?.&quot;_-;_-* &quot;-&quot;??\ &quot;?.&quot;_-;_-@_-"/>
    <numFmt numFmtId="171" formatCode="_-* #,##0.00\ _?_._-;\-* #,##0.00\ _?_._-;_-* &quot;-&quot;??\ _?_._-;_-@_-"/>
    <numFmt numFmtId="172" formatCode="#.00"/>
    <numFmt numFmtId="173" formatCode="#."/>
    <numFmt numFmtId="174" formatCode="\$#.00"/>
    <numFmt numFmtId="175" formatCode="%#.00"/>
    <numFmt numFmtId="176" formatCode="#\,##0.00"/>
    <numFmt numFmtId="177" formatCode="&quot;   &quot;@"/>
    <numFmt numFmtId="178" formatCode="&quot;      &quot;@"/>
    <numFmt numFmtId="179" formatCode="&quot;            &quot;@"/>
    <numFmt numFmtId="180" formatCode="_-* #,##0\ &quot;d.&quot;_-;\-* #,##0\ &quot;d.&quot;_-;_-* &quot;-&quot;\ &quot;d.&quot;_-;_-@_-"/>
    <numFmt numFmtId="181" formatCode="_-* #,##0.00\ &quot;d.&quot;_-;\-* #,##0.00\ &quot;d.&quot;_-;_-* &quot;-&quot;??\ &quot;d.&quot;_-;_-@_-"/>
    <numFmt numFmtId="182" formatCode="_(* #,##0.00_);_(* \(#,##0.00\);_(* &quot;-&quot;??_);_(@_)"/>
    <numFmt numFmtId="183" formatCode="&quot;$&quot;#,##0\ ;\(&quot;$&quot;#,##0\)"/>
    <numFmt numFmtId="184" formatCode="_([$€-2]* #,##0.00_);_([$€-2]* \(#,##0.00\);_([$€-2]* &quot;-&quot;??_)"/>
    <numFmt numFmtId="185" formatCode="General_)"/>
    <numFmt numFmtId="186" formatCode="#,##0.0"/>
    <numFmt numFmtId="187" formatCode="_(* #,##0_);_(* \(#,##0\);_(* &quot;-&quot;_);_(@_)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_-* #,##0\ _d_._-;\-* #,##0\ _d_._-;_-* &quot;-&quot;\ _d_._-;_-@_-"/>
    <numFmt numFmtId="191" formatCode="_-* #,##0.00\ _d_._-;\-* #,##0.00\ _d_._-;_-* &quot;-&quot;??\ _d_._-;_-@_-"/>
    <numFmt numFmtId="192" formatCode="[Black]#,##0.0;[Black]\-#,##0.0;;"/>
    <numFmt numFmtId="193" formatCode="#,##0.0_р_."/>
    <numFmt numFmtId="194" formatCode="_-* #,##0\ _?_._-;\-* #,##0\ _?_._-;_-* &quot;-&quot;\ _?_._-;_-@_-"/>
    <numFmt numFmtId="195" formatCode="#,##0.00000_);\(#,##0.00000\)"/>
    <numFmt numFmtId="196" formatCode="_-* #,##0_р_._-;\-* #,##0_р_._-;_-* &quot;-&quot;??_р_._-;_-@_-"/>
    <numFmt numFmtId="197" formatCode="&quot;Да&quot;;&quot;Да&quot;;&quot;Нет&quot;"/>
    <numFmt numFmtId="198" formatCode="0.0"/>
    <numFmt numFmtId="199" formatCode="_-* #,##0.00[$€-1]_-;\-* #,##0.00[$€-1]_-;_-* &quot;-&quot;??[$€-1]_-"/>
    <numFmt numFmtId="200" formatCode="_-* #,##0.00\ _с_ў_м_-;\-* #,##0.00\ _с_ў_м_-;_-* &quot;-&quot;??\ _с_ў_м_-;_-@_-"/>
    <numFmt numFmtId="201" formatCode="#,##0_ ;\-#,##0\ "/>
    <numFmt numFmtId="202" formatCode="#,##0.000"/>
    <numFmt numFmtId="203" formatCode="#,##0\ &quot;сўм&quot;;\-#,##0\ &quot;сўм&quot;"/>
    <numFmt numFmtId="204" formatCode="_-* #,##0\ _₽_-;\-* #,##0\ _₽_-;_-* &quot;-&quot;??\ _₽_-;_-@_-"/>
  </numFmts>
  <fonts count="13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2"/>
      <color indexed="35"/>
      <name val="Courier"/>
      <family val="3"/>
    </font>
    <font>
      <sz val="10"/>
      <color indexed="35"/>
      <name val="Courier"/>
      <family val="3"/>
    </font>
    <font>
      <u/>
      <sz val="7.5"/>
      <color indexed="12"/>
      <name val="Arial Cyr"/>
      <charset val="204"/>
    </font>
    <font>
      <u/>
      <sz val="7.5"/>
      <color indexed="36"/>
      <name val="Arial Cyr"/>
      <charset val="204"/>
    </font>
    <font>
      <sz val="1"/>
      <color indexed="8"/>
      <name val="Courier"/>
      <family val="1"/>
      <charset val="204"/>
    </font>
    <font>
      <sz val="10"/>
      <name val="Arial"/>
      <family val="2"/>
      <charset val="204"/>
    </font>
    <font>
      <sz val="10"/>
      <name val="Helv"/>
      <family val="2"/>
    </font>
    <font>
      <sz val="1"/>
      <color indexed="8"/>
      <name val="Courier"/>
      <family val="3"/>
    </font>
    <font>
      <sz val="1"/>
      <color indexed="16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"/>
      <color indexed="16"/>
      <name val="Courier"/>
      <family val="3"/>
    </font>
    <font>
      <sz val="12"/>
      <color indexed="8"/>
      <name val="Courier"/>
      <family val="1"/>
      <charset val="204"/>
    </font>
    <font>
      <b/>
      <sz val="1"/>
      <color indexed="16"/>
      <name val="Courier"/>
      <family val="3"/>
    </font>
    <font>
      <sz val="8"/>
      <name val="Times New Roman"/>
      <family val="1"/>
    </font>
    <font>
      <sz val="11"/>
      <color indexed="8"/>
      <name val="Calibri"/>
      <family val="2"/>
      <charset val="204"/>
    </font>
    <font>
      <sz val="10"/>
      <color indexed="8"/>
      <name val="Arial Cyr"/>
      <family val="2"/>
      <charset val="204"/>
    </font>
    <font>
      <sz val="11"/>
      <color indexed="9"/>
      <name val="Calibri"/>
      <family val="2"/>
      <charset val="204"/>
    </font>
    <font>
      <sz val="10"/>
      <color indexed="9"/>
      <name val="Arial Cyr"/>
      <family val="2"/>
      <charset val="204"/>
    </font>
    <font>
      <sz val="10"/>
      <color indexed="72"/>
      <name val="Courier"/>
      <family val="3"/>
    </font>
    <font>
      <sz val="10"/>
      <color indexed="0"/>
      <name val="Courier"/>
      <family val="3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name val="Arial"/>
      <family val="2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Helv"/>
      <family val="2"/>
    </font>
    <font>
      <i/>
      <sz val="11"/>
      <color indexed="23"/>
      <name val="Calibri"/>
      <family val="2"/>
      <charset val="204"/>
    </font>
    <font>
      <i/>
      <sz val="1"/>
      <color indexed="18"/>
      <name val="Courier"/>
      <family val="1"/>
      <charset val="204"/>
    </font>
    <font>
      <i/>
      <sz val="1"/>
      <color indexed="16"/>
      <name val="Courier"/>
      <family val="1"/>
      <charset val="204"/>
    </font>
    <font>
      <sz val="11"/>
      <color indexed="17"/>
      <name val="Calibri"/>
      <family val="2"/>
      <charset val="204"/>
    </font>
    <font>
      <sz val="8"/>
      <name val="Arial"/>
      <family val="2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11"/>
      <color indexed="56"/>
      <name val="Calibri"/>
      <family val="2"/>
      <charset val="204"/>
    </font>
    <font>
      <sz val="12"/>
      <name val="Arial Cyr"/>
      <charset val="204"/>
    </font>
    <font>
      <sz val="12"/>
      <color indexed="72"/>
      <name val="Courier"/>
      <family val="3"/>
    </font>
    <font>
      <sz val="12"/>
      <color indexed="0"/>
      <name val="Courier"/>
      <family val="3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Times New Roman"/>
      <family val="1"/>
    </font>
    <font>
      <sz val="12"/>
      <name val="Tms Rmn"/>
    </font>
    <font>
      <sz val="11"/>
      <color indexed="60"/>
      <name val="Calibri"/>
      <family val="2"/>
      <charset val="204"/>
    </font>
    <font>
      <sz val="10"/>
      <color indexed="72"/>
      <name val="Courier"/>
      <family val="1"/>
      <charset val="204"/>
    </font>
    <font>
      <sz val="10"/>
      <color indexed="0"/>
      <name val="Courier"/>
      <family val="1"/>
      <charset val="204"/>
    </font>
    <font>
      <b/>
      <sz val="11"/>
      <color indexed="63"/>
      <name val="Calibri"/>
      <family val="2"/>
      <charset val="204"/>
    </font>
    <font>
      <sz val="10"/>
      <color indexed="8"/>
      <name val="Arial"/>
      <family val="2"/>
      <charset val="204"/>
    </font>
    <font>
      <b/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sz val="10"/>
      <name val="MS Sans Serif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10"/>
      <name val="Calibri"/>
      <family val="2"/>
      <charset val="204"/>
    </font>
    <font>
      <sz val="10"/>
      <color indexed="62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52"/>
      <name val="Arial Cyr"/>
      <family val="2"/>
      <charset val="204"/>
    </font>
    <font>
      <sz val="11"/>
      <color indexed="8"/>
      <name val="Times New Roman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sz val="10"/>
      <color indexed="60"/>
      <name val="Arial Cyr"/>
      <family val="2"/>
      <charset val="204"/>
    </font>
    <font>
      <sz val="11"/>
      <color rgb="FF000000"/>
      <name val="Calibri"/>
      <family val="2"/>
      <charset val="204"/>
      <scheme val="minor"/>
    </font>
    <font>
      <sz val="10"/>
      <name val="Arial Cyr"/>
    </font>
    <font>
      <sz val="11"/>
      <name val="Times New Roman"/>
      <family val="1"/>
      <charset val="204"/>
    </font>
    <font>
      <sz val="10"/>
      <color indexed="20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2"/>
      <name val="PANDA Times UZ"/>
      <family val="2"/>
    </font>
    <font>
      <sz val="10"/>
      <name val="Arial Cyr"/>
      <family val="2"/>
      <charset val="204"/>
    </font>
    <font>
      <sz val="10"/>
      <color indexed="52"/>
      <name val="Arial Cyr"/>
      <family val="2"/>
      <charset val="204"/>
    </font>
    <font>
      <sz val="10"/>
      <color indexed="10"/>
      <name val="Arial Cyr"/>
      <family val="2"/>
      <charset val="204"/>
    </font>
    <font>
      <sz val="10"/>
      <name val="Tahoma"/>
      <family val="2"/>
      <charset val="204"/>
    </font>
    <font>
      <sz val="10"/>
      <color indexed="17"/>
      <name val="Arial Cyr"/>
      <family val="2"/>
      <charset val="204"/>
    </font>
    <font>
      <b/>
      <sz val="11"/>
      <color theme="3"/>
      <name val="Calibri"/>
      <family val="2"/>
      <charset val="204"/>
      <scheme val="minor"/>
    </font>
    <font>
      <u/>
      <sz val="16"/>
      <color indexed="72"/>
      <name val="Courier"/>
      <family val="1"/>
      <charset val="204"/>
    </font>
    <font>
      <b/>
      <sz val="1"/>
      <color indexed="8"/>
      <name val="Courier"/>
      <family val="3"/>
    </font>
    <font>
      <b/>
      <sz val="10"/>
      <name val="Arial Cyr"/>
      <charset val="204"/>
    </font>
    <font>
      <b/>
      <sz val="1"/>
      <color indexed="16"/>
      <name val="Courier"/>
      <family val="1"/>
      <charset val="204"/>
    </font>
    <font>
      <b/>
      <sz val="18"/>
      <color indexed="8"/>
      <name val="Courier"/>
      <family val="1"/>
      <charset val="204"/>
    </font>
    <font>
      <sz val="10"/>
      <color indexed="8"/>
      <name val="Courier"/>
      <family val="1"/>
      <charset val="204"/>
    </font>
    <font>
      <b/>
      <sz val="12"/>
      <color indexed="8"/>
      <name val="Courier"/>
      <family val="1"/>
      <charset val="204"/>
    </font>
    <font>
      <sz val="12"/>
      <color indexed="72"/>
      <name val="Courier"/>
      <family val="1"/>
      <charset val="204"/>
    </font>
    <font>
      <b/>
      <sz val="8"/>
      <name val="Arial"/>
      <family val="2"/>
      <charset val="204"/>
    </font>
    <font>
      <b/>
      <sz val="11"/>
      <color indexed="8"/>
      <name val="Calibri"/>
      <family val="2"/>
      <charset val="204"/>
    </font>
    <font>
      <i/>
      <sz val="1"/>
      <color indexed="18"/>
      <name val="Courier"/>
      <family val="3"/>
    </font>
    <font>
      <i/>
      <sz val="1"/>
      <color indexed="16"/>
      <name val="Courier"/>
      <family val="3"/>
    </font>
    <font>
      <sz val="12"/>
      <color indexed="0"/>
      <name val="Courier"/>
      <family val="1"/>
      <charset val="204"/>
    </font>
    <font>
      <b/>
      <sz val="18"/>
      <color indexed="62"/>
      <name val="Cambria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theme="3"/>
      <name val="Times New Roman"/>
      <family val="2"/>
      <charset val="204"/>
    </font>
    <font>
      <sz val="12"/>
      <color theme="1"/>
      <name val="Arial"/>
      <family val="2"/>
      <charset val="204"/>
    </font>
    <font>
      <sz val="12"/>
      <color theme="1"/>
      <name val="PANDA Times UZ"/>
      <charset val="204"/>
    </font>
    <font>
      <sz val="12"/>
      <name val="PANDA Times UZ"/>
      <charset val="204"/>
    </font>
    <font>
      <sz val="12"/>
      <color theme="1"/>
      <name val="Calibri"/>
      <family val="2"/>
      <charset val="204"/>
      <scheme val="minor"/>
    </font>
    <font>
      <sz val="10"/>
      <color indexed="64"/>
      <name val="Arial"/>
      <family val="2"/>
      <charset val="204"/>
    </font>
    <font>
      <sz val="20"/>
      <color theme="1"/>
      <name val="Calibri"/>
      <family val="2"/>
      <charset val="204"/>
      <scheme val="minor"/>
    </font>
    <font>
      <sz val="10"/>
      <name val="Courier New"/>
      <family val="3"/>
      <charset val="204"/>
    </font>
    <font>
      <sz val="11"/>
      <color theme="1"/>
      <name val="Times New Roman"/>
      <family val="2"/>
      <charset val="204"/>
    </font>
    <font>
      <b/>
      <sz val="10"/>
      <color indexed="64"/>
      <name val="Arial"/>
      <family val="2"/>
      <charset val="204"/>
    </font>
    <font>
      <sz val="12"/>
      <name val="Times New Roman Cyr"/>
      <family val="1"/>
      <charset val="204"/>
    </font>
    <font>
      <sz val="9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8"/>
      <name val="Arial"/>
      <family val="2"/>
      <charset val="204"/>
    </font>
    <font>
      <b/>
      <sz val="2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name val="Times New Roman"/>
      <family val="1"/>
      <charset val="204"/>
    </font>
    <font>
      <b/>
      <i/>
      <sz val="20"/>
      <name val="Arial"/>
      <family val="2"/>
      <charset val="204"/>
    </font>
    <font>
      <b/>
      <i/>
      <sz val="16"/>
      <name val="Arial"/>
      <family val="2"/>
      <charset val="204"/>
    </font>
  </fonts>
  <fills count="62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27"/>
      </patternFill>
    </fill>
    <fill>
      <patternFill patternType="solid">
        <fgColor indexed="49"/>
        <bgColor indexed="49"/>
      </patternFill>
    </fill>
    <fill>
      <patternFill patternType="solid">
        <fgColor indexed="47"/>
        <bgColor indexed="47"/>
      </patternFill>
    </fill>
    <fill>
      <patternFill patternType="solid">
        <fgColor indexed="52"/>
        <bgColor indexed="52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7781">
    <xf numFmtId="0" fontId="0" fillId="0" borderId="0"/>
    <xf numFmtId="0" fontId="12" fillId="0" borderId="0"/>
    <xf numFmtId="43" fontId="12" fillId="0" borderId="0" applyFont="0" applyFill="0" applyBorder="0" applyAlignment="0" applyProtection="0"/>
    <xf numFmtId="169" fontId="18" fillId="0" borderId="0">
      <protection locked="0"/>
    </xf>
    <xf numFmtId="169" fontId="19" fillId="0" borderId="0">
      <protection locked="0"/>
    </xf>
    <xf numFmtId="169" fontId="19" fillId="0" borderId="0">
      <protection locked="0"/>
    </xf>
    <xf numFmtId="169" fontId="19" fillId="0" borderId="0">
      <protection locked="0"/>
    </xf>
    <xf numFmtId="169" fontId="19" fillId="0" borderId="0"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169" fontId="19" fillId="0" borderId="0">
      <protection locked="0"/>
    </xf>
    <xf numFmtId="170" fontId="17" fillId="0" borderId="0" applyFont="0" applyFill="0" applyBorder="0" applyAlignment="0" applyProtection="0"/>
    <xf numFmtId="0" fontId="17" fillId="0" borderId="0"/>
    <xf numFmtId="171" fontId="17" fillId="0" borderId="0" applyFont="0" applyFill="0" applyBorder="0" applyAlignment="0" applyProtection="0"/>
    <xf numFmtId="0" fontId="22" fillId="0" borderId="5">
      <protection locked="0"/>
    </xf>
    <xf numFmtId="0" fontId="1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4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4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4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22" fillId="0" borderId="0">
      <protection locked="0"/>
    </xf>
    <xf numFmtId="0" fontId="22" fillId="0" borderId="0">
      <protection locked="0"/>
    </xf>
    <xf numFmtId="0" fontId="22" fillId="0" borderId="0">
      <protection locked="0"/>
    </xf>
    <xf numFmtId="0" fontId="22" fillId="0" borderId="0">
      <protection locked="0"/>
    </xf>
    <xf numFmtId="4" fontId="25" fillId="0" borderId="0">
      <protection locked="0"/>
    </xf>
    <xf numFmtId="172" fontId="25" fillId="0" borderId="0">
      <protection locked="0"/>
    </xf>
    <xf numFmtId="0" fontId="22" fillId="0" borderId="0">
      <protection locked="0"/>
    </xf>
    <xf numFmtId="165" fontId="26" fillId="0" borderId="0">
      <protection locked="0"/>
    </xf>
    <xf numFmtId="0" fontId="22" fillId="0" borderId="5">
      <protection locked="0"/>
    </xf>
    <xf numFmtId="0" fontId="27" fillId="0" borderId="0">
      <protection locked="0"/>
    </xf>
    <xf numFmtId="0" fontId="27" fillId="0" borderId="0">
      <protection locked="0"/>
    </xf>
    <xf numFmtId="173" fontId="25" fillId="0" borderId="5">
      <protection locked="0"/>
    </xf>
    <xf numFmtId="0" fontId="22" fillId="0" borderId="0">
      <protection locked="0"/>
    </xf>
    <xf numFmtId="169" fontId="28" fillId="0" borderId="0">
      <protection locked="0"/>
    </xf>
    <xf numFmtId="0" fontId="22" fillId="0" borderId="5">
      <protection locked="0"/>
    </xf>
    <xf numFmtId="169" fontId="28" fillId="0" borderId="5">
      <protection locked="0"/>
    </xf>
    <xf numFmtId="174" fontId="29" fillId="0" borderId="0">
      <protection locked="0"/>
    </xf>
    <xf numFmtId="169" fontId="29" fillId="0" borderId="5">
      <protection locked="0"/>
    </xf>
    <xf numFmtId="169" fontId="28" fillId="0" borderId="0">
      <protection locked="0"/>
    </xf>
    <xf numFmtId="169" fontId="28" fillId="0" borderId="5">
      <protection locked="0"/>
    </xf>
    <xf numFmtId="169" fontId="28" fillId="0" borderId="0">
      <protection locked="0"/>
    </xf>
    <xf numFmtId="169" fontId="28" fillId="0" borderId="5">
      <protection locked="0"/>
    </xf>
    <xf numFmtId="169" fontId="28" fillId="0" borderId="0">
      <protection locked="0"/>
    </xf>
    <xf numFmtId="169" fontId="28" fillId="0" borderId="5">
      <protection locked="0"/>
    </xf>
    <xf numFmtId="169" fontId="28" fillId="0" borderId="0">
      <protection locked="0"/>
    </xf>
    <xf numFmtId="169" fontId="28" fillId="0" borderId="5">
      <protection locked="0"/>
    </xf>
    <xf numFmtId="169" fontId="28" fillId="0" borderId="0">
      <protection locked="0"/>
    </xf>
    <xf numFmtId="169" fontId="28" fillId="0" borderId="5">
      <protection locked="0"/>
    </xf>
    <xf numFmtId="169" fontId="28" fillId="0" borderId="0">
      <protection locked="0"/>
    </xf>
    <xf numFmtId="169" fontId="28" fillId="0" borderId="5">
      <protection locked="0"/>
    </xf>
    <xf numFmtId="169" fontId="28" fillId="0" borderId="0">
      <protection locked="0"/>
    </xf>
    <xf numFmtId="169" fontId="28" fillId="0" borderId="5">
      <protection locked="0"/>
    </xf>
    <xf numFmtId="169" fontId="26" fillId="0" borderId="0">
      <protection locked="0"/>
    </xf>
    <xf numFmtId="169" fontId="26" fillId="0" borderId="5">
      <protection locked="0"/>
    </xf>
    <xf numFmtId="169" fontId="28" fillId="0" borderId="0">
      <protection locked="0"/>
    </xf>
    <xf numFmtId="169" fontId="28" fillId="0" borderId="5">
      <protection locked="0"/>
    </xf>
    <xf numFmtId="169" fontId="28" fillId="0" borderId="0">
      <protection locked="0"/>
    </xf>
    <xf numFmtId="169" fontId="28" fillId="0" borderId="5">
      <protection locked="0"/>
    </xf>
    <xf numFmtId="169" fontId="28" fillId="0" borderId="0">
      <protection locked="0"/>
    </xf>
    <xf numFmtId="169" fontId="28" fillId="0" borderId="5">
      <protection locked="0"/>
    </xf>
    <xf numFmtId="169" fontId="28" fillId="0" borderId="0">
      <protection locked="0"/>
    </xf>
    <xf numFmtId="169" fontId="28" fillId="0" borderId="5">
      <protection locked="0"/>
    </xf>
    <xf numFmtId="169" fontId="26" fillId="0" borderId="0">
      <protection locked="0"/>
    </xf>
    <xf numFmtId="169" fontId="26" fillId="0" borderId="5">
      <protection locked="0"/>
    </xf>
    <xf numFmtId="169" fontId="28" fillId="0" borderId="0">
      <protection locked="0"/>
    </xf>
    <xf numFmtId="169" fontId="28" fillId="0" borderId="5">
      <protection locked="0"/>
    </xf>
    <xf numFmtId="169" fontId="28" fillId="0" borderId="0">
      <protection locked="0"/>
    </xf>
    <xf numFmtId="169" fontId="28" fillId="0" borderId="5">
      <protection locked="0"/>
    </xf>
    <xf numFmtId="169" fontId="28" fillId="0" borderId="0">
      <protection locked="0"/>
    </xf>
    <xf numFmtId="169" fontId="28" fillId="0" borderId="5">
      <protection locked="0"/>
    </xf>
    <xf numFmtId="169" fontId="28" fillId="0" borderId="0">
      <protection locked="0"/>
    </xf>
    <xf numFmtId="169" fontId="28" fillId="0" borderId="5">
      <protection locked="0"/>
    </xf>
    <xf numFmtId="169" fontId="28" fillId="0" borderId="0">
      <protection locked="0"/>
    </xf>
    <xf numFmtId="169" fontId="28" fillId="0" borderId="5">
      <protection locked="0"/>
    </xf>
    <xf numFmtId="169" fontId="26" fillId="0" borderId="0">
      <protection locked="0"/>
    </xf>
    <xf numFmtId="169" fontId="26" fillId="0" borderId="5">
      <protection locked="0"/>
    </xf>
    <xf numFmtId="169" fontId="28" fillId="0" borderId="0">
      <protection locked="0"/>
    </xf>
    <xf numFmtId="169" fontId="28" fillId="0" borderId="5">
      <protection locked="0"/>
    </xf>
    <xf numFmtId="169" fontId="28" fillId="0" borderId="0">
      <protection locked="0"/>
    </xf>
    <xf numFmtId="169" fontId="28" fillId="0" borderId="5">
      <protection locked="0"/>
    </xf>
    <xf numFmtId="169" fontId="28" fillId="0" borderId="0">
      <protection locked="0"/>
    </xf>
    <xf numFmtId="169" fontId="28" fillId="0" borderId="5">
      <protection locked="0"/>
    </xf>
    <xf numFmtId="169" fontId="28" fillId="0" borderId="0">
      <protection locked="0"/>
    </xf>
    <xf numFmtId="169" fontId="28" fillId="0" borderId="5">
      <protection locked="0"/>
    </xf>
    <xf numFmtId="169" fontId="28" fillId="0" borderId="0">
      <protection locked="0"/>
    </xf>
    <xf numFmtId="169" fontId="28" fillId="0" borderId="5">
      <protection locked="0"/>
    </xf>
    <xf numFmtId="169" fontId="28" fillId="0" borderId="0">
      <protection locked="0"/>
    </xf>
    <xf numFmtId="169" fontId="28" fillId="0" borderId="5">
      <protection locked="0"/>
    </xf>
    <xf numFmtId="169" fontId="28" fillId="0" borderId="0">
      <protection locked="0"/>
    </xf>
    <xf numFmtId="169" fontId="28" fillId="0" borderId="5">
      <protection locked="0"/>
    </xf>
    <xf numFmtId="169" fontId="28" fillId="0" borderId="0">
      <protection locked="0"/>
    </xf>
    <xf numFmtId="169" fontId="28" fillId="0" borderId="5">
      <protection locked="0"/>
    </xf>
    <xf numFmtId="169" fontId="26" fillId="0" borderId="0">
      <protection locked="0"/>
    </xf>
    <xf numFmtId="169" fontId="26" fillId="0" borderId="5">
      <protection locked="0"/>
    </xf>
    <xf numFmtId="169" fontId="28" fillId="0" borderId="0">
      <protection locked="0"/>
    </xf>
    <xf numFmtId="169" fontId="28" fillId="0" borderId="5">
      <protection locked="0"/>
    </xf>
    <xf numFmtId="169" fontId="28" fillId="0" borderId="0">
      <protection locked="0"/>
    </xf>
    <xf numFmtId="169" fontId="28" fillId="0" borderId="5">
      <protection locked="0"/>
    </xf>
    <xf numFmtId="169" fontId="28" fillId="0" borderId="0">
      <protection locked="0"/>
    </xf>
    <xf numFmtId="169" fontId="28" fillId="0" borderId="5">
      <protection locked="0"/>
    </xf>
    <xf numFmtId="169" fontId="28" fillId="0" borderId="0">
      <protection locked="0"/>
    </xf>
    <xf numFmtId="169" fontId="28" fillId="0" borderId="5">
      <protection locked="0"/>
    </xf>
    <xf numFmtId="169" fontId="28" fillId="0" borderId="0">
      <protection locked="0"/>
    </xf>
    <xf numFmtId="169" fontId="28" fillId="0" borderId="5">
      <protection locked="0"/>
    </xf>
    <xf numFmtId="169" fontId="26" fillId="0" borderId="0">
      <protection locked="0"/>
    </xf>
    <xf numFmtId="169" fontId="26" fillId="0" borderId="5">
      <protection locked="0"/>
    </xf>
    <xf numFmtId="169" fontId="28" fillId="0" borderId="0">
      <protection locked="0"/>
    </xf>
    <xf numFmtId="169" fontId="28" fillId="0" borderId="5">
      <protection locked="0"/>
    </xf>
    <xf numFmtId="169" fontId="26" fillId="0" borderId="0">
      <protection locked="0"/>
    </xf>
    <xf numFmtId="169" fontId="26" fillId="0" borderId="5">
      <protection locked="0"/>
    </xf>
    <xf numFmtId="169" fontId="28" fillId="0" borderId="0">
      <protection locked="0"/>
    </xf>
    <xf numFmtId="169" fontId="28" fillId="0" borderId="5">
      <protection locked="0"/>
    </xf>
    <xf numFmtId="169" fontId="28" fillId="0" borderId="0">
      <protection locked="0"/>
    </xf>
    <xf numFmtId="169" fontId="28" fillId="0" borderId="5">
      <protection locked="0"/>
    </xf>
    <xf numFmtId="169" fontId="26" fillId="0" borderId="0">
      <protection locked="0"/>
    </xf>
    <xf numFmtId="169" fontId="26" fillId="0" borderId="5">
      <protection locked="0"/>
    </xf>
    <xf numFmtId="169" fontId="28" fillId="0" borderId="0">
      <protection locked="0"/>
    </xf>
    <xf numFmtId="169" fontId="28" fillId="0" borderId="5">
      <protection locked="0"/>
    </xf>
    <xf numFmtId="169" fontId="28" fillId="0" borderId="0">
      <protection locked="0"/>
    </xf>
    <xf numFmtId="169" fontId="28" fillId="0" borderId="5">
      <protection locked="0"/>
    </xf>
    <xf numFmtId="169" fontId="28" fillId="0" borderId="0">
      <protection locked="0"/>
    </xf>
    <xf numFmtId="169" fontId="28" fillId="0" borderId="5">
      <protection locked="0"/>
    </xf>
    <xf numFmtId="169" fontId="28" fillId="0" borderId="0">
      <protection locked="0"/>
    </xf>
    <xf numFmtId="169" fontId="28" fillId="0" borderId="5">
      <protection locked="0"/>
    </xf>
    <xf numFmtId="169" fontId="28" fillId="0" borderId="0">
      <protection locked="0"/>
    </xf>
    <xf numFmtId="169" fontId="28" fillId="0" borderId="5">
      <protection locked="0"/>
    </xf>
    <xf numFmtId="169" fontId="28" fillId="0" borderId="0">
      <protection locked="0"/>
    </xf>
    <xf numFmtId="169" fontId="28" fillId="0" borderId="5">
      <protection locked="0"/>
    </xf>
    <xf numFmtId="169" fontId="28" fillId="0" borderId="0">
      <protection locked="0"/>
    </xf>
    <xf numFmtId="169" fontId="28" fillId="0" borderId="5">
      <protection locked="0"/>
    </xf>
    <xf numFmtId="169" fontId="28" fillId="0" borderId="0">
      <protection locked="0"/>
    </xf>
    <xf numFmtId="169" fontId="28" fillId="0" borderId="5">
      <protection locked="0"/>
    </xf>
    <xf numFmtId="169" fontId="28" fillId="0" borderId="0">
      <protection locked="0"/>
    </xf>
    <xf numFmtId="169" fontId="28" fillId="0" borderId="5">
      <protection locked="0"/>
    </xf>
    <xf numFmtId="169" fontId="28" fillId="0" borderId="0">
      <protection locked="0"/>
    </xf>
    <xf numFmtId="169" fontId="28" fillId="0" borderId="5">
      <protection locked="0"/>
    </xf>
    <xf numFmtId="169" fontId="28" fillId="0" borderId="0">
      <protection locked="0"/>
    </xf>
    <xf numFmtId="169" fontId="28" fillId="0" borderId="5">
      <protection locked="0"/>
    </xf>
    <xf numFmtId="169" fontId="28" fillId="0" borderId="0">
      <protection locked="0"/>
    </xf>
    <xf numFmtId="169" fontId="28" fillId="0" borderId="5">
      <protection locked="0"/>
    </xf>
    <xf numFmtId="169" fontId="26" fillId="0" borderId="0">
      <protection locked="0"/>
    </xf>
    <xf numFmtId="169" fontId="26" fillId="0" borderId="5">
      <protection locked="0"/>
    </xf>
    <xf numFmtId="169" fontId="28" fillId="0" borderId="0">
      <protection locked="0"/>
    </xf>
    <xf numFmtId="169" fontId="28" fillId="0" borderId="5">
      <protection locked="0"/>
    </xf>
    <xf numFmtId="169" fontId="28" fillId="0" borderId="0">
      <protection locked="0"/>
    </xf>
    <xf numFmtId="169" fontId="28" fillId="0" borderId="5">
      <protection locked="0"/>
    </xf>
    <xf numFmtId="169" fontId="28" fillId="0" borderId="0">
      <protection locked="0"/>
    </xf>
    <xf numFmtId="169" fontId="28" fillId="0" borderId="5">
      <protection locked="0"/>
    </xf>
    <xf numFmtId="169" fontId="28" fillId="0" borderId="0">
      <protection locked="0"/>
    </xf>
    <xf numFmtId="169" fontId="28" fillId="0" borderId="5">
      <protection locked="0"/>
    </xf>
    <xf numFmtId="169" fontId="28" fillId="0" borderId="0">
      <protection locked="0"/>
    </xf>
    <xf numFmtId="169" fontId="28" fillId="0" borderId="5">
      <protection locked="0"/>
    </xf>
    <xf numFmtId="169" fontId="26" fillId="0" borderId="0">
      <protection locked="0"/>
    </xf>
    <xf numFmtId="169" fontId="26" fillId="0" borderId="5">
      <protection locked="0"/>
    </xf>
    <xf numFmtId="169" fontId="28" fillId="0" borderId="0">
      <protection locked="0"/>
    </xf>
    <xf numFmtId="169" fontId="28" fillId="0" borderId="5">
      <protection locked="0"/>
    </xf>
    <xf numFmtId="169" fontId="28" fillId="0" borderId="0">
      <protection locked="0"/>
    </xf>
    <xf numFmtId="169" fontId="28" fillId="0" borderId="5">
      <protection locked="0"/>
    </xf>
    <xf numFmtId="169" fontId="28" fillId="0" borderId="0">
      <protection locked="0"/>
    </xf>
    <xf numFmtId="169" fontId="28" fillId="0" borderId="5">
      <protection locked="0"/>
    </xf>
    <xf numFmtId="169" fontId="28" fillId="0" borderId="0">
      <protection locked="0"/>
    </xf>
    <xf numFmtId="169" fontId="28" fillId="0" borderId="5">
      <protection locked="0"/>
    </xf>
    <xf numFmtId="169" fontId="28" fillId="0" borderId="0">
      <protection locked="0"/>
    </xf>
    <xf numFmtId="169" fontId="28" fillId="0" borderId="5">
      <protection locked="0"/>
    </xf>
    <xf numFmtId="169" fontId="28" fillId="0" borderId="0">
      <protection locked="0"/>
    </xf>
    <xf numFmtId="169" fontId="28" fillId="0" borderId="5">
      <protection locked="0"/>
    </xf>
    <xf numFmtId="169" fontId="26" fillId="0" borderId="0">
      <protection locked="0"/>
    </xf>
    <xf numFmtId="169" fontId="26" fillId="0" borderId="5">
      <protection locked="0"/>
    </xf>
    <xf numFmtId="169" fontId="28" fillId="0" borderId="0">
      <protection locked="0"/>
    </xf>
    <xf numFmtId="169" fontId="28" fillId="0" borderId="5">
      <protection locked="0"/>
    </xf>
    <xf numFmtId="169" fontId="28" fillId="0" borderId="0">
      <protection locked="0"/>
    </xf>
    <xf numFmtId="169" fontId="28" fillId="0" borderId="5">
      <protection locked="0"/>
    </xf>
    <xf numFmtId="169" fontId="28" fillId="0" borderId="0">
      <protection locked="0"/>
    </xf>
    <xf numFmtId="169" fontId="28" fillId="0" borderId="5">
      <protection locked="0"/>
    </xf>
    <xf numFmtId="169" fontId="28" fillId="0" borderId="0">
      <protection locked="0"/>
    </xf>
    <xf numFmtId="169" fontId="28" fillId="0" borderId="5">
      <protection locked="0"/>
    </xf>
    <xf numFmtId="169" fontId="28" fillId="0" borderId="0">
      <protection locked="0"/>
    </xf>
    <xf numFmtId="169" fontId="28" fillId="0" borderId="5">
      <protection locked="0"/>
    </xf>
    <xf numFmtId="169" fontId="26" fillId="0" borderId="0">
      <protection locked="0"/>
    </xf>
    <xf numFmtId="169" fontId="26" fillId="0" borderId="5">
      <protection locked="0"/>
    </xf>
    <xf numFmtId="169" fontId="28" fillId="0" borderId="0">
      <protection locked="0"/>
    </xf>
    <xf numFmtId="169" fontId="28" fillId="0" borderId="5">
      <protection locked="0"/>
    </xf>
    <xf numFmtId="169" fontId="28" fillId="0" borderId="0">
      <protection locked="0"/>
    </xf>
    <xf numFmtId="169" fontId="28" fillId="0" borderId="5">
      <protection locked="0"/>
    </xf>
    <xf numFmtId="169" fontId="28" fillId="0" borderId="0">
      <protection locked="0"/>
    </xf>
    <xf numFmtId="169" fontId="28" fillId="0" borderId="5">
      <protection locked="0"/>
    </xf>
    <xf numFmtId="169" fontId="28" fillId="0" borderId="0">
      <protection locked="0"/>
    </xf>
    <xf numFmtId="169" fontId="28" fillId="0" borderId="5">
      <protection locked="0"/>
    </xf>
    <xf numFmtId="169" fontId="28" fillId="0" borderId="0">
      <protection locked="0"/>
    </xf>
    <xf numFmtId="169" fontId="28" fillId="0" borderId="5">
      <protection locked="0"/>
    </xf>
    <xf numFmtId="169" fontId="26" fillId="0" borderId="0">
      <protection locked="0"/>
    </xf>
    <xf numFmtId="169" fontId="26" fillId="0" borderId="5">
      <protection locked="0"/>
    </xf>
    <xf numFmtId="169" fontId="28" fillId="0" borderId="0">
      <protection locked="0"/>
    </xf>
    <xf numFmtId="169" fontId="28" fillId="0" borderId="5">
      <protection locked="0"/>
    </xf>
    <xf numFmtId="169" fontId="28" fillId="0" borderId="0">
      <protection locked="0"/>
    </xf>
    <xf numFmtId="169" fontId="28" fillId="0" borderId="5">
      <protection locked="0"/>
    </xf>
    <xf numFmtId="169" fontId="28" fillId="0" borderId="0">
      <protection locked="0"/>
    </xf>
    <xf numFmtId="169" fontId="28" fillId="0" borderId="5">
      <protection locked="0"/>
    </xf>
    <xf numFmtId="169" fontId="28" fillId="0" borderId="0">
      <protection locked="0"/>
    </xf>
    <xf numFmtId="169" fontId="28" fillId="0" borderId="5">
      <protection locked="0"/>
    </xf>
    <xf numFmtId="169" fontId="28" fillId="0" borderId="0">
      <protection locked="0"/>
    </xf>
    <xf numFmtId="169" fontId="28" fillId="0" borderId="5">
      <protection locked="0"/>
    </xf>
    <xf numFmtId="169" fontId="26" fillId="0" borderId="0">
      <protection locked="0"/>
    </xf>
    <xf numFmtId="169" fontId="26" fillId="0" borderId="5">
      <protection locked="0"/>
    </xf>
    <xf numFmtId="169" fontId="28" fillId="0" borderId="0">
      <protection locked="0"/>
    </xf>
    <xf numFmtId="169" fontId="28" fillId="0" borderId="5">
      <protection locked="0"/>
    </xf>
    <xf numFmtId="169" fontId="26" fillId="0" borderId="0">
      <protection locked="0"/>
    </xf>
    <xf numFmtId="169" fontId="26" fillId="0" borderId="5">
      <protection locked="0"/>
    </xf>
    <xf numFmtId="169" fontId="26" fillId="0" borderId="0">
      <protection locked="0"/>
    </xf>
    <xf numFmtId="169" fontId="26" fillId="0" borderId="5">
      <protection locked="0"/>
    </xf>
    <xf numFmtId="169" fontId="28" fillId="0" borderId="0">
      <protection locked="0"/>
    </xf>
    <xf numFmtId="169" fontId="28" fillId="0" borderId="5">
      <protection locked="0"/>
    </xf>
    <xf numFmtId="169" fontId="28" fillId="0" borderId="0">
      <protection locked="0"/>
    </xf>
    <xf numFmtId="169" fontId="28" fillId="0" borderId="5">
      <protection locked="0"/>
    </xf>
    <xf numFmtId="169" fontId="28" fillId="0" borderId="0">
      <protection locked="0"/>
    </xf>
    <xf numFmtId="169" fontId="28" fillId="0" borderId="5">
      <protection locked="0"/>
    </xf>
    <xf numFmtId="174" fontId="29" fillId="0" borderId="0">
      <protection locked="0"/>
    </xf>
    <xf numFmtId="169" fontId="29" fillId="0" borderId="5">
      <protection locked="0"/>
    </xf>
    <xf numFmtId="169" fontId="28" fillId="0" borderId="0">
      <protection locked="0"/>
    </xf>
    <xf numFmtId="169" fontId="28" fillId="0" borderId="5">
      <protection locked="0"/>
    </xf>
    <xf numFmtId="169" fontId="28" fillId="0" borderId="0">
      <protection locked="0"/>
    </xf>
    <xf numFmtId="169" fontId="28" fillId="0" borderId="5">
      <protection locked="0"/>
    </xf>
    <xf numFmtId="169" fontId="28" fillId="0" borderId="0">
      <protection locked="0"/>
    </xf>
    <xf numFmtId="169" fontId="28" fillId="0" borderId="5">
      <protection locked="0"/>
    </xf>
    <xf numFmtId="169" fontId="28" fillId="0" borderId="0">
      <protection locked="0"/>
    </xf>
    <xf numFmtId="169" fontId="28" fillId="0" borderId="5">
      <protection locked="0"/>
    </xf>
    <xf numFmtId="169" fontId="26" fillId="0" borderId="0">
      <protection locked="0"/>
    </xf>
    <xf numFmtId="169" fontId="26" fillId="0" borderId="5">
      <protection locked="0"/>
    </xf>
    <xf numFmtId="169" fontId="28" fillId="0" borderId="0">
      <protection locked="0"/>
    </xf>
    <xf numFmtId="169" fontId="28" fillId="0" borderId="5">
      <protection locked="0"/>
    </xf>
    <xf numFmtId="169" fontId="28" fillId="0" borderId="0">
      <protection locked="0"/>
    </xf>
    <xf numFmtId="169" fontId="28" fillId="0" borderId="5">
      <protection locked="0"/>
    </xf>
    <xf numFmtId="169" fontId="28" fillId="0" borderId="0">
      <protection locked="0"/>
    </xf>
    <xf numFmtId="169" fontId="28" fillId="0" borderId="5">
      <protection locked="0"/>
    </xf>
    <xf numFmtId="169" fontId="26" fillId="0" borderId="0">
      <protection locked="0"/>
    </xf>
    <xf numFmtId="169" fontId="26" fillId="0" borderId="5">
      <protection locked="0"/>
    </xf>
    <xf numFmtId="169" fontId="28" fillId="0" borderId="0">
      <protection locked="0"/>
    </xf>
    <xf numFmtId="169" fontId="28" fillId="0" borderId="5">
      <protection locked="0"/>
    </xf>
    <xf numFmtId="169" fontId="28" fillId="0" borderId="0">
      <protection locked="0"/>
    </xf>
    <xf numFmtId="169" fontId="28" fillId="0" borderId="5">
      <protection locked="0"/>
    </xf>
    <xf numFmtId="169" fontId="28" fillId="0" borderId="0">
      <protection locked="0"/>
    </xf>
    <xf numFmtId="169" fontId="28" fillId="0" borderId="5">
      <protection locked="0"/>
    </xf>
    <xf numFmtId="169" fontId="28" fillId="0" borderId="0">
      <protection locked="0"/>
    </xf>
    <xf numFmtId="169" fontId="28" fillId="0" borderId="5">
      <protection locked="0"/>
    </xf>
    <xf numFmtId="169" fontId="26" fillId="0" borderId="0">
      <protection locked="0"/>
    </xf>
    <xf numFmtId="169" fontId="26" fillId="0" borderId="5">
      <protection locked="0"/>
    </xf>
    <xf numFmtId="169" fontId="28" fillId="0" borderId="0">
      <protection locked="0"/>
    </xf>
    <xf numFmtId="169" fontId="28" fillId="0" borderId="5">
      <protection locked="0"/>
    </xf>
    <xf numFmtId="169" fontId="28" fillId="0" borderId="0">
      <protection locked="0"/>
    </xf>
    <xf numFmtId="169" fontId="28" fillId="0" borderId="5">
      <protection locked="0"/>
    </xf>
    <xf numFmtId="169" fontId="28" fillId="0" borderId="0">
      <protection locked="0"/>
    </xf>
    <xf numFmtId="169" fontId="28" fillId="0" borderId="5">
      <protection locked="0"/>
    </xf>
    <xf numFmtId="169" fontId="28" fillId="0" borderId="0">
      <protection locked="0"/>
    </xf>
    <xf numFmtId="169" fontId="28" fillId="0" borderId="5">
      <protection locked="0"/>
    </xf>
    <xf numFmtId="169" fontId="28" fillId="0" borderId="0">
      <protection locked="0"/>
    </xf>
    <xf numFmtId="169" fontId="28" fillId="0" borderId="5">
      <protection locked="0"/>
    </xf>
    <xf numFmtId="169" fontId="26" fillId="0" borderId="0">
      <protection locked="0"/>
    </xf>
    <xf numFmtId="169" fontId="26" fillId="0" borderId="5">
      <protection locked="0"/>
    </xf>
    <xf numFmtId="169" fontId="28" fillId="0" borderId="0">
      <protection locked="0"/>
    </xf>
    <xf numFmtId="169" fontId="28" fillId="0" borderId="5">
      <protection locked="0"/>
    </xf>
    <xf numFmtId="169" fontId="26" fillId="0" borderId="0">
      <protection locked="0"/>
    </xf>
    <xf numFmtId="169" fontId="26" fillId="0" borderId="5">
      <protection locked="0"/>
    </xf>
    <xf numFmtId="169" fontId="26" fillId="0" borderId="0">
      <protection locked="0"/>
    </xf>
    <xf numFmtId="169" fontId="26" fillId="0" borderId="5">
      <protection locked="0"/>
    </xf>
    <xf numFmtId="169" fontId="28" fillId="0" borderId="0">
      <protection locked="0"/>
    </xf>
    <xf numFmtId="169" fontId="28" fillId="0" borderId="5">
      <protection locked="0"/>
    </xf>
    <xf numFmtId="169" fontId="28" fillId="0" borderId="0">
      <protection locked="0"/>
    </xf>
    <xf numFmtId="169" fontId="28" fillId="0" borderId="5">
      <protection locked="0"/>
    </xf>
    <xf numFmtId="169" fontId="28" fillId="0" borderId="0">
      <protection locked="0"/>
    </xf>
    <xf numFmtId="169" fontId="28" fillId="0" borderId="5">
      <protection locked="0"/>
    </xf>
    <xf numFmtId="169" fontId="28" fillId="0" borderId="0">
      <protection locked="0"/>
    </xf>
    <xf numFmtId="169" fontId="28" fillId="0" borderId="5">
      <protection locked="0"/>
    </xf>
    <xf numFmtId="169" fontId="26" fillId="0" borderId="0">
      <protection locked="0"/>
    </xf>
    <xf numFmtId="169" fontId="26" fillId="0" borderId="5">
      <protection locked="0"/>
    </xf>
    <xf numFmtId="169" fontId="28" fillId="0" borderId="0">
      <protection locked="0"/>
    </xf>
    <xf numFmtId="169" fontId="28" fillId="0" borderId="5">
      <protection locked="0"/>
    </xf>
    <xf numFmtId="169" fontId="28" fillId="0" borderId="0">
      <protection locked="0"/>
    </xf>
    <xf numFmtId="169" fontId="28" fillId="0" borderId="5">
      <protection locked="0"/>
    </xf>
    <xf numFmtId="169" fontId="28" fillId="0" borderId="0">
      <protection locked="0"/>
    </xf>
    <xf numFmtId="169" fontId="28" fillId="0" borderId="5">
      <protection locked="0"/>
    </xf>
    <xf numFmtId="169" fontId="28" fillId="0" borderId="0">
      <protection locked="0"/>
    </xf>
    <xf numFmtId="169" fontId="28" fillId="0" borderId="5">
      <protection locked="0"/>
    </xf>
    <xf numFmtId="169" fontId="28" fillId="0" borderId="0">
      <protection locked="0"/>
    </xf>
    <xf numFmtId="169" fontId="28" fillId="0" borderId="5">
      <protection locked="0"/>
    </xf>
    <xf numFmtId="169" fontId="26" fillId="0" borderId="0">
      <protection locked="0"/>
    </xf>
    <xf numFmtId="169" fontId="26" fillId="0" borderId="5">
      <protection locked="0"/>
    </xf>
    <xf numFmtId="169" fontId="28" fillId="0" borderId="0">
      <protection locked="0"/>
    </xf>
    <xf numFmtId="169" fontId="28" fillId="0" borderId="5">
      <protection locked="0"/>
    </xf>
    <xf numFmtId="169" fontId="26" fillId="0" borderId="0">
      <protection locked="0"/>
    </xf>
    <xf numFmtId="169" fontId="26" fillId="0" borderId="5">
      <protection locked="0"/>
    </xf>
    <xf numFmtId="169" fontId="28" fillId="0" borderId="0">
      <protection locked="0"/>
    </xf>
    <xf numFmtId="169" fontId="28" fillId="0" borderId="5">
      <protection locked="0"/>
    </xf>
    <xf numFmtId="169" fontId="28" fillId="0" borderId="0">
      <protection locked="0"/>
    </xf>
    <xf numFmtId="169" fontId="28" fillId="0" borderId="5">
      <protection locked="0"/>
    </xf>
    <xf numFmtId="169" fontId="28" fillId="0" borderId="0">
      <protection locked="0"/>
    </xf>
    <xf numFmtId="169" fontId="28" fillId="0" borderId="5">
      <protection locked="0"/>
    </xf>
    <xf numFmtId="174" fontId="29" fillId="0" borderId="0">
      <protection locked="0"/>
    </xf>
    <xf numFmtId="169" fontId="29" fillId="0" borderId="5">
      <protection locked="0"/>
    </xf>
    <xf numFmtId="174" fontId="29" fillId="0" borderId="0">
      <protection locked="0"/>
    </xf>
    <xf numFmtId="169" fontId="29" fillId="0" borderId="5">
      <protection locked="0"/>
    </xf>
    <xf numFmtId="169" fontId="28" fillId="0" borderId="0">
      <protection locked="0"/>
    </xf>
    <xf numFmtId="169" fontId="28" fillId="0" borderId="5">
      <protection locked="0"/>
    </xf>
    <xf numFmtId="169" fontId="28" fillId="0" borderId="0">
      <protection locked="0"/>
    </xf>
    <xf numFmtId="169" fontId="28" fillId="0" borderId="5">
      <protection locked="0"/>
    </xf>
    <xf numFmtId="169" fontId="28" fillId="0" borderId="0">
      <protection locked="0"/>
    </xf>
    <xf numFmtId="169" fontId="28" fillId="0" borderId="5">
      <protection locked="0"/>
    </xf>
    <xf numFmtId="169" fontId="28" fillId="0" borderId="0">
      <protection locked="0"/>
    </xf>
    <xf numFmtId="169" fontId="28" fillId="0" borderId="5">
      <protection locked="0"/>
    </xf>
    <xf numFmtId="169" fontId="28" fillId="0" borderId="0">
      <protection locked="0"/>
    </xf>
    <xf numFmtId="169" fontId="28" fillId="0" borderId="5">
      <protection locked="0"/>
    </xf>
    <xf numFmtId="169" fontId="28" fillId="0" borderId="0">
      <protection locked="0"/>
    </xf>
    <xf numFmtId="169" fontId="28" fillId="0" borderId="5">
      <protection locked="0"/>
    </xf>
    <xf numFmtId="169" fontId="28" fillId="0" borderId="0">
      <protection locked="0"/>
    </xf>
    <xf numFmtId="169" fontId="28" fillId="0" borderId="5">
      <protection locked="0"/>
    </xf>
    <xf numFmtId="169" fontId="26" fillId="0" borderId="0">
      <protection locked="0"/>
    </xf>
    <xf numFmtId="169" fontId="26" fillId="0" borderId="5">
      <protection locked="0"/>
    </xf>
    <xf numFmtId="169" fontId="28" fillId="0" borderId="0">
      <protection locked="0"/>
    </xf>
    <xf numFmtId="169" fontId="28" fillId="0" borderId="5">
      <protection locked="0"/>
    </xf>
    <xf numFmtId="169" fontId="28" fillId="0" borderId="0">
      <protection locked="0"/>
    </xf>
    <xf numFmtId="169" fontId="28" fillId="0" borderId="5">
      <protection locked="0"/>
    </xf>
    <xf numFmtId="169" fontId="28" fillId="0" borderId="0">
      <protection locked="0"/>
    </xf>
    <xf numFmtId="169" fontId="28" fillId="0" borderId="5">
      <protection locked="0"/>
    </xf>
    <xf numFmtId="169" fontId="28" fillId="0" borderId="0">
      <protection locked="0"/>
    </xf>
    <xf numFmtId="169" fontId="28" fillId="0" borderId="5">
      <protection locked="0"/>
    </xf>
    <xf numFmtId="169" fontId="26" fillId="0" borderId="0">
      <protection locked="0"/>
    </xf>
    <xf numFmtId="169" fontId="26" fillId="0" borderId="5">
      <protection locked="0"/>
    </xf>
    <xf numFmtId="169" fontId="28" fillId="0" borderId="0">
      <protection locked="0"/>
    </xf>
    <xf numFmtId="169" fontId="28" fillId="0" borderId="5">
      <protection locked="0"/>
    </xf>
    <xf numFmtId="169" fontId="28" fillId="0" borderId="0">
      <protection locked="0"/>
    </xf>
    <xf numFmtId="169" fontId="28" fillId="0" borderId="5">
      <protection locked="0"/>
    </xf>
    <xf numFmtId="169" fontId="28" fillId="0" borderId="0">
      <protection locked="0"/>
    </xf>
    <xf numFmtId="169" fontId="28" fillId="0" borderId="5">
      <protection locked="0"/>
    </xf>
    <xf numFmtId="169" fontId="28" fillId="0" borderId="0">
      <protection locked="0"/>
    </xf>
    <xf numFmtId="169" fontId="28" fillId="0" borderId="5">
      <protection locked="0"/>
    </xf>
    <xf numFmtId="169" fontId="28" fillId="0" borderId="0">
      <protection locked="0"/>
    </xf>
    <xf numFmtId="169" fontId="28" fillId="0" borderId="5">
      <protection locked="0"/>
    </xf>
    <xf numFmtId="169" fontId="26" fillId="0" borderId="0">
      <protection locked="0"/>
    </xf>
    <xf numFmtId="169" fontId="26" fillId="0" borderId="5">
      <protection locked="0"/>
    </xf>
    <xf numFmtId="169" fontId="28" fillId="0" borderId="0">
      <protection locked="0"/>
    </xf>
    <xf numFmtId="169" fontId="28" fillId="0" borderId="5">
      <protection locked="0"/>
    </xf>
    <xf numFmtId="169" fontId="28" fillId="0" borderId="0">
      <protection locked="0"/>
    </xf>
    <xf numFmtId="169" fontId="28" fillId="0" borderId="5">
      <protection locked="0"/>
    </xf>
    <xf numFmtId="169" fontId="28" fillId="0" borderId="0">
      <protection locked="0"/>
    </xf>
    <xf numFmtId="169" fontId="28" fillId="0" borderId="5">
      <protection locked="0"/>
    </xf>
    <xf numFmtId="169" fontId="28" fillId="0" borderId="0">
      <protection locked="0"/>
    </xf>
    <xf numFmtId="169" fontId="28" fillId="0" borderId="5">
      <protection locked="0"/>
    </xf>
    <xf numFmtId="169" fontId="28" fillId="0" borderId="0">
      <protection locked="0"/>
    </xf>
    <xf numFmtId="169" fontId="28" fillId="0" borderId="5">
      <protection locked="0"/>
    </xf>
    <xf numFmtId="169" fontId="28" fillId="0" borderId="0">
      <protection locked="0"/>
    </xf>
    <xf numFmtId="169" fontId="28" fillId="0" borderId="5">
      <protection locked="0"/>
    </xf>
    <xf numFmtId="169" fontId="28" fillId="0" borderId="0">
      <protection locked="0"/>
    </xf>
    <xf numFmtId="169" fontId="28" fillId="0" borderId="5">
      <protection locked="0"/>
    </xf>
    <xf numFmtId="169" fontId="28" fillId="0" borderId="0">
      <protection locked="0"/>
    </xf>
    <xf numFmtId="169" fontId="28" fillId="0" borderId="5">
      <protection locked="0"/>
    </xf>
    <xf numFmtId="169" fontId="26" fillId="0" borderId="0">
      <protection locked="0"/>
    </xf>
    <xf numFmtId="169" fontId="26" fillId="0" borderId="5">
      <protection locked="0"/>
    </xf>
    <xf numFmtId="169" fontId="28" fillId="0" borderId="0">
      <protection locked="0"/>
    </xf>
    <xf numFmtId="169" fontId="28" fillId="0" borderId="5">
      <protection locked="0"/>
    </xf>
    <xf numFmtId="169" fontId="28" fillId="0" borderId="0">
      <protection locked="0"/>
    </xf>
    <xf numFmtId="169" fontId="28" fillId="0" borderId="5">
      <protection locked="0"/>
    </xf>
    <xf numFmtId="169" fontId="28" fillId="0" borderId="0">
      <protection locked="0"/>
    </xf>
    <xf numFmtId="169" fontId="28" fillId="0" borderId="5">
      <protection locked="0"/>
    </xf>
    <xf numFmtId="169" fontId="28" fillId="0" borderId="0">
      <protection locked="0"/>
    </xf>
    <xf numFmtId="169" fontId="28" fillId="0" borderId="5">
      <protection locked="0"/>
    </xf>
    <xf numFmtId="169" fontId="28" fillId="0" borderId="0">
      <protection locked="0"/>
    </xf>
    <xf numFmtId="169" fontId="28" fillId="0" borderId="5">
      <protection locked="0"/>
    </xf>
    <xf numFmtId="169" fontId="26" fillId="0" borderId="0">
      <protection locked="0"/>
    </xf>
    <xf numFmtId="169" fontId="26" fillId="0" borderId="5">
      <protection locked="0"/>
    </xf>
    <xf numFmtId="169" fontId="28" fillId="0" borderId="0">
      <protection locked="0"/>
    </xf>
    <xf numFmtId="169" fontId="28" fillId="0" borderId="5">
      <protection locked="0"/>
    </xf>
    <xf numFmtId="169" fontId="26" fillId="0" borderId="0">
      <protection locked="0"/>
    </xf>
    <xf numFmtId="169" fontId="26" fillId="0" borderId="5">
      <protection locked="0"/>
    </xf>
    <xf numFmtId="169" fontId="28" fillId="0" borderId="0">
      <protection locked="0"/>
    </xf>
    <xf numFmtId="169" fontId="28" fillId="0" borderId="5">
      <protection locked="0"/>
    </xf>
    <xf numFmtId="169" fontId="28" fillId="0" borderId="0">
      <protection locked="0"/>
    </xf>
    <xf numFmtId="169" fontId="28" fillId="0" borderId="5">
      <protection locked="0"/>
    </xf>
    <xf numFmtId="169" fontId="26" fillId="0" borderId="0">
      <protection locked="0"/>
    </xf>
    <xf numFmtId="169" fontId="26" fillId="0" borderId="5">
      <protection locked="0"/>
    </xf>
    <xf numFmtId="169" fontId="28" fillId="0" borderId="0">
      <protection locked="0"/>
    </xf>
    <xf numFmtId="169" fontId="28" fillId="0" borderId="5">
      <protection locked="0"/>
    </xf>
    <xf numFmtId="169" fontId="28" fillId="0" borderId="0">
      <protection locked="0"/>
    </xf>
    <xf numFmtId="169" fontId="28" fillId="0" borderId="5">
      <protection locked="0"/>
    </xf>
    <xf numFmtId="169" fontId="28" fillId="0" borderId="0">
      <protection locked="0"/>
    </xf>
    <xf numFmtId="169" fontId="28" fillId="0" borderId="5">
      <protection locked="0"/>
    </xf>
    <xf numFmtId="169" fontId="28" fillId="0" borderId="0">
      <protection locked="0"/>
    </xf>
    <xf numFmtId="169" fontId="28" fillId="0" borderId="5">
      <protection locked="0"/>
    </xf>
    <xf numFmtId="169" fontId="26" fillId="0" borderId="0">
      <protection locked="0"/>
    </xf>
    <xf numFmtId="169" fontId="26" fillId="0" borderId="5">
      <protection locked="0"/>
    </xf>
    <xf numFmtId="169" fontId="26" fillId="0" borderId="0">
      <protection locked="0"/>
    </xf>
    <xf numFmtId="169" fontId="26" fillId="0" borderId="5">
      <protection locked="0"/>
    </xf>
    <xf numFmtId="169" fontId="28" fillId="0" borderId="0">
      <protection locked="0"/>
    </xf>
    <xf numFmtId="169" fontId="28" fillId="0" borderId="5">
      <protection locked="0"/>
    </xf>
    <xf numFmtId="169" fontId="28" fillId="0" borderId="0">
      <protection locked="0"/>
    </xf>
    <xf numFmtId="169" fontId="28" fillId="0" borderId="5">
      <protection locked="0"/>
    </xf>
    <xf numFmtId="169" fontId="28" fillId="0" borderId="0">
      <protection locked="0"/>
    </xf>
    <xf numFmtId="169" fontId="28" fillId="0" borderId="5">
      <protection locked="0"/>
    </xf>
    <xf numFmtId="169" fontId="28" fillId="0" borderId="0">
      <protection locked="0"/>
    </xf>
    <xf numFmtId="169" fontId="28" fillId="0" borderId="5">
      <protection locked="0"/>
    </xf>
    <xf numFmtId="169" fontId="28" fillId="0" borderId="0">
      <protection locked="0"/>
    </xf>
    <xf numFmtId="169" fontId="28" fillId="0" borderId="5">
      <protection locked="0"/>
    </xf>
    <xf numFmtId="169" fontId="28" fillId="0" borderId="0">
      <protection locked="0"/>
    </xf>
    <xf numFmtId="169" fontId="28" fillId="0" borderId="5">
      <protection locked="0"/>
    </xf>
    <xf numFmtId="169" fontId="28" fillId="0" borderId="0">
      <protection locked="0"/>
    </xf>
    <xf numFmtId="169" fontId="28" fillId="0" borderId="5">
      <protection locked="0"/>
    </xf>
    <xf numFmtId="169" fontId="26" fillId="0" borderId="0">
      <protection locked="0"/>
    </xf>
    <xf numFmtId="169" fontId="26" fillId="0" borderId="5">
      <protection locked="0"/>
    </xf>
    <xf numFmtId="169" fontId="28" fillId="0" borderId="0">
      <protection locked="0"/>
    </xf>
    <xf numFmtId="169" fontId="28" fillId="0" borderId="5">
      <protection locked="0"/>
    </xf>
    <xf numFmtId="169" fontId="28" fillId="0" borderId="0">
      <protection locked="0"/>
    </xf>
    <xf numFmtId="169" fontId="28" fillId="0" borderId="5">
      <protection locked="0"/>
    </xf>
    <xf numFmtId="169" fontId="28" fillId="0" borderId="0">
      <protection locked="0"/>
    </xf>
    <xf numFmtId="169" fontId="28" fillId="0" borderId="5">
      <protection locked="0"/>
    </xf>
    <xf numFmtId="169" fontId="28" fillId="0" borderId="0">
      <protection locked="0"/>
    </xf>
    <xf numFmtId="169" fontId="28" fillId="0" borderId="5">
      <protection locked="0"/>
    </xf>
    <xf numFmtId="169" fontId="28" fillId="0" borderId="0">
      <protection locked="0"/>
    </xf>
    <xf numFmtId="169" fontId="28" fillId="0" borderId="5">
      <protection locked="0"/>
    </xf>
    <xf numFmtId="169" fontId="26" fillId="0" borderId="0">
      <protection locked="0"/>
    </xf>
    <xf numFmtId="169" fontId="26" fillId="0" borderId="5">
      <protection locked="0"/>
    </xf>
    <xf numFmtId="169" fontId="28" fillId="0" borderId="0">
      <protection locked="0"/>
    </xf>
    <xf numFmtId="169" fontId="28" fillId="0" borderId="5">
      <protection locked="0"/>
    </xf>
    <xf numFmtId="169" fontId="28" fillId="0" borderId="0">
      <protection locked="0"/>
    </xf>
    <xf numFmtId="169" fontId="28" fillId="0" borderId="5">
      <protection locked="0"/>
    </xf>
    <xf numFmtId="169" fontId="28" fillId="0" borderId="0">
      <protection locked="0"/>
    </xf>
    <xf numFmtId="169" fontId="28" fillId="0" borderId="5">
      <protection locked="0"/>
    </xf>
    <xf numFmtId="169" fontId="28" fillId="0" borderId="0">
      <protection locked="0"/>
    </xf>
    <xf numFmtId="169" fontId="28" fillId="0" borderId="5">
      <protection locked="0"/>
    </xf>
    <xf numFmtId="169" fontId="28" fillId="0" borderId="0">
      <protection locked="0"/>
    </xf>
    <xf numFmtId="169" fontId="28" fillId="0" borderId="5">
      <protection locked="0"/>
    </xf>
    <xf numFmtId="169" fontId="26" fillId="0" borderId="0">
      <protection locked="0"/>
    </xf>
    <xf numFmtId="169" fontId="26" fillId="0" borderId="5">
      <protection locked="0"/>
    </xf>
    <xf numFmtId="169" fontId="28" fillId="0" borderId="0">
      <protection locked="0"/>
    </xf>
    <xf numFmtId="169" fontId="28" fillId="0" borderId="5">
      <protection locked="0"/>
    </xf>
    <xf numFmtId="169" fontId="28" fillId="0" borderId="0">
      <protection locked="0"/>
    </xf>
    <xf numFmtId="169" fontId="28" fillId="0" borderId="5">
      <protection locked="0"/>
    </xf>
    <xf numFmtId="169" fontId="28" fillId="0" borderId="0">
      <protection locked="0"/>
    </xf>
    <xf numFmtId="169" fontId="28" fillId="0" borderId="5">
      <protection locked="0"/>
    </xf>
    <xf numFmtId="169" fontId="28" fillId="0" borderId="0">
      <protection locked="0"/>
    </xf>
    <xf numFmtId="169" fontId="28" fillId="0" borderId="5">
      <protection locked="0"/>
    </xf>
    <xf numFmtId="169" fontId="28" fillId="0" borderId="0">
      <protection locked="0"/>
    </xf>
    <xf numFmtId="169" fontId="28" fillId="0" borderId="5">
      <protection locked="0"/>
    </xf>
    <xf numFmtId="169" fontId="26" fillId="0" borderId="0">
      <protection locked="0"/>
    </xf>
    <xf numFmtId="169" fontId="26" fillId="0" borderId="5">
      <protection locked="0"/>
    </xf>
    <xf numFmtId="169" fontId="28" fillId="0" borderId="0">
      <protection locked="0"/>
    </xf>
    <xf numFmtId="169" fontId="28" fillId="0" borderId="5">
      <protection locked="0"/>
    </xf>
    <xf numFmtId="169" fontId="28" fillId="0" borderId="0">
      <protection locked="0"/>
    </xf>
    <xf numFmtId="169" fontId="28" fillId="0" borderId="5">
      <protection locked="0"/>
    </xf>
    <xf numFmtId="169" fontId="28" fillId="0" borderId="0">
      <protection locked="0"/>
    </xf>
    <xf numFmtId="169" fontId="28" fillId="0" borderId="5">
      <protection locked="0"/>
    </xf>
    <xf numFmtId="169" fontId="28" fillId="0" borderId="0">
      <protection locked="0"/>
    </xf>
    <xf numFmtId="169" fontId="28" fillId="0" borderId="5">
      <protection locked="0"/>
    </xf>
    <xf numFmtId="169" fontId="28" fillId="0" borderId="0">
      <protection locked="0"/>
    </xf>
    <xf numFmtId="169" fontId="28" fillId="0" borderId="5">
      <protection locked="0"/>
    </xf>
    <xf numFmtId="169" fontId="28" fillId="0" borderId="0">
      <protection locked="0"/>
    </xf>
    <xf numFmtId="169" fontId="28" fillId="0" borderId="5">
      <protection locked="0"/>
    </xf>
    <xf numFmtId="169" fontId="26" fillId="0" borderId="0">
      <protection locked="0"/>
    </xf>
    <xf numFmtId="169" fontId="26" fillId="0" borderId="5">
      <protection locked="0"/>
    </xf>
    <xf numFmtId="169" fontId="26" fillId="0" borderId="0">
      <protection locked="0"/>
    </xf>
    <xf numFmtId="169" fontId="26" fillId="0" borderId="5">
      <protection locked="0"/>
    </xf>
    <xf numFmtId="174" fontId="29" fillId="0" borderId="0">
      <protection locked="0"/>
    </xf>
    <xf numFmtId="169" fontId="29" fillId="0" borderId="5">
      <protection locked="0"/>
    </xf>
    <xf numFmtId="174" fontId="29" fillId="0" borderId="0">
      <protection locked="0"/>
    </xf>
    <xf numFmtId="169" fontId="29" fillId="0" borderId="5">
      <protection locked="0"/>
    </xf>
    <xf numFmtId="174" fontId="29" fillId="0" borderId="0">
      <protection locked="0"/>
    </xf>
    <xf numFmtId="169" fontId="29" fillId="0" borderId="5">
      <protection locked="0"/>
    </xf>
    <xf numFmtId="174" fontId="29" fillId="0" borderId="0">
      <protection locked="0"/>
    </xf>
    <xf numFmtId="169" fontId="29" fillId="0" borderId="5">
      <protection locked="0"/>
    </xf>
    <xf numFmtId="169" fontId="28" fillId="0" borderId="0">
      <protection locked="0"/>
    </xf>
    <xf numFmtId="169" fontId="28" fillId="0" borderId="5">
      <protection locked="0"/>
    </xf>
    <xf numFmtId="169" fontId="28" fillId="0" borderId="0">
      <protection locked="0"/>
    </xf>
    <xf numFmtId="169" fontId="28" fillId="0" borderId="5">
      <protection locked="0"/>
    </xf>
    <xf numFmtId="169" fontId="28" fillId="0" borderId="0">
      <protection locked="0"/>
    </xf>
    <xf numFmtId="169" fontId="28" fillId="0" borderId="5">
      <protection locked="0"/>
    </xf>
    <xf numFmtId="169" fontId="28" fillId="0" borderId="0">
      <protection locked="0"/>
    </xf>
    <xf numFmtId="169" fontId="28" fillId="0" borderId="5">
      <protection locked="0"/>
    </xf>
    <xf numFmtId="169" fontId="26" fillId="0" borderId="0">
      <protection locked="0"/>
    </xf>
    <xf numFmtId="169" fontId="26" fillId="0" borderId="5">
      <protection locked="0"/>
    </xf>
    <xf numFmtId="169" fontId="28" fillId="0" borderId="0">
      <protection locked="0"/>
    </xf>
    <xf numFmtId="169" fontId="28" fillId="0" borderId="5">
      <protection locked="0"/>
    </xf>
    <xf numFmtId="169" fontId="28" fillId="0" borderId="0">
      <protection locked="0"/>
    </xf>
    <xf numFmtId="169" fontId="28" fillId="0" borderId="5">
      <protection locked="0"/>
    </xf>
    <xf numFmtId="169" fontId="28" fillId="0" borderId="0">
      <protection locked="0"/>
    </xf>
    <xf numFmtId="169" fontId="28" fillId="0" borderId="5">
      <protection locked="0"/>
    </xf>
    <xf numFmtId="169" fontId="28" fillId="0" borderId="0">
      <protection locked="0"/>
    </xf>
    <xf numFmtId="169" fontId="28" fillId="0" borderId="5">
      <protection locked="0"/>
    </xf>
    <xf numFmtId="169" fontId="28" fillId="0" borderId="0">
      <protection locked="0"/>
    </xf>
    <xf numFmtId="169" fontId="28" fillId="0" borderId="5">
      <protection locked="0"/>
    </xf>
    <xf numFmtId="169" fontId="26" fillId="0" borderId="0">
      <protection locked="0"/>
    </xf>
    <xf numFmtId="169" fontId="26" fillId="0" borderId="5">
      <protection locked="0"/>
    </xf>
    <xf numFmtId="169" fontId="28" fillId="0" borderId="0">
      <protection locked="0"/>
    </xf>
    <xf numFmtId="169" fontId="28" fillId="0" borderId="5">
      <protection locked="0"/>
    </xf>
    <xf numFmtId="169" fontId="26" fillId="0" borderId="0">
      <protection locked="0"/>
    </xf>
    <xf numFmtId="169" fontId="26" fillId="0" borderId="5">
      <protection locked="0"/>
    </xf>
    <xf numFmtId="0" fontId="25" fillId="0" borderId="0">
      <protection locked="0"/>
    </xf>
    <xf numFmtId="0" fontId="25" fillId="0" borderId="5">
      <protection locked="0"/>
    </xf>
    <xf numFmtId="0" fontId="25" fillId="0" borderId="0">
      <protection locked="0"/>
    </xf>
    <xf numFmtId="0" fontId="25" fillId="0" borderId="5">
      <protection locked="0"/>
    </xf>
    <xf numFmtId="0" fontId="22" fillId="0" borderId="0">
      <protection locked="0"/>
    </xf>
    <xf numFmtId="0" fontId="22" fillId="0" borderId="5">
      <protection locked="0"/>
    </xf>
    <xf numFmtId="0" fontId="25" fillId="0" borderId="0">
      <protection locked="0"/>
    </xf>
    <xf numFmtId="0" fontId="25" fillId="0" borderId="5">
      <protection locked="0"/>
    </xf>
    <xf numFmtId="169" fontId="26" fillId="0" borderId="0">
      <protection locked="0"/>
    </xf>
    <xf numFmtId="169" fontId="26" fillId="0" borderId="5">
      <protection locked="0"/>
    </xf>
    <xf numFmtId="0" fontId="22" fillId="0" borderId="0">
      <protection locked="0"/>
    </xf>
    <xf numFmtId="169" fontId="28" fillId="0" borderId="0">
      <protection locked="0"/>
    </xf>
    <xf numFmtId="0" fontId="22" fillId="0" borderId="0">
      <protection locked="0"/>
    </xf>
    <xf numFmtId="169" fontId="28" fillId="0" borderId="0">
      <protection locked="0"/>
    </xf>
    <xf numFmtId="175" fontId="29" fillId="0" borderId="0">
      <protection locked="0"/>
    </xf>
    <xf numFmtId="176" fontId="29" fillId="0" borderId="0">
      <protection locked="0"/>
    </xf>
    <xf numFmtId="169" fontId="28" fillId="0" borderId="0">
      <protection locked="0"/>
    </xf>
    <xf numFmtId="169" fontId="28" fillId="0" borderId="0">
      <protection locked="0"/>
    </xf>
    <xf numFmtId="169" fontId="28" fillId="0" borderId="0">
      <protection locked="0"/>
    </xf>
    <xf numFmtId="169" fontId="28" fillId="0" borderId="0">
      <protection locked="0"/>
    </xf>
    <xf numFmtId="169" fontId="28" fillId="0" borderId="0">
      <protection locked="0"/>
    </xf>
    <xf numFmtId="169" fontId="28" fillId="0" borderId="0">
      <protection locked="0"/>
    </xf>
    <xf numFmtId="169" fontId="28" fillId="0" borderId="0">
      <protection locked="0"/>
    </xf>
    <xf numFmtId="169" fontId="28" fillId="0" borderId="0">
      <protection locked="0"/>
    </xf>
    <xf numFmtId="169" fontId="28" fillId="0" borderId="0">
      <protection locked="0"/>
    </xf>
    <xf numFmtId="169" fontId="28" fillId="0" borderId="0">
      <protection locked="0"/>
    </xf>
    <xf numFmtId="169" fontId="28" fillId="0" borderId="0">
      <protection locked="0"/>
    </xf>
    <xf numFmtId="169" fontId="28" fillId="0" borderId="0">
      <protection locked="0"/>
    </xf>
    <xf numFmtId="169" fontId="28" fillId="0" borderId="0">
      <protection locked="0"/>
    </xf>
    <xf numFmtId="169" fontId="28" fillId="0" borderId="0">
      <protection locked="0"/>
    </xf>
    <xf numFmtId="169" fontId="26" fillId="0" borderId="0">
      <protection locked="0"/>
    </xf>
    <xf numFmtId="169" fontId="26" fillId="0" borderId="0">
      <protection locked="0"/>
    </xf>
    <xf numFmtId="169" fontId="28" fillId="0" borderId="0">
      <protection locked="0"/>
    </xf>
    <xf numFmtId="169" fontId="28" fillId="0" borderId="0">
      <protection locked="0"/>
    </xf>
    <xf numFmtId="169" fontId="28" fillId="0" borderId="0">
      <protection locked="0"/>
    </xf>
    <xf numFmtId="169" fontId="28" fillId="0" borderId="0">
      <protection locked="0"/>
    </xf>
    <xf numFmtId="169" fontId="28" fillId="0" borderId="0">
      <protection locked="0"/>
    </xf>
    <xf numFmtId="169" fontId="28" fillId="0" borderId="0">
      <protection locked="0"/>
    </xf>
    <xf numFmtId="169" fontId="28" fillId="0" borderId="0">
      <protection locked="0"/>
    </xf>
    <xf numFmtId="169" fontId="28" fillId="0" borderId="0">
      <protection locked="0"/>
    </xf>
    <xf numFmtId="169" fontId="26" fillId="0" borderId="0">
      <protection locked="0"/>
    </xf>
    <xf numFmtId="169" fontId="26" fillId="0" borderId="0">
      <protection locked="0"/>
    </xf>
    <xf numFmtId="169" fontId="28" fillId="0" borderId="0">
      <protection locked="0"/>
    </xf>
    <xf numFmtId="169" fontId="28" fillId="0" borderId="0">
      <protection locked="0"/>
    </xf>
    <xf numFmtId="169" fontId="28" fillId="0" borderId="0">
      <protection locked="0"/>
    </xf>
    <xf numFmtId="169" fontId="28" fillId="0" borderId="0">
      <protection locked="0"/>
    </xf>
    <xf numFmtId="169" fontId="28" fillId="0" borderId="0">
      <protection locked="0"/>
    </xf>
    <xf numFmtId="169" fontId="28" fillId="0" borderId="0">
      <protection locked="0"/>
    </xf>
    <xf numFmtId="169" fontId="28" fillId="0" borderId="0">
      <protection locked="0"/>
    </xf>
    <xf numFmtId="169" fontId="28" fillId="0" borderId="0">
      <protection locked="0"/>
    </xf>
    <xf numFmtId="169" fontId="28" fillId="0" borderId="0">
      <protection locked="0"/>
    </xf>
    <xf numFmtId="169" fontId="28" fillId="0" borderId="0">
      <protection locked="0"/>
    </xf>
    <xf numFmtId="169" fontId="26" fillId="0" borderId="0">
      <protection locked="0"/>
    </xf>
    <xf numFmtId="169" fontId="26" fillId="0" borderId="0">
      <protection locked="0"/>
    </xf>
    <xf numFmtId="169" fontId="28" fillId="0" borderId="0">
      <protection locked="0"/>
    </xf>
    <xf numFmtId="169" fontId="28" fillId="0" borderId="0">
      <protection locked="0"/>
    </xf>
    <xf numFmtId="169" fontId="28" fillId="0" borderId="0">
      <protection locked="0"/>
    </xf>
    <xf numFmtId="169" fontId="28" fillId="0" borderId="0">
      <protection locked="0"/>
    </xf>
    <xf numFmtId="169" fontId="28" fillId="0" borderId="0">
      <protection locked="0"/>
    </xf>
    <xf numFmtId="169" fontId="28" fillId="0" borderId="0">
      <protection locked="0"/>
    </xf>
    <xf numFmtId="169" fontId="28" fillId="0" borderId="0">
      <protection locked="0"/>
    </xf>
    <xf numFmtId="169" fontId="28" fillId="0" borderId="0">
      <protection locked="0"/>
    </xf>
    <xf numFmtId="169" fontId="28" fillId="0" borderId="0">
      <protection locked="0"/>
    </xf>
    <xf numFmtId="169" fontId="28" fillId="0" borderId="0">
      <protection locked="0"/>
    </xf>
    <xf numFmtId="169" fontId="28" fillId="0" borderId="0">
      <protection locked="0"/>
    </xf>
    <xf numFmtId="169" fontId="28" fillId="0" borderId="0">
      <protection locked="0"/>
    </xf>
    <xf numFmtId="169" fontId="28" fillId="0" borderId="0">
      <protection locked="0"/>
    </xf>
    <xf numFmtId="169" fontId="28" fillId="0" borderId="0">
      <protection locked="0"/>
    </xf>
    <xf numFmtId="169" fontId="28" fillId="0" borderId="0">
      <protection locked="0"/>
    </xf>
    <xf numFmtId="169" fontId="28" fillId="0" borderId="0">
      <protection locked="0"/>
    </xf>
    <xf numFmtId="169" fontId="26" fillId="0" borderId="0">
      <protection locked="0"/>
    </xf>
    <xf numFmtId="169" fontId="26" fillId="0" borderId="0">
      <protection locked="0"/>
    </xf>
    <xf numFmtId="169" fontId="28" fillId="0" borderId="0">
      <protection locked="0"/>
    </xf>
    <xf numFmtId="169" fontId="28" fillId="0" borderId="0">
      <protection locked="0"/>
    </xf>
    <xf numFmtId="169" fontId="28" fillId="0" borderId="0">
      <protection locked="0"/>
    </xf>
    <xf numFmtId="169" fontId="28" fillId="0" borderId="0">
      <protection locked="0"/>
    </xf>
    <xf numFmtId="169" fontId="28" fillId="0" borderId="0">
      <protection locked="0"/>
    </xf>
    <xf numFmtId="169" fontId="28" fillId="0" borderId="0">
      <protection locked="0"/>
    </xf>
    <xf numFmtId="169" fontId="28" fillId="0" borderId="0">
      <protection locked="0"/>
    </xf>
    <xf numFmtId="169" fontId="28" fillId="0" borderId="0">
      <protection locked="0"/>
    </xf>
    <xf numFmtId="169" fontId="28" fillId="0" borderId="0">
      <protection locked="0"/>
    </xf>
    <xf numFmtId="169" fontId="28" fillId="0" borderId="0">
      <protection locked="0"/>
    </xf>
    <xf numFmtId="169" fontId="26" fillId="0" borderId="0">
      <protection locked="0"/>
    </xf>
    <xf numFmtId="169" fontId="26" fillId="0" borderId="0">
      <protection locked="0"/>
    </xf>
    <xf numFmtId="169" fontId="28" fillId="0" borderId="0">
      <protection locked="0"/>
    </xf>
    <xf numFmtId="169" fontId="28" fillId="0" borderId="0">
      <protection locked="0"/>
    </xf>
    <xf numFmtId="169" fontId="26" fillId="0" borderId="0">
      <protection locked="0"/>
    </xf>
    <xf numFmtId="169" fontId="26" fillId="0" borderId="0">
      <protection locked="0"/>
    </xf>
    <xf numFmtId="169" fontId="28" fillId="0" borderId="0">
      <protection locked="0"/>
    </xf>
    <xf numFmtId="169" fontId="28" fillId="0" borderId="0">
      <protection locked="0"/>
    </xf>
    <xf numFmtId="169" fontId="28" fillId="0" borderId="0">
      <protection locked="0"/>
    </xf>
    <xf numFmtId="169" fontId="28" fillId="0" borderId="0">
      <protection locked="0"/>
    </xf>
    <xf numFmtId="169" fontId="26" fillId="0" borderId="0">
      <protection locked="0"/>
    </xf>
    <xf numFmtId="169" fontId="26" fillId="0" borderId="0">
      <protection locked="0"/>
    </xf>
    <xf numFmtId="169" fontId="28" fillId="0" borderId="0">
      <protection locked="0"/>
    </xf>
    <xf numFmtId="169" fontId="28" fillId="0" borderId="0">
      <protection locked="0"/>
    </xf>
    <xf numFmtId="169" fontId="28" fillId="0" borderId="0">
      <protection locked="0"/>
    </xf>
    <xf numFmtId="169" fontId="28" fillId="0" borderId="0">
      <protection locked="0"/>
    </xf>
    <xf numFmtId="169" fontId="28" fillId="0" borderId="0">
      <protection locked="0"/>
    </xf>
    <xf numFmtId="169" fontId="28" fillId="0" borderId="0">
      <protection locked="0"/>
    </xf>
    <xf numFmtId="169" fontId="28" fillId="0" borderId="0">
      <protection locked="0"/>
    </xf>
    <xf numFmtId="169" fontId="28" fillId="0" borderId="0">
      <protection locked="0"/>
    </xf>
    <xf numFmtId="169" fontId="28" fillId="0" borderId="0">
      <protection locked="0"/>
    </xf>
    <xf numFmtId="169" fontId="28" fillId="0" borderId="0">
      <protection locked="0"/>
    </xf>
    <xf numFmtId="169" fontId="28" fillId="0" borderId="0">
      <protection locked="0"/>
    </xf>
    <xf numFmtId="169" fontId="28" fillId="0" borderId="0">
      <protection locked="0"/>
    </xf>
    <xf numFmtId="169" fontId="28" fillId="0" borderId="0">
      <protection locked="0"/>
    </xf>
    <xf numFmtId="169" fontId="28" fillId="0" borderId="0">
      <protection locked="0"/>
    </xf>
    <xf numFmtId="169" fontId="28" fillId="0" borderId="0">
      <protection locked="0"/>
    </xf>
    <xf numFmtId="169" fontId="28" fillId="0" borderId="0">
      <protection locked="0"/>
    </xf>
    <xf numFmtId="169" fontId="28" fillId="0" borderId="0">
      <protection locked="0"/>
    </xf>
    <xf numFmtId="169" fontId="28" fillId="0" borderId="0">
      <protection locked="0"/>
    </xf>
    <xf numFmtId="169" fontId="28" fillId="0" borderId="0">
      <protection locked="0"/>
    </xf>
    <xf numFmtId="169" fontId="28" fillId="0" borderId="0">
      <protection locked="0"/>
    </xf>
    <xf numFmtId="169" fontId="28" fillId="0" borderId="0">
      <protection locked="0"/>
    </xf>
    <xf numFmtId="169" fontId="28" fillId="0" borderId="0">
      <protection locked="0"/>
    </xf>
    <xf numFmtId="169" fontId="28" fillId="0" borderId="0">
      <protection locked="0"/>
    </xf>
    <xf numFmtId="169" fontId="28" fillId="0" borderId="0">
      <protection locked="0"/>
    </xf>
    <xf numFmtId="169" fontId="26" fillId="0" borderId="0">
      <protection locked="0"/>
    </xf>
    <xf numFmtId="169" fontId="26" fillId="0" borderId="0">
      <protection locked="0"/>
    </xf>
    <xf numFmtId="169" fontId="28" fillId="0" borderId="0">
      <protection locked="0"/>
    </xf>
    <xf numFmtId="169" fontId="28" fillId="0" borderId="0">
      <protection locked="0"/>
    </xf>
    <xf numFmtId="169" fontId="28" fillId="0" borderId="0">
      <protection locked="0"/>
    </xf>
    <xf numFmtId="169" fontId="28" fillId="0" borderId="0">
      <protection locked="0"/>
    </xf>
    <xf numFmtId="169" fontId="28" fillId="0" borderId="0">
      <protection locked="0"/>
    </xf>
    <xf numFmtId="169" fontId="28" fillId="0" borderId="0">
      <protection locked="0"/>
    </xf>
    <xf numFmtId="169" fontId="28" fillId="0" borderId="0">
      <protection locked="0"/>
    </xf>
    <xf numFmtId="169" fontId="28" fillId="0" borderId="0">
      <protection locked="0"/>
    </xf>
    <xf numFmtId="169" fontId="28" fillId="0" borderId="0">
      <protection locked="0"/>
    </xf>
    <xf numFmtId="169" fontId="28" fillId="0" borderId="0">
      <protection locked="0"/>
    </xf>
    <xf numFmtId="169" fontId="26" fillId="0" borderId="0">
      <protection locked="0"/>
    </xf>
    <xf numFmtId="169" fontId="26" fillId="0" borderId="0">
      <protection locked="0"/>
    </xf>
    <xf numFmtId="169" fontId="28" fillId="0" borderId="0">
      <protection locked="0"/>
    </xf>
    <xf numFmtId="169" fontId="28" fillId="0" borderId="0">
      <protection locked="0"/>
    </xf>
    <xf numFmtId="169" fontId="28" fillId="0" borderId="0">
      <protection locked="0"/>
    </xf>
    <xf numFmtId="169" fontId="28" fillId="0" borderId="0">
      <protection locked="0"/>
    </xf>
    <xf numFmtId="169" fontId="28" fillId="0" borderId="0">
      <protection locked="0"/>
    </xf>
    <xf numFmtId="169" fontId="28" fillId="0" borderId="0">
      <protection locked="0"/>
    </xf>
    <xf numFmtId="169" fontId="28" fillId="0" borderId="0">
      <protection locked="0"/>
    </xf>
    <xf numFmtId="169" fontId="28" fillId="0" borderId="0">
      <protection locked="0"/>
    </xf>
    <xf numFmtId="169" fontId="28" fillId="0" borderId="0">
      <protection locked="0"/>
    </xf>
    <xf numFmtId="169" fontId="28" fillId="0" borderId="0">
      <protection locked="0"/>
    </xf>
    <xf numFmtId="169" fontId="28" fillId="0" borderId="0">
      <protection locked="0"/>
    </xf>
    <xf numFmtId="169" fontId="28" fillId="0" borderId="0">
      <protection locked="0"/>
    </xf>
    <xf numFmtId="169" fontId="26" fillId="0" borderId="0">
      <protection locked="0"/>
    </xf>
    <xf numFmtId="169" fontId="26" fillId="0" borderId="0">
      <protection locked="0"/>
    </xf>
    <xf numFmtId="169" fontId="28" fillId="0" borderId="0">
      <protection locked="0"/>
    </xf>
    <xf numFmtId="169" fontId="28" fillId="0" borderId="0">
      <protection locked="0"/>
    </xf>
    <xf numFmtId="169" fontId="28" fillId="0" borderId="0">
      <protection locked="0"/>
    </xf>
    <xf numFmtId="169" fontId="28" fillId="0" borderId="0">
      <protection locked="0"/>
    </xf>
    <xf numFmtId="169" fontId="28" fillId="0" borderId="0">
      <protection locked="0"/>
    </xf>
    <xf numFmtId="169" fontId="28" fillId="0" borderId="0">
      <protection locked="0"/>
    </xf>
    <xf numFmtId="169" fontId="28" fillId="0" borderId="0">
      <protection locked="0"/>
    </xf>
    <xf numFmtId="169" fontId="28" fillId="0" borderId="0">
      <protection locked="0"/>
    </xf>
    <xf numFmtId="169" fontId="28" fillId="0" borderId="0">
      <protection locked="0"/>
    </xf>
    <xf numFmtId="169" fontId="28" fillId="0" borderId="0">
      <protection locked="0"/>
    </xf>
    <xf numFmtId="169" fontId="26" fillId="0" borderId="0">
      <protection locked="0"/>
    </xf>
    <xf numFmtId="169" fontId="26" fillId="0" borderId="0">
      <protection locked="0"/>
    </xf>
    <xf numFmtId="169" fontId="28" fillId="0" borderId="0">
      <protection locked="0"/>
    </xf>
    <xf numFmtId="169" fontId="28" fillId="0" borderId="0">
      <protection locked="0"/>
    </xf>
    <xf numFmtId="169" fontId="28" fillId="0" borderId="0">
      <protection locked="0"/>
    </xf>
    <xf numFmtId="169" fontId="28" fillId="0" borderId="0">
      <protection locked="0"/>
    </xf>
    <xf numFmtId="169" fontId="28" fillId="0" borderId="0">
      <protection locked="0"/>
    </xf>
    <xf numFmtId="169" fontId="28" fillId="0" borderId="0">
      <protection locked="0"/>
    </xf>
    <xf numFmtId="169" fontId="28" fillId="0" borderId="0">
      <protection locked="0"/>
    </xf>
    <xf numFmtId="169" fontId="28" fillId="0" borderId="0">
      <protection locked="0"/>
    </xf>
    <xf numFmtId="169" fontId="28" fillId="0" borderId="0">
      <protection locked="0"/>
    </xf>
    <xf numFmtId="169" fontId="28" fillId="0" borderId="0">
      <protection locked="0"/>
    </xf>
    <xf numFmtId="169" fontId="26" fillId="0" borderId="0">
      <protection locked="0"/>
    </xf>
    <xf numFmtId="169" fontId="26" fillId="0" borderId="0">
      <protection locked="0"/>
    </xf>
    <xf numFmtId="169" fontId="28" fillId="0" borderId="0">
      <protection locked="0"/>
    </xf>
    <xf numFmtId="169" fontId="28" fillId="0" borderId="0">
      <protection locked="0"/>
    </xf>
    <xf numFmtId="169" fontId="28" fillId="0" borderId="0">
      <protection locked="0"/>
    </xf>
    <xf numFmtId="169" fontId="28" fillId="0" borderId="0">
      <protection locked="0"/>
    </xf>
    <xf numFmtId="169" fontId="28" fillId="0" borderId="0">
      <protection locked="0"/>
    </xf>
    <xf numFmtId="169" fontId="28" fillId="0" borderId="0">
      <protection locked="0"/>
    </xf>
    <xf numFmtId="169" fontId="28" fillId="0" borderId="0">
      <protection locked="0"/>
    </xf>
    <xf numFmtId="169" fontId="28" fillId="0" borderId="0">
      <protection locked="0"/>
    </xf>
    <xf numFmtId="169" fontId="28" fillId="0" borderId="0">
      <protection locked="0"/>
    </xf>
    <xf numFmtId="169" fontId="28" fillId="0" borderId="0">
      <protection locked="0"/>
    </xf>
    <xf numFmtId="169" fontId="26" fillId="0" borderId="0">
      <protection locked="0"/>
    </xf>
    <xf numFmtId="169" fontId="26" fillId="0" borderId="0">
      <protection locked="0"/>
    </xf>
    <xf numFmtId="169" fontId="28" fillId="0" borderId="0">
      <protection locked="0"/>
    </xf>
    <xf numFmtId="169" fontId="28" fillId="0" borderId="0">
      <protection locked="0"/>
    </xf>
    <xf numFmtId="169" fontId="26" fillId="0" borderId="0">
      <protection locked="0"/>
    </xf>
    <xf numFmtId="169" fontId="26" fillId="0" borderId="0">
      <protection locked="0"/>
    </xf>
    <xf numFmtId="169" fontId="26" fillId="0" borderId="0">
      <protection locked="0"/>
    </xf>
    <xf numFmtId="169" fontId="26" fillId="0" borderId="0">
      <protection locked="0"/>
    </xf>
    <xf numFmtId="169" fontId="28" fillId="0" borderId="0">
      <protection locked="0"/>
    </xf>
    <xf numFmtId="169" fontId="28" fillId="0" borderId="0">
      <protection locked="0"/>
    </xf>
    <xf numFmtId="169" fontId="28" fillId="0" borderId="0">
      <protection locked="0"/>
    </xf>
    <xf numFmtId="169" fontId="28" fillId="0" borderId="0">
      <protection locked="0"/>
    </xf>
    <xf numFmtId="169" fontId="28" fillId="0" borderId="0">
      <protection locked="0"/>
    </xf>
    <xf numFmtId="169" fontId="28" fillId="0" borderId="0">
      <protection locked="0"/>
    </xf>
    <xf numFmtId="175" fontId="29" fillId="0" borderId="0">
      <protection locked="0"/>
    </xf>
    <xf numFmtId="176" fontId="29" fillId="0" borderId="0">
      <protection locked="0"/>
    </xf>
    <xf numFmtId="169" fontId="28" fillId="0" borderId="0">
      <protection locked="0"/>
    </xf>
    <xf numFmtId="169" fontId="28" fillId="0" borderId="0">
      <protection locked="0"/>
    </xf>
    <xf numFmtId="169" fontId="28" fillId="0" borderId="0">
      <protection locked="0"/>
    </xf>
    <xf numFmtId="169" fontId="28" fillId="0" borderId="0">
      <protection locked="0"/>
    </xf>
    <xf numFmtId="169" fontId="28" fillId="0" borderId="0">
      <protection locked="0"/>
    </xf>
    <xf numFmtId="169" fontId="28" fillId="0" borderId="0">
      <protection locked="0"/>
    </xf>
    <xf numFmtId="169" fontId="28" fillId="0" borderId="0">
      <protection locked="0"/>
    </xf>
    <xf numFmtId="169" fontId="28" fillId="0" borderId="0">
      <protection locked="0"/>
    </xf>
    <xf numFmtId="169" fontId="26" fillId="0" borderId="0">
      <protection locked="0"/>
    </xf>
    <xf numFmtId="169" fontId="26" fillId="0" borderId="0">
      <protection locked="0"/>
    </xf>
    <xf numFmtId="169" fontId="28" fillId="0" borderId="0">
      <protection locked="0"/>
    </xf>
    <xf numFmtId="169" fontId="28" fillId="0" borderId="0">
      <protection locked="0"/>
    </xf>
    <xf numFmtId="169" fontId="28" fillId="0" borderId="0">
      <protection locked="0"/>
    </xf>
    <xf numFmtId="169" fontId="28" fillId="0" borderId="0">
      <protection locked="0"/>
    </xf>
    <xf numFmtId="169" fontId="28" fillId="0" borderId="0">
      <protection locked="0"/>
    </xf>
    <xf numFmtId="169" fontId="28" fillId="0" borderId="0">
      <protection locked="0"/>
    </xf>
    <xf numFmtId="169" fontId="26" fillId="0" borderId="0">
      <protection locked="0"/>
    </xf>
    <xf numFmtId="169" fontId="26" fillId="0" borderId="0">
      <protection locked="0"/>
    </xf>
    <xf numFmtId="169" fontId="28" fillId="0" borderId="0">
      <protection locked="0"/>
    </xf>
    <xf numFmtId="169" fontId="28" fillId="0" borderId="0">
      <protection locked="0"/>
    </xf>
    <xf numFmtId="169" fontId="28" fillId="0" borderId="0">
      <protection locked="0"/>
    </xf>
    <xf numFmtId="169" fontId="28" fillId="0" borderId="0">
      <protection locked="0"/>
    </xf>
    <xf numFmtId="169" fontId="28" fillId="0" borderId="0">
      <protection locked="0"/>
    </xf>
    <xf numFmtId="169" fontId="28" fillId="0" borderId="0">
      <protection locked="0"/>
    </xf>
    <xf numFmtId="169" fontId="28" fillId="0" borderId="0">
      <protection locked="0"/>
    </xf>
    <xf numFmtId="169" fontId="28" fillId="0" borderId="0">
      <protection locked="0"/>
    </xf>
    <xf numFmtId="169" fontId="26" fillId="0" borderId="0">
      <protection locked="0"/>
    </xf>
    <xf numFmtId="169" fontId="26" fillId="0" borderId="0">
      <protection locked="0"/>
    </xf>
    <xf numFmtId="169" fontId="28" fillId="0" borderId="0">
      <protection locked="0"/>
    </xf>
    <xf numFmtId="169" fontId="28" fillId="0" borderId="0">
      <protection locked="0"/>
    </xf>
    <xf numFmtId="169" fontId="28" fillId="0" borderId="0">
      <protection locked="0"/>
    </xf>
    <xf numFmtId="169" fontId="28" fillId="0" borderId="0">
      <protection locked="0"/>
    </xf>
    <xf numFmtId="169" fontId="28" fillId="0" borderId="0">
      <protection locked="0"/>
    </xf>
    <xf numFmtId="169" fontId="28" fillId="0" borderId="0">
      <protection locked="0"/>
    </xf>
    <xf numFmtId="169" fontId="28" fillId="0" borderId="0">
      <protection locked="0"/>
    </xf>
    <xf numFmtId="169" fontId="28" fillId="0" borderId="0">
      <protection locked="0"/>
    </xf>
    <xf numFmtId="169" fontId="28" fillId="0" borderId="0">
      <protection locked="0"/>
    </xf>
    <xf numFmtId="169" fontId="28" fillId="0" borderId="0">
      <protection locked="0"/>
    </xf>
    <xf numFmtId="169" fontId="26" fillId="0" borderId="0">
      <protection locked="0"/>
    </xf>
    <xf numFmtId="169" fontId="26" fillId="0" borderId="0">
      <protection locked="0"/>
    </xf>
    <xf numFmtId="169" fontId="28" fillId="0" borderId="0">
      <protection locked="0"/>
    </xf>
    <xf numFmtId="169" fontId="28" fillId="0" borderId="0">
      <protection locked="0"/>
    </xf>
    <xf numFmtId="169" fontId="26" fillId="0" borderId="0">
      <protection locked="0"/>
    </xf>
    <xf numFmtId="169" fontId="26" fillId="0" borderId="0">
      <protection locked="0"/>
    </xf>
    <xf numFmtId="169" fontId="26" fillId="0" borderId="0">
      <protection locked="0"/>
    </xf>
    <xf numFmtId="169" fontId="26" fillId="0" borderId="0">
      <protection locked="0"/>
    </xf>
    <xf numFmtId="169" fontId="28" fillId="0" borderId="0">
      <protection locked="0"/>
    </xf>
    <xf numFmtId="169" fontId="28" fillId="0" borderId="0">
      <protection locked="0"/>
    </xf>
    <xf numFmtId="169" fontId="28" fillId="0" borderId="0">
      <protection locked="0"/>
    </xf>
    <xf numFmtId="169" fontId="28" fillId="0" borderId="0">
      <protection locked="0"/>
    </xf>
    <xf numFmtId="169" fontId="28" fillId="0" borderId="0">
      <protection locked="0"/>
    </xf>
    <xf numFmtId="169" fontId="28" fillId="0" borderId="0">
      <protection locked="0"/>
    </xf>
    <xf numFmtId="169" fontId="28" fillId="0" borderId="0">
      <protection locked="0"/>
    </xf>
    <xf numFmtId="169" fontId="28" fillId="0" borderId="0">
      <protection locked="0"/>
    </xf>
    <xf numFmtId="169" fontId="26" fillId="0" borderId="0">
      <protection locked="0"/>
    </xf>
    <xf numFmtId="169" fontId="26" fillId="0" borderId="0">
      <protection locked="0"/>
    </xf>
    <xf numFmtId="169" fontId="28" fillId="0" borderId="0">
      <protection locked="0"/>
    </xf>
    <xf numFmtId="169" fontId="28" fillId="0" borderId="0">
      <protection locked="0"/>
    </xf>
    <xf numFmtId="169" fontId="28" fillId="0" borderId="0">
      <protection locked="0"/>
    </xf>
    <xf numFmtId="169" fontId="28" fillId="0" borderId="0">
      <protection locked="0"/>
    </xf>
    <xf numFmtId="169" fontId="28" fillId="0" borderId="0">
      <protection locked="0"/>
    </xf>
    <xf numFmtId="169" fontId="28" fillId="0" borderId="0">
      <protection locked="0"/>
    </xf>
    <xf numFmtId="169" fontId="28" fillId="0" borderId="0">
      <protection locked="0"/>
    </xf>
    <xf numFmtId="169" fontId="28" fillId="0" borderId="0">
      <protection locked="0"/>
    </xf>
    <xf numFmtId="169" fontId="28" fillId="0" borderId="0">
      <protection locked="0"/>
    </xf>
    <xf numFmtId="169" fontId="28" fillId="0" borderId="0">
      <protection locked="0"/>
    </xf>
    <xf numFmtId="169" fontId="26" fillId="0" borderId="0">
      <protection locked="0"/>
    </xf>
    <xf numFmtId="169" fontId="26" fillId="0" borderId="0">
      <protection locked="0"/>
    </xf>
    <xf numFmtId="169" fontId="28" fillId="0" borderId="0">
      <protection locked="0"/>
    </xf>
    <xf numFmtId="169" fontId="28" fillId="0" borderId="0">
      <protection locked="0"/>
    </xf>
    <xf numFmtId="169" fontId="26" fillId="0" borderId="0">
      <protection locked="0"/>
    </xf>
    <xf numFmtId="169" fontId="26" fillId="0" borderId="0">
      <protection locked="0"/>
    </xf>
    <xf numFmtId="169" fontId="28" fillId="0" borderId="0">
      <protection locked="0"/>
    </xf>
    <xf numFmtId="169" fontId="28" fillId="0" borderId="0">
      <protection locked="0"/>
    </xf>
    <xf numFmtId="169" fontId="28" fillId="0" borderId="0">
      <protection locked="0"/>
    </xf>
    <xf numFmtId="169" fontId="28" fillId="0" borderId="0">
      <protection locked="0"/>
    </xf>
    <xf numFmtId="169" fontId="28" fillId="0" borderId="0">
      <protection locked="0"/>
    </xf>
    <xf numFmtId="169" fontId="28" fillId="0" borderId="0">
      <protection locked="0"/>
    </xf>
    <xf numFmtId="175" fontId="29" fillId="0" borderId="0">
      <protection locked="0"/>
    </xf>
    <xf numFmtId="176" fontId="29" fillId="0" borderId="0">
      <protection locked="0"/>
    </xf>
    <xf numFmtId="175" fontId="29" fillId="0" borderId="0">
      <protection locked="0"/>
    </xf>
    <xf numFmtId="176" fontId="29" fillId="0" borderId="0">
      <protection locked="0"/>
    </xf>
    <xf numFmtId="169" fontId="28" fillId="0" borderId="0">
      <protection locked="0"/>
    </xf>
    <xf numFmtId="169" fontId="28" fillId="0" borderId="0">
      <protection locked="0"/>
    </xf>
    <xf numFmtId="169" fontId="28" fillId="0" borderId="0">
      <protection locked="0"/>
    </xf>
    <xf numFmtId="169" fontId="28" fillId="0" borderId="0">
      <protection locked="0"/>
    </xf>
    <xf numFmtId="169" fontId="28" fillId="0" borderId="0">
      <protection locked="0"/>
    </xf>
    <xf numFmtId="169" fontId="28" fillId="0" borderId="0">
      <protection locked="0"/>
    </xf>
    <xf numFmtId="169" fontId="28" fillId="0" borderId="0">
      <protection locked="0"/>
    </xf>
    <xf numFmtId="169" fontId="28" fillId="0" borderId="0">
      <protection locked="0"/>
    </xf>
    <xf numFmtId="169" fontId="28" fillId="0" borderId="0">
      <protection locked="0"/>
    </xf>
    <xf numFmtId="169" fontId="28" fillId="0" borderId="0">
      <protection locked="0"/>
    </xf>
    <xf numFmtId="169" fontId="28" fillId="0" borderId="0">
      <protection locked="0"/>
    </xf>
    <xf numFmtId="169" fontId="28" fillId="0" borderId="0">
      <protection locked="0"/>
    </xf>
    <xf numFmtId="169" fontId="28" fillId="0" borderId="0">
      <protection locked="0"/>
    </xf>
    <xf numFmtId="169" fontId="28" fillId="0" borderId="0">
      <protection locked="0"/>
    </xf>
    <xf numFmtId="169" fontId="26" fillId="0" borderId="0">
      <protection locked="0"/>
    </xf>
    <xf numFmtId="169" fontId="26" fillId="0" borderId="0">
      <protection locked="0"/>
    </xf>
    <xf numFmtId="169" fontId="28" fillId="0" borderId="0">
      <protection locked="0"/>
    </xf>
    <xf numFmtId="169" fontId="28" fillId="0" borderId="0">
      <protection locked="0"/>
    </xf>
    <xf numFmtId="169" fontId="28" fillId="0" borderId="0">
      <protection locked="0"/>
    </xf>
    <xf numFmtId="169" fontId="28" fillId="0" borderId="0">
      <protection locked="0"/>
    </xf>
    <xf numFmtId="169" fontId="28" fillId="0" borderId="0">
      <protection locked="0"/>
    </xf>
    <xf numFmtId="169" fontId="28" fillId="0" borderId="0">
      <protection locked="0"/>
    </xf>
    <xf numFmtId="169" fontId="28" fillId="0" borderId="0">
      <protection locked="0"/>
    </xf>
    <xf numFmtId="169" fontId="28" fillId="0" borderId="0">
      <protection locked="0"/>
    </xf>
    <xf numFmtId="169" fontId="26" fillId="0" borderId="0">
      <protection locked="0"/>
    </xf>
    <xf numFmtId="169" fontId="26" fillId="0" borderId="0">
      <protection locked="0"/>
    </xf>
    <xf numFmtId="169" fontId="28" fillId="0" borderId="0">
      <protection locked="0"/>
    </xf>
    <xf numFmtId="169" fontId="28" fillId="0" borderId="0">
      <protection locked="0"/>
    </xf>
    <xf numFmtId="169" fontId="28" fillId="0" borderId="0">
      <protection locked="0"/>
    </xf>
    <xf numFmtId="169" fontId="28" fillId="0" borderId="0">
      <protection locked="0"/>
    </xf>
    <xf numFmtId="169" fontId="28" fillId="0" borderId="0">
      <protection locked="0"/>
    </xf>
    <xf numFmtId="169" fontId="28" fillId="0" borderId="0">
      <protection locked="0"/>
    </xf>
    <xf numFmtId="169" fontId="28" fillId="0" borderId="0">
      <protection locked="0"/>
    </xf>
    <xf numFmtId="169" fontId="28" fillId="0" borderId="0">
      <protection locked="0"/>
    </xf>
    <xf numFmtId="169" fontId="28" fillId="0" borderId="0">
      <protection locked="0"/>
    </xf>
    <xf numFmtId="169" fontId="28" fillId="0" borderId="0">
      <protection locked="0"/>
    </xf>
    <xf numFmtId="169" fontId="26" fillId="0" borderId="0">
      <protection locked="0"/>
    </xf>
    <xf numFmtId="169" fontId="26" fillId="0" borderId="0">
      <protection locked="0"/>
    </xf>
    <xf numFmtId="169" fontId="28" fillId="0" borderId="0">
      <protection locked="0"/>
    </xf>
    <xf numFmtId="169" fontId="28" fillId="0" borderId="0">
      <protection locked="0"/>
    </xf>
    <xf numFmtId="169" fontId="28" fillId="0" borderId="0">
      <protection locked="0"/>
    </xf>
    <xf numFmtId="169" fontId="28" fillId="0" borderId="0">
      <protection locked="0"/>
    </xf>
    <xf numFmtId="169" fontId="28" fillId="0" borderId="0">
      <protection locked="0"/>
    </xf>
    <xf numFmtId="169" fontId="28" fillId="0" borderId="0">
      <protection locked="0"/>
    </xf>
    <xf numFmtId="169" fontId="28" fillId="0" borderId="0">
      <protection locked="0"/>
    </xf>
    <xf numFmtId="169" fontId="28" fillId="0" borderId="0">
      <protection locked="0"/>
    </xf>
    <xf numFmtId="169" fontId="28" fillId="0" borderId="0">
      <protection locked="0"/>
    </xf>
    <xf numFmtId="169" fontId="28" fillId="0" borderId="0">
      <protection locked="0"/>
    </xf>
    <xf numFmtId="169" fontId="28" fillId="0" borderId="0">
      <protection locked="0"/>
    </xf>
    <xf numFmtId="169" fontId="28" fillId="0" borderId="0">
      <protection locked="0"/>
    </xf>
    <xf numFmtId="169" fontId="28" fillId="0" borderId="0">
      <protection locked="0"/>
    </xf>
    <xf numFmtId="169" fontId="28" fillId="0" borderId="0">
      <protection locked="0"/>
    </xf>
    <xf numFmtId="169" fontId="28" fillId="0" borderId="0">
      <protection locked="0"/>
    </xf>
    <xf numFmtId="169" fontId="28" fillId="0" borderId="0">
      <protection locked="0"/>
    </xf>
    <xf numFmtId="169" fontId="26" fillId="0" borderId="0">
      <protection locked="0"/>
    </xf>
    <xf numFmtId="169" fontId="26" fillId="0" borderId="0">
      <protection locked="0"/>
    </xf>
    <xf numFmtId="169" fontId="28" fillId="0" borderId="0">
      <protection locked="0"/>
    </xf>
    <xf numFmtId="169" fontId="28" fillId="0" borderId="0">
      <protection locked="0"/>
    </xf>
    <xf numFmtId="169" fontId="28" fillId="0" borderId="0">
      <protection locked="0"/>
    </xf>
    <xf numFmtId="169" fontId="28" fillId="0" borderId="0">
      <protection locked="0"/>
    </xf>
    <xf numFmtId="169" fontId="28" fillId="0" borderId="0">
      <protection locked="0"/>
    </xf>
    <xf numFmtId="169" fontId="28" fillId="0" borderId="0">
      <protection locked="0"/>
    </xf>
    <xf numFmtId="169" fontId="28" fillId="0" borderId="0">
      <protection locked="0"/>
    </xf>
    <xf numFmtId="169" fontId="28" fillId="0" borderId="0">
      <protection locked="0"/>
    </xf>
    <xf numFmtId="169" fontId="28" fillId="0" borderId="0">
      <protection locked="0"/>
    </xf>
    <xf numFmtId="169" fontId="28" fillId="0" borderId="0">
      <protection locked="0"/>
    </xf>
    <xf numFmtId="169" fontId="26" fillId="0" borderId="0">
      <protection locked="0"/>
    </xf>
    <xf numFmtId="169" fontId="26" fillId="0" borderId="0">
      <protection locked="0"/>
    </xf>
    <xf numFmtId="169" fontId="28" fillId="0" borderId="0">
      <protection locked="0"/>
    </xf>
    <xf numFmtId="169" fontId="28" fillId="0" borderId="0">
      <protection locked="0"/>
    </xf>
    <xf numFmtId="169" fontId="26" fillId="0" borderId="0">
      <protection locked="0"/>
    </xf>
    <xf numFmtId="169" fontId="26" fillId="0" borderId="0">
      <protection locked="0"/>
    </xf>
    <xf numFmtId="169" fontId="28" fillId="0" borderId="0">
      <protection locked="0"/>
    </xf>
    <xf numFmtId="169" fontId="28" fillId="0" borderId="0">
      <protection locked="0"/>
    </xf>
    <xf numFmtId="169" fontId="28" fillId="0" borderId="0">
      <protection locked="0"/>
    </xf>
    <xf numFmtId="169" fontId="28" fillId="0" borderId="0">
      <protection locked="0"/>
    </xf>
    <xf numFmtId="169" fontId="26" fillId="0" borderId="0">
      <protection locked="0"/>
    </xf>
    <xf numFmtId="169" fontId="26" fillId="0" borderId="0">
      <protection locked="0"/>
    </xf>
    <xf numFmtId="169" fontId="28" fillId="0" borderId="0">
      <protection locked="0"/>
    </xf>
    <xf numFmtId="169" fontId="28" fillId="0" borderId="0">
      <protection locked="0"/>
    </xf>
    <xf numFmtId="169" fontId="28" fillId="0" borderId="0">
      <protection locked="0"/>
    </xf>
    <xf numFmtId="169" fontId="28" fillId="0" borderId="0">
      <protection locked="0"/>
    </xf>
    <xf numFmtId="169" fontId="28" fillId="0" borderId="0">
      <protection locked="0"/>
    </xf>
    <xf numFmtId="169" fontId="28" fillId="0" borderId="0">
      <protection locked="0"/>
    </xf>
    <xf numFmtId="169" fontId="28" fillId="0" borderId="0">
      <protection locked="0"/>
    </xf>
    <xf numFmtId="169" fontId="28" fillId="0" borderId="0">
      <protection locked="0"/>
    </xf>
    <xf numFmtId="169" fontId="26" fillId="0" borderId="0">
      <protection locked="0"/>
    </xf>
    <xf numFmtId="169" fontId="26" fillId="0" borderId="0">
      <protection locked="0"/>
    </xf>
    <xf numFmtId="169" fontId="26" fillId="0" borderId="0">
      <protection locked="0"/>
    </xf>
    <xf numFmtId="169" fontId="26" fillId="0" borderId="0">
      <protection locked="0"/>
    </xf>
    <xf numFmtId="169" fontId="28" fillId="0" borderId="0">
      <protection locked="0"/>
    </xf>
    <xf numFmtId="169" fontId="28" fillId="0" borderId="0">
      <protection locked="0"/>
    </xf>
    <xf numFmtId="169" fontId="28" fillId="0" borderId="0">
      <protection locked="0"/>
    </xf>
    <xf numFmtId="169" fontId="28" fillId="0" borderId="0">
      <protection locked="0"/>
    </xf>
    <xf numFmtId="169" fontId="28" fillId="0" borderId="0">
      <protection locked="0"/>
    </xf>
    <xf numFmtId="169" fontId="28" fillId="0" borderId="0">
      <protection locked="0"/>
    </xf>
    <xf numFmtId="169" fontId="28" fillId="0" borderId="0">
      <protection locked="0"/>
    </xf>
    <xf numFmtId="169" fontId="28" fillId="0" borderId="0">
      <protection locked="0"/>
    </xf>
    <xf numFmtId="169" fontId="28" fillId="0" borderId="0">
      <protection locked="0"/>
    </xf>
    <xf numFmtId="169" fontId="28" fillId="0" borderId="0">
      <protection locked="0"/>
    </xf>
    <xf numFmtId="169" fontId="28" fillId="0" borderId="0">
      <protection locked="0"/>
    </xf>
    <xf numFmtId="169" fontId="28" fillId="0" borderId="0">
      <protection locked="0"/>
    </xf>
    <xf numFmtId="169" fontId="28" fillId="0" borderId="0">
      <protection locked="0"/>
    </xf>
    <xf numFmtId="169" fontId="28" fillId="0" borderId="0">
      <protection locked="0"/>
    </xf>
    <xf numFmtId="169" fontId="26" fillId="0" borderId="0">
      <protection locked="0"/>
    </xf>
    <xf numFmtId="169" fontId="26" fillId="0" borderId="0">
      <protection locked="0"/>
    </xf>
    <xf numFmtId="169" fontId="28" fillId="0" borderId="0">
      <protection locked="0"/>
    </xf>
    <xf numFmtId="169" fontId="28" fillId="0" borderId="0">
      <protection locked="0"/>
    </xf>
    <xf numFmtId="169" fontId="28" fillId="0" borderId="0">
      <protection locked="0"/>
    </xf>
    <xf numFmtId="169" fontId="28" fillId="0" borderId="0">
      <protection locked="0"/>
    </xf>
    <xf numFmtId="169" fontId="28" fillId="0" borderId="0">
      <protection locked="0"/>
    </xf>
    <xf numFmtId="169" fontId="28" fillId="0" borderId="0">
      <protection locked="0"/>
    </xf>
    <xf numFmtId="169" fontId="28" fillId="0" borderId="0">
      <protection locked="0"/>
    </xf>
    <xf numFmtId="169" fontId="28" fillId="0" borderId="0">
      <protection locked="0"/>
    </xf>
    <xf numFmtId="169" fontId="28" fillId="0" borderId="0">
      <protection locked="0"/>
    </xf>
    <xf numFmtId="169" fontId="28" fillId="0" borderId="0">
      <protection locked="0"/>
    </xf>
    <xf numFmtId="169" fontId="26" fillId="0" borderId="0">
      <protection locked="0"/>
    </xf>
    <xf numFmtId="169" fontId="26" fillId="0" borderId="0">
      <protection locked="0"/>
    </xf>
    <xf numFmtId="169" fontId="28" fillId="0" borderId="0">
      <protection locked="0"/>
    </xf>
    <xf numFmtId="169" fontId="28" fillId="0" borderId="0">
      <protection locked="0"/>
    </xf>
    <xf numFmtId="169" fontId="28" fillId="0" borderId="0">
      <protection locked="0"/>
    </xf>
    <xf numFmtId="169" fontId="28" fillId="0" borderId="0">
      <protection locked="0"/>
    </xf>
    <xf numFmtId="169" fontId="28" fillId="0" borderId="0">
      <protection locked="0"/>
    </xf>
    <xf numFmtId="169" fontId="28" fillId="0" borderId="0">
      <protection locked="0"/>
    </xf>
    <xf numFmtId="169" fontId="28" fillId="0" borderId="0">
      <protection locked="0"/>
    </xf>
    <xf numFmtId="169" fontId="28" fillId="0" borderId="0">
      <protection locked="0"/>
    </xf>
    <xf numFmtId="169" fontId="28" fillId="0" borderId="0">
      <protection locked="0"/>
    </xf>
    <xf numFmtId="169" fontId="28" fillId="0" borderId="0">
      <protection locked="0"/>
    </xf>
    <xf numFmtId="169" fontId="26" fillId="0" borderId="0">
      <protection locked="0"/>
    </xf>
    <xf numFmtId="169" fontId="26" fillId="0" borderId="0">
      <protection locked="0"/>
    </xf>
    <xf numFmtId="169" fontId="28" fillId="0" borderId="0">
      <protection locked="0"/>
    </xf>
    <xf numFmtId="169" fontId="28" fillId="0" borderId="0">
      <protection locked="0"/>
    </xf>
    <xf numFmtId="169" fontId="28" fillId="0" borderId="0">
      <protection locked="0"/>
    </xf>
    <xf numFmtId="169" fontId="28" fillId="0" borderId="0">
      <protection locked="0"/>
    </xf>
    <xf numFmtId="169" fontId="28" fillId="0" borderId="0">
      <protection locked="0"/>
    </xf>
    <xf numFmtId="169" fontId="28" fillId="0" borderId="0">
      <protection locked="0"/>
    </xf>
    <xf numFmtId="169" fontId="28" fillId="0" borderId="0">
      <protection locked="0"/>
    </xf>
    <xf numFmtId="169" fontId="28" fillId="0" borderId="0">
      <protection locked="0"/>
    </xf>
    <xf numFmtId="169" fontId="28" fillId="0" borderId="0">
      <protection locked="0"/>
    </xf>
    <xf numFmtId="169" fontId="28" fillId="0" borderId="0">
      <protection locked="0"/>
    </xf>
    <xf numFmtId="169" fontId="26" fillId="0" borderId="0">
      <protection locked="0"/>
    </xf>
    <xf numFmtId="169" fontId="26" fillId="0" borderId="0">
      <protection locked="0"/>
    </xf>
    <xf numFmtId="169" fontId="28" fillId="0" borderId="0">
      <protection locked="0"/>
    </xf>
    <xf numFmtId="169" fontId="28" fillId="0" borderId="0">
      <protection locked="0"/>
    </xf>
    <xf numFmtId="169" fontId="28" fillId="0" borderId="0">
      <protection locked="0"/>
    </xf>
    <xf numFmtId="169" fontId="28" fillId="0" borderId="0">
      <protection locked="0"/>
    </xf>
    <xf numFmtId="169" fontId="28" fillId="0" borderId="0">
      <protection locked="0"/>
    </xf>
    <xf numFmtId="169" fontId="28" fillId="0" borderId="0">
      <protection locked="0"/>
    </xf>
    <xf numFmtId="169" fontId="28" fillId="0" borderId="0">
      <protection locked="0"/>
    </xf>
    <xf numFmtId="169" fontId="28" fillId="0" borderId="0">
      <protection locked="0"/>
    </xf>
    <xf numFmtId="169" fontId="28" fillId="0" borderId="0">
      <protection locked="0"/>
    </xf>
    <xf numFmtId="169" fontId="28" fillId="0" borderId="0">
      <protection locked="0"/>
    </xf>
    <xf numFmtId="169" fontId="28" fillId="0" borderId="0">
      <protection locked="0"/>
    </xf>
    <xf numFmtId="169" fontId="28" fillId="0" borderId="0">
      <protection locked="0"/>
    </xf>
    <xf numFmtId="169" fontId="26" fillId="0" borderId="0">
      <protection locked="0"/>
    </xf>
    <xf numFmtId="169" fontId="26" fillId="0" borderId="0">
      <protection locked="0"/>
    </xf>
    <xf numFmtId="169" fontId="26" fillId="0" borderId="0">
      <protection locked="0"/>
    </xf>
    <xf numFmtId="169" fontId="26" fillId="0" borderId="0">
      <protection locked="0"/>
    </xf>
    <xf numFmtId="175" fontId="29" fillId="0" borderId="0">
      <protection locked="0"/>
    </xf>
    <xf numFmtId="176" fontId="29" fillId="0" borderId="0">
      <protection locked="0"/>
    </xf>
    <xf numFmtId="175" fontId="29" fillId="0" borderId="0">
      <protection locked="0"/>
    </xf>
    <xf numFmtId="176" fontId="29" fillId="0" borderId="0">
      <protection locked="0"/>
    </xf>
    <xf numFmtId="175" fontId="29" fillId="0" borderId="0">
      <protection locked="0"/>
    </xf>
    <xf numFmtId="176" fontId="29" fillId="0" borderId="0">
      <protection locked="0"/>
    </xf>
    <xf numFmtId="175" fontId="29" fillId="0" borderId="0">
      <protection locked="0"/>
    </xf>
    <xf numFmtId="176" fontId="29" fillId="0" borderId="0">
      <protection locked="0"/>
    </xf>
    <xf numFmtId="169" fontId="28" fillId="0" borderId="0">
      <protection locked="0"/>
    </xf>
    <xf numFmtId="169" fontId="28" fillId="0" borderId="0">
      <protection locked="0"/>
    </xf>
    <xf numFmtId="169" fontId="28" fillId="0" borderId="0">
      <protection locked="0"/>
    </xf>
    <xf numFmtId="169" fontId="28" fillId="0" borderId="0">
      <protection locked="0"/>
    </xf>
    <xf numFmtId="169" fontId="28" fillId="0" borderId="0">
      <protection locked="0"/>
    </xf>
    <xf numFmtId="169" fontId="28" fillId="0" borderId="0">
      <protection locked="0"/>
    </xf>
    <xf numFmtId="169" fontId="28" fillId="0" borderId="0">
      <protection locked="0"/>
    </xf>
    <xf numFmtId="169" fontId="28" fillId="0" borderId="0">
      <protection locked="0"/>
    </xf>
    <xf numFmtId="169" fontId="26" fillId="0" borderId="0">
      <protection locked="0"/>
    </xf>
    <xf numFmtId="169" fontId="26" fillId="0" borderId="0">
      <protection locked="0"/>
    </xf>
    <xf numFmtId="169" fontId="28" fillId="0" borderId="0">
      <protection locked="0"/>
    </xf>
    <xf numFmtId="169" fontId="28" fillId="0" borderId="0">
      <protection locked="0"/>
    </xf>
    <xf numFmtId="169" fontId="28" fillId="0" borderId="0">
      <protection locked="0"/>
    </xf>
    <xf numFmtId="169" fontId="28" fillId="0" borderId="0">
      <protection locked="0"/>
    </xf>
    <xf numFmtId="169" fontId="28" fillId="0" borderId="0">
      <protection locked="0"/>
    </xf>
    <xf numFmtId="169" fontId="28" fillId="0" borderId="0">
      <protection locked="0"/>
    </xf>
    <xf numFmtId="169" fontId="28" fillId="0" borderId="0">
      <protection locked="0"/>
    </xf>
    <xf numFmtId="169" fontId="28" fillId="0" borderId="0">
      <protection locked="0"/>
    </xf>
    <xf numFmtId="169" fontId="28" fillId="0" borderId="0">
      <protection locked="0"/>
    </xf>
    <xf numFmtId="169" fontId="28" fillId="0" borderId="0">
      <protection locked="0"/>
    </xf>
    <xf numFmtId="169" fontId="26" fillId="0" borderId="0">
      <protection locked="0"/>
    </xf>
    <xf numFmtId="169" fontId="26" fillId="0" borderId="0">
      <protection locked="0"/>
    </xf>
    <xf numFmtId="169" fontId="28" fillId="0" borderId="0">
      <protection locked="0"/>
    </xf>
    <xf numFmtId="169" fontId="28" fillId="0" borderId="0">
      <protection locked="0"/>
    </xf>
    <xf numFmtId="169" fontId="26" fillId="0" borderId="0">
      <protection locked="0"/>
    </xf>
    <xf numFmtId="169" fontId="26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2" fillId="0" borderId="0">
      <protection locked="0"/>
    </xf>
    <xf numFmtId="0" fontId="22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169" fontId="26" fillId="0" borderId="0">
      <protection locked="0"/>
    </xf>
    <xf numFmtId="169" fontId="26" fillId="0" borderId="0">
      <protection locked="0"/>
    </xf>
    <xf numFmtId="0" fontId="22" fillId="0" borderId="0">
      <protection locked="0"/>
    </xf>
    <xf numFmtId="169" fontId="28" fillId="0" borderId="0">
      <protection locked="0"/>
    </xf>
    <xf numFmtId="172" fontId="29" fillId="0" borderId="0">
      <protection locked="0"/>
    </xf>
    <xf numFmtId="172" fontId="29" fillId="0" borderId="0">
      <protection locked="0"/>
    </xf>
    <xf numFmtId="169" fontId="28" fillId="0" borderId="0">
      <protection locked="0"/>
    </xf>
    <xf numFmtId="172" fontId="29" fillId="0" borderId="0">
      <protection locked="0"/>
    </xf>
    <xf numFmtId="172" fontId="29" fillId="0" borderId="0">
      <protection locked="0"/>
    </xf>
    <xf numFmtId="0" fontId="27" fillId="0" borderId="0">
      <protection locked="0"/>
    </xf>
    <xf numFmtId="169" fontId="30" fillId="0" borderId="0">
      <protection locked="0"/>
    </xf>
    <xf numFmtId="0" fontId="27" fillId="0" borderId="0">
      <protection locked="0"/>
    </xf>
    <xf numFmtId="169" fontId="30" fillId="0" borderId="0">
      <protection locked="0"/>
    </xf>
    <xf numFmtId="177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179" fontId="31" fillId="0" borderId="0" applyFont="0" applyFill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7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169" fontId="36" fillId="0" borderId="0">
      <protection locked="0"/>
    </xf>
    <xf numFmtId="169" fontId="36" fillId="0" borderId="0">
      <protection locked="0"/>
    </xf>
    <xf numFmtId="169" fontId="36" fillId="0" borderId="0">
      <protection locked="0"/>
    </xf>
    <xf numFmtId="169" fontId="37" fillId="0" borderId="0">
      <protection locked="0"/>
    </xf>
    <xf numFmtId="169" fontId="37" fillId="0" borderId="0">
      <protection locked="0"/>
    </xf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21" borderId="0" applyNumberFormat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180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0" fontId="38" fillId="5" borderId="0" applyNumberFormat="0" applyBorder="0" applyAlignment="0" applyProtection="0"/>
    <xf numFmtId="0" fontId="39" fillId="22" borderId="6" applyNumberFormat="0" applyAlignment="0" applyProtection="0"/>
    <xf numFmtId="0" fontId="40" fillId="23" borderId="7" applyNumberFormat="0" applyAlignment="0" applyProtection="0"/>
    <xf numFmtId="166" fontId="23" fillId="0" borderId="0" applyFont="0" applyFill="0" applyBorder="0" applyAlignment="0" applyProtection="0"/>
    <xf numFmtId="182" fontId="41" fillId="0" borderId="0" applyFont="0" applyFill="0" applyBorder="0" applyAlignment="0" applyProtection="0"/>
    <xf numFmtId="168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0" fontId="42" fillId="0" borderId="0" applyNumberFormat="0" applyFont="0" applyFill="0" applyBorder="0" applyAlignment="0"/>
    <xf numFmtId="165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83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84" fontId="43" fillId="0" borderId="0" applyFont="0" applyFill="0" applyBorder="0" applyAlignment="0" applyProtection="0"/>
    <xf numFmtId="185" fontId="44" fillId="0" borderId="0"/>
    <xf numFmtId="0" fontId="45" fillId="0" borderId="0" applyNumberFormat="0" applyFill="0" applyBorder="0" applyAlignment="0" applyProtection="0"/>
    <xf numFmtId="165" fontId="26" fillId="0" borderId="0">
      <protection locked="0"/>
    </xf>
    <xf numFmtId="165" fontId="26" fillId="0" borderId="0">
      <protection locked="0"/>
    </xf>
    <xf numFmtId="165" fontId="46" fillId="0" borderId="0">
      <protection locked="0"/>
    </xf>
    <xf numFmtId="165" fontId="26" fillId="0" borderId="0">
      <protection locked="0"/>
    </xf>
    <xf numFmtId="165" fontId="26" fillId="0" borderId="0">
      <protection locked="0"/>
    </xf>
    <xf numFmtId="165" fontId="26" fillId="0" borderId="0">
      <protection locked="0"/>
    </xf>
    <xf numFmtId="165" fontId="47" fillId="0" borderId="0">
      <protection locked="0"/>
    </xf>
    <xf numFmtId="2" fontId="23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48" fillId="6" borderId="0" applyNumberFormat="0" applyBorder="0" applyAlignment="0" applyProtection="0"/>
    <xf numFmtId="38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169" fontId="36" fillId="0" borderId="0">
      <protection locked="0"/>
    </xf>
    <xf numFmtId="0" fontId="53" fillId="0" borderId="0"/>
    <xf numFmtId="169" fontId="54" fillId="0" borderId="0">
      <protection locked="0"/>
    </xf>
    <xf numFmtId="169" fontId="55" fillId="0" borderId="0">
      <protection locked="0"/>
    </xf>
    <xf numFmtId="169" fontId="37" fillId="0" borderId="0">
      <protection locked="0"/>
    </xf>
    <xf numFmtId="186" fontId="31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56" fillId="9" borderId="6" applyNumberFormat="0" applyAlignment="0" applyProtection="0"/>
    <xf numFmtId="10" fontId="49" fillId="25" borderId="1" applyNumberFormat="0" applyBorder="0" applyAlignment="0" applyProtection="0"/>
    <xf numFmtId="0" fontId="57" fillId="0" borderId="9" applyNumberFormat="0" applyFill="0" applyAlignment="0" applyProtection="0"/>
    <xf numFmtId="187" fontId="58" fillId="0" borderId="0" applyFont="0" applyFill="0" applyBorder="0" applyAlignment="0" applyProtection="0"/>
    <xf numFmtId="182" fontId="58" fillId="0" borderId="0" applyFont="0" applyFill="0" applyBorder="0" applyAlignment="0" applyProtection="0"/>
    <xf numFmtId="187" fontId="23" fillId="0" borderId="0" applyFont="0" applyFill="0" applyBorder="0" applyAlignment="0" applyProtection="0"/>
    <xf numFmtId="182" fontId="23" fillId="0" borderId="0" applyFont="0" applyFill="0" applyBorder="0" applyAlignment="0" applyProtection="0"/>
    <xf numFmtId="188" fontId="58" fillId="0" borderId="0" applyFont="0" applyFill="0" applyBorder="0" applyAlignment="0" applyProtection="0"/>
    <xf numFmtId="189" fontId="58" fillId="0" borderId="0" applyFont="0" applyFill="0" applyBorder="0" applyAlignment="0" applyProtection="0"/>
    <xf numFmtId="188" fontId="23" fillId="0" borderId="0" applyFont="0" applyFill="0" applyBorder="0" applyAlignment="0" applyProtection="0"/>
    <xf numFmtId="189" fontId="23" fillId="0" borderId="0" applyFont="0" applyFill="0" applyBorder="0" applyAlignment="0" applyProtection="0"/>
    <xf numFmtId="186" fontId="59" fillId="0" borderId="0" applyFill="0" applyBorder="0"/>
    <xf numFmtId="0" fontId="60" fillId="26" borderId="0" applyNumberFormat="0" applyBorder="0" applyAlignment="0" applyProtection="0"/>
    <xf numFmtId="0" fontId="59" fillId="0" borderId="0"/>
    <xf numFmtId="0" fontId="58" fillId="0" borderId="0">
      <alignment vertical="top"/>
    </xf>
    <xf numFmtId="0" fontId="23" fillId="0" borderId="0"/>
    <xf numFmtId="0" fontId="17" fillId="27" borderId="10" applyNumberFormat="0" applyFont="0" applyAlignment="0" applyProtection="0"/>
    <xf numFmtId="190" fontId="17" fillId="0" borderId="0" applyFont="0" applyFill="0" applyBorder="0" applyAlignment="0" applyProtection="0"/>
    <xf numFmtId="191" fontId="17" fillId="0" borderId="0" applyFont="0" applyFill="0" applyBorder="0" applyAlignment="0" applyProtection="0"/>
    <xf numFmtId="190" fontId="17" fillId="0" borderId="0" applyFont="0" applyFill="0" applyBorder="0" applyAlignment="0" applyProtection="0"/>
    <xf numFmtId="191" fontId="17" fillId="0" borderId="0" applyFont="0" applyFill="0" applyBorder="0" applyAlignment="0" applyProtection="0"/>
    <xf numFmtId="169" fontId="36" fillId="0" borderId="0">
      <protection locked="0"/>
    </xf>
    <xf numFmtId="169" fontId="37" fillId="0" borderId="0">
      <protection locked="0"/>
    </xf>
    <xf numFmtId="169" fontId="36" fillId="0" borderId="0">
      <protection locked="0"/>
    </xf>
    <xf numFmtId="169" fontId="37" fillId="0" borderId="0">
      <protection locked="0"/>
    </xf>
    <xf numFmtId="169" fontId="36" fillId="0" borderId="0">
      <protection locked="0"/>
    </xf>
    <xf numFmtId="169" fontId="37" fillId="0" borderId="0">
      <protection locked="0"/>
    </xf>
    <xf numFmtId="169" fontId="36" fillId="0" borderId="0">
      <protection locked="0"/>
    </xf>
    <xf numFmtId="169" fontId="37" fillId="0" borderId="0">
      <protection locked="0"/>
    </xf>
    <xf numFmtId="169" fontId="36" fillId="0" borderId="0">
      <protection locked="0"/>
    </xf>
    <xf numFmtId="169" fontId="37" fillId="0" borderId="0">
      <protection locked="0"/>
    </xf>
    <xf numFmtId="169" fontId="36" fillId="0" borderId="0">
      <protection locked="0"/>
    </xf>
    <xf numFmtId="169" fontId="37" fillId="0" borderId="0">
      <protection locked="0"/>
    </xf>
    <xf numFmtId="169" fontId="36" fillId="0" borderId="0">
      <protection locked="0"/>
    </xf>
    <xf numFmtId="169" fontId="37" fillId="0" borderId="0">
      <protection locked="0"/>
    </xf>
    <xf numFmtId="169" fontId="36" fillId="0" borderId="0">
      <protection locked="0"/>
    </xf>
    <xf numFmtId="169" fontId="37" fillId="0" borderId="0">
      <protection locked="0"/>
    </xf>
    <xf numFmtId="169" fontId="36" fillId="0" borderId="0">
      <protection locked="0"/>
    </xf>
    <xf numFmtId="169" fontId="37" fillId="0" borderId="0">
      <protection locked="0"/>
    </xf>
    <xf numFmtId="169" fontId="61" fillId="0" borderId="0">
      <protection locked="0"/>
    </xf>
    <xf numFmtId="169" fontId="62" fillId="0" borderId="0">
      <protection locked="0"/>
    </xf>
    <xf numFmtId="169" fontId="36" fillId="0" borderId="0">
      <protection locked="0"/>
    </xf>
    <xf numFmtId="169" fontId="37" fillId="0" borderId="0">
      <protection locked="0"/>
    </xf>
    <xf numFmtId="169" fontId="36" fillId="0" borderId="0">
      <protection locked="0"/>
    </xf>
    <xf numFmtId="169" fontId="37" fillId="0" borderId="0">
      <protection locked="0"/>
    </xf>
    <xf numFmtId="169" fontId="36" fillId="0" borderId="0">
      <protection locked="0"/>
    </xf>
    <xf numFmtId="169" fontId="37" fillId="0" borderId="0">
      <protection locked="0"/>
    </xf>
    <xf numFmtId="169" fontId="61" fillId="0" borderId="0">
      <protection locked="0"/>
    </xf>
    <xf numFmtId="169" fontId="62" fillId="0" borderId="0">
      <protection locked="0"/>
    </xf>
    <xf numFmtId="169" fontId="61" fillId="0" borderId="0">
      <protection locked="0"/>
    </xf>
    <xf numFmtId="169" fontId="62" fillId="0" borderId="0">
      <protection locked="0"/>
    </xf>
    <xf numFmtId="169" fontId="61" fillId="0" borderId="0">
      <protection locked="0"/>
    </xf>
    <xf numFmtId="169" fontId="62" fillId="0" borderId="0">
      <protection locked="0"/>
    </xf>
    <xf numFmtId="169" fontId="36" fillId="0" borderId="0">
      <protection locked="0"/>
    </xf>
    <xf numFmtId="169" fontId="37" fillId="0" borderId="0">
      <protection locked="0"/>
    </xf>
    <xf numFmtId="169" fontId="36" fillId="0" borderId="0">
      <protection locked="0"/>
    </xf>
    <xf numFmtId="169" fontId="37" fillId="0" borderId="0">
      <protection locked="0"/>
    </xf>
    <xf numFmtId="169" fontId="36" fillId="0" borderId="0">
      <protection locked="0"/>
    </xf>
    <xf numFmtId="169" fontId="37" fillId="0" borderId="0">
      <protection locked="0"/>
    </xf>
    <xf numFmtId="169" fontId="36" fillId="0" borderId="0">
      <protection locked="0"/>
    </xf>
    <xf numFmtId="169" fontId="37" fillId="0" borderId="0">
      <protection locked="0"/>
    </xf>
    <xf numFmtId="169" fontId="36" fillId="0" borderId="0">
      <protection locked="0"/>
    </xf>
    <xf numFmtId="169" fontId="37" fillId="0" borderId="0">
      <protection locked="0"/>
    </xf>
    <xf numFmtId="169" fontId="36" fillId="0" borderId="0">
      <protection locked="0"/>
    </xf>
    <xf numFmtId="169" fontId="37" fillId="0" borderId="0">
      <protection locked="0"/>
    </xf>
    <xf numFmtId="169" fontId="36" fillId="0" borderId="0">
      <protection locked="0"/>
    </xf>
    <xf numFmtId="169" fontId="37" fillId="0" borderId="0">
      <protection locked="0"/>
    </xf>
    <xf numFmtId="169" fontId="36" fillId="0" borderId="0">
      <protection locked="0"/>
    </xf>
    <xf numFmtId="169" fontId="37" fillId="0" borderId="0">
      <protection locked="0"/>
    </xf>
    <xf numFmtId="169" fontId="36" fillId="0" borderId="0">
      <protection locked="0"/>
    </xf>
    <xf numFmtId="169" fontId="37" fillId="0" borderId="0">
      <protection locked="0"/>
    </xf>
    <xf numFmtId="169" fontId="36" fillId="0" borderId="0">
      <protection locked="0"/>
    </xf>
    <xf numFmtId="169" fontId="37" fillId="0" borderId="0">
      <protection locked="0"/>
    </xf>
    <xf numFmtId="169" fontId="36" fillId="0" borderId="0">
      <protection locked="0"/>
    </xf>
    <xf numFmtId="169" fontId="37" fillId="0" borderId="0">
      <protection locked="0"/>
    </xf>
    <xf numFmtId="169" fontId="61" fillId="0" borderId="0">
      <protection locked="0"/>
    </xf>
    <xf numFmtId="169" fontId="62" fillId="0" borderId="0">
      <protection locked="0"/>
    </xf>
    <xf numFmtId="169" fontId="36" fillId="0" borderId="0">
      <protection locked="0"/>
    </xf>
    <xf numFmtId="169" fontId="37" fillId="0" borderId="0">
      <protection locked="0"/>
    </xf>
    <xf numFmtId="169" fontId="36" fillId="0" borderId="0">
      <protection locked="0"/>
    </xf>
    <xf numFmtId="169" fontId="37" fillId="0" borderId="0">
      <protection locked="0"/>
    </xf>
    <xf numFmtId="169" fontId="36" fillId="0" borderId="0">
      <protection locked="0"/>
    </xf>
    <xf numFmtId="169" fontId="37" fillId="0" borderId="0">
      <protection locked="0"/>
    </xf>
    <xf numFmtId="169" fontId="61" fillId="0" borderId="0">
      <protection locked="0"/>
    </xf>
    <xf numFmtId="169" fontId="62" fillId="0" borderId="0">
      <protection locked="0"/>
    </xf>
    <xf numFmtId="169" fontId="61" fillId="0" borderId="0">
      <protection locked="0"/>
    </xf>
    <xf numFmtId="169" fontId="62" fillId="0" borderId="0">
      <protection locked="0"/>
    </xf>
    <xf numFmtId="169" fontId="61" fillId="0" borderId="0">
      <protection locked="0"/>
    </xf>
    <xf numFmtId="169" fontId="62" fillId="0" borderId="0">
      <protection locked="0"/>
    </xf>
    <xf numFmtId="169" fontId="36" fillId="0" borderId="0">
      <protection locked="0"/>
    </xf>
    <xf numFmtId="169" fontId="37" fillId="0" borderId="0">
      <protection locked="0"/>
    </xf>
    <xf numFmtId="169" fontId="36" fillId="0" borderId="0">
      <protection locked="0"/>
    </xf>
    <xf numFmtId="169" fontId="37" fillId="0" borderId="0">
      <protection locked="0"/>
    </xf>
    <xf numFmtId="169" fontId="36" fillId="0" borderId="0">
      <protection locked="0"/>
    </xf>
    <xf numFmtId="169" fontId="37" fillId="0" borderId="0">
      <protection locked="0"/>
    </xf>
    <xf numFmtId="169" fontId="61" fillId="0" borderId="0">
      <protection locked="0"/>
    </xf>
    <xf numFmtId="169" fontId="62" fillId="0" borderId="0">
      <protection locked="0"/>
    </xf>
    <xf numFmtId="169" fontId="61" fillId="0" borderId="0">
      <protection locked="0"/>
    </xf>
    <xf numFmtId="169" fontId="62" fillId="0" borderId="0">
      <protection locked="0"/>
    </xf>
    <xf numFmtId="169" fontId="36" fillId="0" borderId="0">
      <protection locked="0"/>
    </xf>
    <xf numFmtId="169" fontId="37" fillId="0" borderId="0">
      <protection locked="0"/>
    </xf>
    <xf numFmtId="169" fontId="36" fillId="0" borderId="0">
      <protection locked="0"/>
    </xf>
    <xf numFmtId="169" fontId="37" fillId="0" borderId="0">
      <protection locked="0"/>
    </xf>
    <xf numFmtId="169" fontId="36" fillId="0" borderId="0">
      <protection locked="0"/>
    </xf>
    <xf numFmtId="169" fontId="37" fillId="0" borderId="0">
      <protection locked="0"/>
    </xf>
    <xf numFmtId="169" fontId="36" fillId="0" borderId="0">
      <protection locked="0"/>
    </xf>
    <xf numFmtId="169" fontId="37" fillId="0" borderId="0">
      <protection locked="0"/>
    </xf>
    <xf numFmtId="169" fontId="36" fillId="0" borderId="0">
      <protection locked="0"/>
    </xf>
    <xf numFmtId="169" fontId="37" fillId="0" borderId="0">
      <protection locked="0"/>
    </xf>
    <xf numFmtId="169" fontId="61" fillId="0" borderId="0">
      <protection locked="0"/>
    </xf>
    <xf numFmtId="169" fontId="62" fillId="0" borderId="0">
      <protection locked="0"/>
    </xf>
    <xf numFmtId="169" fontId="36" fillId="0" borderId="0">
      <protection locked="0"/>
    </xf>
    <xf numFmtId="169" fontId="37" fillId="0" borderId="0">
      <protection locked="0"/>
    </xf>
    <xf numFmtId="169" fontId="36" fillId="0" borderId="0">
      <protection locked="0"/>
    </xf>
    <xf numFmtId="169" fontId="37" fillId="0" borderId="0">
      <protection locked="0"/>
    </xf>
    <xf numFmtId="169" fontId="61" fillId="0" borderId="0">
      <protection locked="0"/>
    </xf>
    <xf numFmtId="169" fontId="62" fillId="0" borderId="0">
      <protection locked="0"/>
    </xf>
    <xf numFmtId="169" fontId="36" fillId="0" borderId="0">
      <protection locked="0"/>
    </xf>
    <xf numFmtId="169" fontId="37" fillId="0" borderId="0">
      <protection locked="0"/>
    </xf>
    <xf numFmtId="169" fontId="36" fillId="0" borderId="0">
      <protection locked="0"/>
    </xf>
    <xf numFmtId="169" fontId="37" fillId="0" borderId="0">
      <protection locked="0"/>
    </xf>
    <xf numFmtId="169" fontId="36" fillId="0" borderId="0">
      <protection locked="0"/>
    </xf>
    <xf numFmtId="169" fontId="37" fillId="0" borderId="0">
      <protection locked="0"/>
    </xf>
    <xf numFmtId="169" fontId="36" fillId="0" borderId="0">
      <protection locked="0"/>
    </xf>
    <xf numFmtId="169" fontId="37" fillId="0" borderId="0">
      <protection locked="0"/>
    </xf>
    <xf numFmtId="169" fontId="36" fillId="0" borderId="0">
      <protection locked="0"/>
    </xf>
    <xf numFmtId="169" fontId="37" fillId="0" borderId="0">
      <protection locked="0"/>
    </xf>
    <xf numFmtId="169" fontId="61" fillId="0" borderId="0">
      <protection locked="0"/>
    </xf>
    <xf numFmtId="169" fontId="62" fillId="0" borderId="0">
      <protection locked="0"/>
    </xf>
    <xf numFmtId="169" fontId="61" fillId="0" borderId="0">
      <protection locked="0"/>
    </xf>
    <xf numFmtId="169" fontId="62" fillId="0" borderId="0">
      <protection locked="0"/>
    </xf>
    <xf numFmtId="169" fontId="36" fillId="0" borderId="0">
      <protection locked="0"/>
    </xf>
    <xf numFmtId="169" fontId="37" fillId="0" borderId="0">
      <protection locked="0"/>
    </xf>
    <xf numFmtId="169" fontId="36" fillId="0" borderId="0">
      <protection locked="0"/>
    </xf>
    <xf numFmtId="169" fontId="37" fillId="0" borderId="0">
      <protection locked="0"/>
    </xf>
    <xf numFmtId="169" fontId="61" fillId="0" borderId="0">
      <protection locked="0"/>
    </xf>
    <xf numFmtId="169" fontId="62" fillId="0" borderId="0">
      <protection locked="0"/>
    </xf>
    <xf numFmtId="169" fontId="61" fillId="0" borderId="0">
      <protection locked="0"/>
    </xf>
    <xf numFmtId="169" fontId="62" fillId="0" borderId="0">
      <protection locked="0"/>
    </xf>
    <xf numFmtId="169" fontId="61" fillId="0" borderId="0">
      <protection locked="0"/>
    </xf>
    <xf numFmtId="169" fontId="62" fillId="0" borderId="0">
      <protection locked="0"/>
    </xf>
    <xf numFmtId="169" fontId="36" fillId="0" borderId="0">
      <protection locked="0"/>
    </xf>
    <xf numFmtId="169" fontId="37" fillId="0" borderId="0">
      <protection locked="0"/>
    </xf>
    <xf numFmtId="169" fontId="36" fillId="0" borderId="0">
      <protection locked="0"/>
    </xf>
    <xf numFmtId="169" fontId="37" fillId="0" borderId="0">
      <protection locked="0"/>
    </xf>
    <xf numFmtId="169" fontId="36" fillId="0" borderId="0">
      <protection locked="0"/>
    </xf>
    <xf numFmtId="169" fontId="37" fillId="0" borderId="0">
      <protection locked="0"/>
    </xf>
    <xf numFmtId="169" fontId="36" fillId="0" borderId="0">
      <protection locked="0"/>
    </xf>
    <xf numFmtId="169" fontId="37" fillId="0" borderId="0">
      <protection locked="0"/>
    </xf>
    <xf numFmtId="169" fontId="36" fillId="0" borderId="0">
      <protection locked="0"/>
    </xf>
    <xf numFmtId="169" fontId="37" fillId="0" borderId="0">
      <protection locked="0"/>
    </xf>
    <xf numFmtId="169" fontId="36" fillId="0" borderId="0">
      <protection locked="0"/>
    </xf>
    <xf numFmtId="169" fontId="37" fillId="0" borderId="0">
      <protection locked="0"/>
    </xf>
    <xf numFmtId="169" fontId="36" fillId="0" borderId="0">
      <protection locked="0"/>
    </xf>
    <xf numFmtId="169" fontId="37" fillId="0" borderId="0">
      <protection locked="0"/>
    </xf>
    <xf numFmtId="169" fontId="61" fillId="0" borderId="0">
      <protection locked="0"/>
    </xf>
    <xf numFmtId="169" fontId="62" fillId="0" borderId="0">
      <protection locked="0"/>
    </xf>
    <xf numFmtId="169" fontId="36" fillId="0" borderId="0">
      <protection locked="0"/>
    </xf>
    <xf numFmtId="169" fontId="37" fillId="0" borderId="0">
      <protection locked="0"/>
    </xf>
    <xf numFmtId="169" fontId="36" fillId="0" borderId="0">
      <protection locked="0"/>
    </xf>
    <xf numFmtId="169" fontId="37" fillId="0" borderId="0">
      <protection locked="0"/>
    </xf>
    <xf numFmtId="169" fontId="36" fillId="0" borderId="0">
      <protection locked="0"/>
    </xf>
    <xf numFmtId="169" fontId="37" fillId="0" borderId="0">
      <protection locked="0"/>
    </xf>
    <xf numFmtId="169" fontId="61" fillId="0" borderId="0">
      <protection locked="0"/>
    </xf>
    <xf numFmtId="169" fontId="62" fillId="0" borderId="0">
      <protection locked="0"/>
    </xf>
    <xf numFmtId="169" fontId="61" fillId="0" borderId="0">
      <protection locked="0"/>
    </xf>
    <xf numFmtId="169" fontId="62" fillId="0" borderId="0">
      <protection locked="0"/>
    </xf>
    <xf numFmtId="169" fontId="61" fillId="0" borderId="0">
      <protection locked="0"/>
    </xf>
    <xf numFmtId="169" fontId="62" fillId="0" borderId="0">
      <protection locked="0"/>
    </xf>
    <xf numFmtId="169" fontId="36" fillId="0" borderId="0">
      <protection locked="0"/>
    </xf>
    <xf numFmtId="169" fontId="37" fillId="0" borderId="0">
      <protection locked="0"/>
    </xf>
    <xf numFmtId="169" fontId="36" fillId="0" borderId="0">
      <protection locked="0"/>
    </xf>
    <xf numFmtId="169" fontId="37" fillId="0" borderId="0">
      <protection locked="0"/>
    </xf>
    <xf numFmtId="169" fontId="36" fillId="0" borderId="0">
      <protection locked="0"/>
    </xf>
    <xf numFmtId="169" fontId="37" fillId="0" borderId="0">
      <protection locked="0"/>
    </xf>
    <xf numFmtId="169" fontId="36" fillId="0" borderId="0">
      <protection locked="0"/>
    </xf>
    <xf numFmtId="169" fontId="37" fillId="0" borderId="0">
      <protection locked="0"/>
    </xf>
    <xf numFmtId="169" fontId="36" fillId="0" borderId="0">
      <protection locked="0"/>
    </xf>
    <xf numFmtId="169" fontId="37" fillId="0" borderId="0">
      <protection locked="0"/>
    </xf>
    <xf numFmtId="169" fontId="36" fillId="0" borderId="0">
      <protection locked="0"/>
    </xf>
    <xf numFmtId="169" fontId="37" fillId="0" borderId="0">
      <protection locked="0"/>
    </xf>
    <xf numFmtId="169" fontId="36" fillId="0" borderId="0">
      <protection locked="0"/>
    </xf>
    <xf numFmtId="169" fontId="37" fillId="0" borderId="0">
      <protection locked="0"/>
    </xf>
    <xf numFmtId="169" fontId="36" fillId="0" borderId="0">
      <protection locked="0"/>
    </xf>
    <xf numFmtId="169" fontId="37" fillId="0" borderId="0">
      <protection locked="0"/>
    </xf>
    <xf numFmtId="169" fontId="36" fillId="0" borderId="0">
      <protection locked="0"/>
    </xf>
    <xf numFmtId="169" fontId="37" fillId="0" borderId="0">
      <protection locked="0"/>
    </xf>
    <xf numFmtId="169" fontId="36" fillId="0" borderId="0">
      <protection locked="0"/>
    </xf>
    <xf numFmtId="169" fontId="37" fillId="0" borderId="0">
      <protection locked="0"/>
    </xf>
    <xf numFmtId="169" fontId="36" fillId="0" borderId="0">
      <protection locked="0"/>
    </xf>
    <xf numFmtId="169" fontId="37" fillId="0" borderId="0">
      <protection locked="0"/>
    </xf>
    <xf numFmtId="169" fontId="61" fillId="0" borderId="0">
      <protection locked="0"/>
    </xf>
    <xf numFmtId="169" fontId="62" fillId="0" borderId="0">
      <protection locked="0"/>
    </xf>
    <xf numFmtId="169" fontId="36" fillId="0" borderId="0">
      <protection locked="0"/>
    </xf>
    <xf numFmtId="169" fontId="37" fillId="0" borderId="0">
      <protection locked="0"/>
    </xf>
    <xf numFmtId="169" fontId="36" fillId="0" borderId="0">
      <protection locked="0"/>
    </xf>
    <xf numFmtId="169" fontId="37" fillId="0" borderId="0">
      <protection locked="0"/>
    </xf>
    <xf numFmtId="169" fontId="36" fillId="0" borderId="0">
      <protection locked="0"/>
    </xf>
    <xf numFmtId="169" fontId="37" fillId="0" borderId="0">
      <protection locked="0"/>
    </xf>
    <xf numFmtId="169" fontId="61" fillId="0" borderId="0">
      <protection locked="0"/>
    </xf>
    <xf numFmtId="169" fontId="62" fillId="0" borderId="0">
      <protection locked="0"/>
    </xf>
    <xf numFmtId="169" fontId="61" fillId="0" borderId="0">
      <protection locked="0"/>
    </xf>
    <xf numFmtId="169" fontId="62" fillId="0" borderId="0">
      <protection locked="0"/>
    </xf>
    <xf numFmtId="169" fontId="61" fillId="0" borderId="0">
      <protection locked="0"/>
    </xf>
    <xf numFmtId="169" fontId="62" fillId="0" borderId="0">
      <protection locked="0"/>
    </xf>
    <xf numFmtId="169" fontId="36" fillId="0" borderId="0">
      <protection locked="0"/>
    </xf>
    <xf numFmtId="169" fontId="37" fillId="0" borderId="0">
      <protection locked="0"/>
    </xf>
    <xf numFmtId="169" fontId="36" fillId="0" borderId="0">
      <protection locked="0"/>
    </xf>
    <xf numFmtId="169" fontId="37" fillId="0" borderId="0">
      <protection locked="0"/>
    </xf>
    <xf numFmtId="169" fontId="36" fillId="0" borderId="0">
      <protection locked="0"/>
    </xf>
    <xf numFmtId="169" fontId="37" fillId="0" borderId="0">
      <protection locked="0"/>
    </xf>
    <xf numFmtId="169" fontId="61" fillId="0" borderId="0">
      <protection locked="0"/>
    </xf>
    <xf numFmtId="169" fontId="62" fillId="0" borderId="0">
      <protection locked="0"/>
    </xf>
    <xf numFmtId="169" fontId="61" fillId="0" borderId="0">
      <protection locked="0"/>
    </xf>
    <xf numFmtId="169" fontId="62" fillId="0" borderId="0">
      <protection locked="0"/>
    </xf>
    <xf numFmtId="169" fontId="36" fillId="0" borderId="0">
      <protection locked="0"/>
    </xf>
    <xf numFmtId="169" fontId="37" fillId="0" borderId="0">
      <protection locked="0"/>
    </xf>
    <xf numFmtId="169" fontId="36" fillId="0" borderId="0">
      <protection locked="0"/>
    </xf>
    <xf numFmtId="169" fontId="37" fillId="0" borderId="0">
      <protection locked="0"/>
    </xf>
    <xf numFmtId="169" fontId="36" fillId="0" borderId="0">
      <protection locked="0"/>
    </xf>
    <xf numFmtId="169" fontId="37" fillId="0" borderId="0">
      <protection locked="0"/>
    </xf>
    <xf numFmtId="169" fontId="36" fillId="0" borderId="0">
      <protection locked="0"/>
    </xf>
    <xf numFmtId="169" fontId="37" fillId="0" borderId="0">
      <protection locked="0"/>
    </xf>
    <xf numFmtId="169" fontId="36" fillId="0" borderId="0">
      <protection locked="0"/>
    </xf>
    <xf numFmtId="169" fontId="37" fillId="0" borderId="0">
      <protection locked="0"/>
    </xf>
    <xf numFmtId="169" fontId="61" fillId="0" borderId="0">
      <protection locked="0"/>
    </xf>
    <xf numFmtId="169" fontId="62" fillId="0" borderId="0">
      <protection locked="0"/>
    </xf>
    <xf numFmtId="169" fontId="36" fillId="0" borderId="0">
      <protection locked="0"/>
    </xf>
    <xf numFmtId="169" fontId="37" fillId="0" borderId="0">
      <protection locked="0"/>
    </xf>
    <xf numFmtId="169" fontId="36" fillId="0" borderId="0">
      <protection locked="0"/>
    </xf>
    <xf numFmtId="169" fontId="37" fillId="0" borderId="0">
      <protection locked="0"/>
    </xf>
    <xf numFmtId="169" fontId="61" fillId="0" borderId="0">
      <protection locked="0"/>
    </xf>
    <xf numFmtId="169" fontId="62" fillId="0" borderId="0">
      <protection locked="0"/>
    </xf>
    <xf numFmtId="169" fontId="36" fillId="0" borderId="0">
      <protection locked="0"/>
    </xf>
    <xf numFmtId="169" fontId="37" fillId="0" borderId="0">
      <protection locked="0"/>
    </xf>
    <xf numFmtId="169" fontId="36" fillId="0" borderId="0">
      <protection locked="0"/>
    </xf>
    <xf numFmtId="169" fontId="37" fillId="0" borderId="0">
      <protection locked="0"/>
    </xf>
    <xf numFmtId="169" fontId="36" fillId="0" borderId="0">
      <protection locked="0"/>
    </xf>
    <xf numFmtId="169" fontId="37" fillId="0" borderId="0">
      <protection locked="0"/>
    </xf>
    <xf numFmtId="169" fontId="36" fillId="0" borderId="0">
      <protection locked="0"/>
    </xf>
    <xf numFmtId="169" fontId="37" fillId="0" borderId="0">
      <protection locked="0"/>
    </xf>
    <xf numFmtId="169" fontId="36" fillId="0" borderId="0">
      <protection locked="0"/>
    </xf>
    <xf numFmtId="169" fontId="37" fillId="0" borderId="0">
      <protection locked="0"/>
    </xf>
    <xf numFmtId="169" fontId="61" fillId="0" borderId="0">
      <protection locked="0"/>
    </xf>
    <xf numFmtId="169" fontId="62" fillId="0" borderId="0">
      <protection locked="0"/>
    </xf>
    <xf numFmtId="169" fontId="62" fillId="0" borderId="0">
      <protection locked="0"/>
    </xf>
    <xf numFmtId="169" fontId="36" fillId="0" borderId="0">
      <protection locked="0"/>
    </xf>
    <xf numFmtId="169" fontId="37" fillId="0" borderId="0">
      <protection locked="0"/>
    </xf>
    <xf numFmtId="169" fontId="36" fillId="0" borderId="0">
      <protection locked="0"/>
    </xf>
    <xf numFmtId="169" fontId="37" fillId="0" borderId="0">
      <protection locked="0"/>
    </xf>
    <xf numFmtId="169" fontId="61" fillId="0" borderId="0">
      <protection locked="0"/>
    </xf>
    <xf numFmtId="169" fontId="62" fillId="0" borderId="0">
      <protection locked="0"/>
    </xf>
    <xf numFmtId="169" fontId="61" fillId="0" borderId="0">
      <protection locked="0"/>
    </xf>
    <xf numFmtId="169" fontId="62" fillId="0" borderId="0">
      <protection locked="0"/>
    </xf>
    <xf numFmtId="169" fontId="61" fillId="0" borderId="0">
      <protection locked="0"/>
    </xf>
    <xf numFmtId="169" fontId="62" fillId="0" borderId="0">
      <protection locked="0"/>
    </xf>
    <xf numFmtId="0" fontId="63" fillId="22" borderId="11" applyNumberFormat="0" applyAlignment="0" applyProtection="0"/>
    <xf numFmtId="10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92" fontId="31" fillId="0" borderId="0" applyFont="0" applyFill="0" applyBorder="0" applyAlignment="0" applyProtection="0"/>
    <xf numFmtId="0" fontId="17" fillId="0" borderId="0"/>
    <xf numFmtId="0" fontId="17" fillId="0" borderId="0" applyNumberFormat="0" applyFill="0" applyBorder="0" applyAlignment="0" applyProtection="0"/>
    <xf numFmtId="0" fontId="64" fillId="28" borderId="0">
      <alignment horizontal="left" vertical="top"/>
    </xf>
    <xf numFmtId="0" fontId="65" fillId="28" borderId="0">
      <alignment horizontal="center" vertical="center"/>
    </xf>
    <xf numFmtId="0" fontId="66" fillId="28" borderId="0">
      <alignment horizontal="center" vertical="top"/>
    </xf>
    <xf numFmtId="0" fontId="66" fillId="28" borderId="0">
      <alignment horizontal="center" vertical="top"/>
    </xf>
    <xf numFmtId="0" fontId="66" fillId="28" borderId="0">
      <alignment horizontal="center" vertical="top"/>
    </xf>
    <xf numFmtId="0" fontId="66" fillId="28" borderId="0">
      <alignment horizontal="left" vertical="top"/>
    </xf>
    <xf numFmtId="0" fontId="66" fillId="28" borderId="0">
      <alignment horizontal="right" vertical="center"/>
    </xf>
    <xf numFmtId="0" fontId="66" fillId="28" borderId="0">
      <alignment horizontal="right" vertical="center"/>
    </xf>
    <xf numFmtId="0" fontId="67" fillId="0" borderId="0"/>
    <xf numFmtId="0" fontId="68" fillId="0" borderId="0" applyNumberFormat="0" applyFill="0" applyBorder="0" applyAlignment="0" applyProtection="0"/>
    <xf numFmtId="0" fontId="23" fillId="0" borderId="12" applyNumberFormat="0" applyFont="0" applyFill="0" applyAlignment="0" applyProtection="0"/>
    <xf numFmtId="0" fontId="69" fillId="0" borderId="0" applyNumberFormat="0" applyFill="0" applyBorder="0" applyAlignment="0" applyProtection="0"/>
    <xf numFmtId="188" fontId="23" fillId="0" borderId="0" applyFont="0" applyFill="0" applyBorder="0" applyAlignment="0" applyProtection="0"/>
    <xf numFmtId="189" fontId="23" fillId="0" borderId="0" applyFont="0" applyFill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70" fillId="9" borderId="6" applyNumberFormat="0" applyAlignment="0" applyProtection="0"/>
    <xf numFmtId="0" fontId="70" fillId="9" borderId="6" applyNumberFormat="0" applyAlignment="0" applyProtection="0"/>
    <xf numFmtId="0" fontId="71" fillId="22" borderId="11" applyNumberFormat="0" applyAlignment="0" applyProtection="0"/>
    <xf numFmtId="0" fontId="71" fillId="22" borderId="11" applyNumberFormat="0" applyAlignment="0" applyProtection="0"/>
    <xf numFmtId="0" fontId="72" fillId="22" borderId="6" applyNumberFormat="0" applyAlignment="0" applyProtection="0"/>
    <xf numFmtId="0" fontId="72" fillId="22" borderId="6" applyNumberFormat="0" applyAlignment="0" applyProtection="0"/>
    <xf numFmtId="167" fontId="12" fillId="0" borderId="0" applyFont="0" applyFill="0" applyBorder="0" applyAlignment="0" applyProtection="0"/>
    <xf numFmtId="193" fontId="23" fillId="0" borderId="0" applyFont="0" applyFill="0" applyBorder="0" applyAlignment="0" applyProtection="0"/>
    <xf numFmtId="167" fontId="73" fillId="0" borderId="0" applyFont="0" applyFill="0" applyBorder="0" applyAlignment="0" applyProtection="0"/>
    <xf numFmtId="0" fontId="53" fillId="0" borderId="0">
      <alignment horizontal="center"/>
    </xf>
    <xf numFmtId="0" fontId="74" fillId="0" borderId="13" applyNumberFormat="0" applyFill="0" applyAlignment="0" applyProtection="0"/>
    <xf numFmtId="0" fontId="74" fillId="0" borderId="13" applyNumberFormat="0" applyFill="0" applyAlignment="0" applyProtection="0"/>
    <xf numFmtId="0" fontId="75" fillId="0" borderId="14" applyNumberFormat="0" applyFill="0" applyAlignment="0" applyProtection="0"/>
    <xf numFmtId="0" fontId="75" fillId="0" borderId="14" applyNumberFormat="0" applyFill="0" applyAlignment="0" applyProtection="0"/>
    <xf numFmtId="0" fontId="76" fillId="0" borderId="8" applyNumberFormat="0" applyFill="0" applyAlignment="0" applyProtection="0"/>
    <xf numFmtId="0" fontId="76" fillId="0" borderId="8" applyNumberFormat="0" applyFill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15" applyNumberFormat="0" applyFill="0" applyAlignment="0" applyProtection="0"/>
    <xf numFmtId="0" fontId="77" fillId="0" borderId="15" applyNumberFormat="0" applyFill="0" applyAlignment="0" applyProtection="0"/>
    <xf numFmtId="0" fontId="78" fillId="23" borderId="7" applyNumberFormat="0" applyAlignment="0" applyProtection="0"/>
    <xf numFmtId="0" fontId="78" fillId="23" borderId="7" applyNumberFormat="0" applyAlignment="0" applyProtection="0"/>
    <xf numFmtId="0" fontId="79" fillId="26" borderId="0" applyNumberFormat="0" applyBorder="0" applyAlignment="0" applyProtection="0"/>
    <xf numFmtId="0" fontId="79" fillId="26" borderId="0" applyNumberFormat="0" applyBorder="0" applyAlignment="0" applyProtection="0"/>
    <xf numFmtId="0" fontId="12" fillId="0" borderId="0"/>
    <xf numFmtId="0" fontId="32" fillId="0" borderId="0"/>
    <xf numFmtId="0" fontId="32" fillId="0" borderId="0"/>
    <xf numFmtId="0" fontId="32" fillId="0" borderId="0"/>
    <xf numFmtId="0" fontId="12" fillId="0" borderId="0"/>
    <xf numFmtId="0" fontId="32" fillId="0" borderId="0"/>
    <xf numFmtId="0" fontId="32" fillId="0" borderId="0"/>
    <xf numFmtId="0" fontId="23" fillId="0" borderId="0" applyNumberFormat="0" applyFont="0" applyFill="0" applyBorder="0" applyAlignment="0" applyProtection="0">
      <alignment vertical="top"/>
    </xf>
    <xf numFmtId="0" fontId="80" fillId="0" borderId="0"/>
    <xf numFmtId="0" fontId="41" fillId="0" borderId="0"/>
    <xf numFmtId="0" fontId="12" fillId="0" borderId="0"/>
    <xf numFmtId="0" fontId="12" fillId="0" borderId="0"/>
    <xf numFmtId="0" fontId="23" fillId="0" borderId="0" applyNumberFormat="0" applyFont="0" applyFill="0" applyBorder="0" applyAlignment="0" applyProtection="0">
      <alignment vertical="top"/>
    </xf>
    <xf numFmtId="0" fontId="16" fillId="0" borderId="0"/>
    <xf numFmtId="0" fontId="81" fillId="0" borderId="0"/>
    <xf numFmtId="0" fontId="23" fillId="0" borderId="0"/>
    <xf numFmtId="0" fontId="23" fillId="0" borderId="0"/>
    <xf numFmtId="0" fontId="41" fillId="0" borderId="0"/>
    <xf numFmtId="0" fontId="41" fillId="0" borderId="0"/>
    <xf numFmtId="0" fontId="23" fillId="0" borderId="0"/>
    <xf numFmtId="0" fontId="23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17" fillId="0" borderId="0"/>
    <xf numFmtId="0" fontId="4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17" fillId="0" borderId="0"/>
    <xf numFmtId="0" fontId="17" fillId="0" borderId="0"/>
    <xf numFmtId="0" fontId="23" fillId="0" borderId="0"/>
    <xf numFmtId="0" fontId="23" fillId="0" borderId="0"/>
    <xf numFmtId="0" fontId="12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8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3" fillId="0" borderId="0" applyNumberFormat="0" applyFont="0" applyFill="0" applyBorder="0" applyAlignment="0" applyProtection="0">
      <alignment vertical="top"/>
    </xf>
    <xf numFmtId="0" fontId="8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83" fillId="5" borderId="0" applyNumberFormat="0" applyBorder="0" applyAlignment="0" applyProtection="0"/>
    <xf numFmtId="0" fontId="83" fillId="5" borderId="0" applyNumberFormat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12" fillId="2" borderId="2" applyNumberFormat="0" applyFont="0" applyAlignment="0" applyProtection="0"/>
    <xf numFmtId="0" fontId="12" fillId="2" borderId="2" applyNumberFormat="0" applyFont="0" applyAlignment="0" applyProtection="0"/>
    <xf numFmtId="0" fontId="12" fillId="2" borderId="2" applyNumberFormat="0" applyFont="0" applyAlignment="0" applyProtection="0"/>
    <xf numFmtId="0" fontId="12" fillId="2" borderId="2" applyNumberFormat="0" applyFont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86" fillId="0" borderId="0" applyFont="0" applyFill="0" applyBorder="0" applyAlignment="0" applyProtection="0"/>
    <xf numFmtId="0" fontId="87" fillId="0" borderId="9" applyNumberFormat="0" applyFill="0" applyAlignment="0" applyProtection="0"/>
    <xf numFmtId="0" fontId="87" fillId="0" borderId="9" applyNumberFormat="0" applyFill="0" applyAlignment="0" applyProtection="0"/>
    <xf numFmtId="0" fontId="17" fillId="0" borderId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194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7" fillId="0" borderId="0" applyFont="0" applyFill="0" applyBorder="0" applyAlignment="0" applyProtection="0"/>
    <xf numFmtId="182" fontId="89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95" fontId="2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96" fontId="89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96" fontId="89" fillId="0" borderId="0" applyFont="0" applyFill="0" applyBorder="0" applyAlignment="0" applyProtection="0"/>
    <xf numFmtId="196" fontId="89" fillId="0" borderId="0" applyFont="0" applyFill="0" applyBorder="0" applyAlignment="0" applyProtection="0"/>
    <xf numFmtId="197" fontId="89" fillId="0" borderId="0" applyFont="0" applyFill="0" applyBorder="0" applyAlignment="0" applyProtection="0"/>
    <xf numFmtId="198" fontId="89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96" fontId="89" fillId="0" borderId="0" applyFont="0" applyFill="0" applyBorder="0" applyAlignment="0" applyProtection="0"/>
    <xf numFmtId="196" fontId="89" fillId="0" borderId="0" applyFont="0" applyFill="0" applyBorder="0" applyAlignment="0" applyProtection="0"/>
    <xf numFmtId="196" fontId="89" fillId="0" borderId="0" applyFont="0" applyFill="0" applyBorder="0" applyAlignment="0" applyProtection="0"/>
    <xf numFmtId="197" fontId="89" fillId="0" borderId="0" applyFont="0" applyFill="0" applyBorder="0" applyAlignment="0" applyProtection="0"/>
    <xf numFmtId="198" fontId="89" fillId="0" borderId="0" applyFont="0" applyFill="0" applyBorder="0" applyAlignment="0" applyProtection="0"/>
    <xf numFmtId="196" fontId="89" fillId="0" borderId="0" applyFont="0" applyFill="0" applyBorder="0" applyAlignment="0" applyProtection="0"/>
    <xf numFmtId="186" fontId="17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32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86" fontId="17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0" fontId="90" fillId="6" borderId="0" applyNumberFormat="0" applyBorder="0" applyAlignment="0" applyProtection="0"/>
    <xf numFmtId="0" fontId="90" fillId="6" borderId="0" applyNumberFormat="0" applyBorder="0" applyAlignment="0" applyProtection="0"/>
    <xf numFmtId="0" fontId="22" fillId="0" borderId="0">
      <protection locked="0"/>
    </xf>
    <xf numFmtId="0" fontId="11" fillId="0" borderId="0"/>
    <xf numFmtId="172" fontId="11" fillId="0" borderId="0" applyFont="0" applyFill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199" fontId="17" fillId="0" borderId="0" applyFont="0" applyFill="0" applyBorder="0" applyAlignment="0" applyProtection="0"/>
    <xf numFmtId="199" fontId="1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2" borderId="2" applyNumberFormat="0" applyFont="0" applyAlignment="0" applyProtection="0"/>
    <xf numFmtId="0" fontId="11" fillId="2" borderId="2" applyNumberFormat="0" applyFont="0" applyAlignment="0" applyProtection="0"/>
    <xf numFmtId="0" fontId="11" fillId="2" borderId="2" applyNumberFormat="0" applyFont="0" applyAlignment="0" applyProtection="0"/>
    <xf numFmtId="0" fontId="11" fillId="2" borderId="2" applyNumberFormat="0" applyFont="0" applyAlignment="0" applyProtection="0"/>
    <xf numFmtId="0" fontId="11" fillId="2" borderId="2" applyNumberFormat="0" applyFont="0" applyAlignment="0" applyProtection="0"/>
    <xf numFmtId="0" fontId="11" fillId="2" borderId="2" applyNumberFormat="0" applyFont="0" applyAlignment="0" applyProtection="0"/>
    <xf numFmtId="0" fontId="11" fillId="2" borderId="2" applyNumberFormat="0" applyFont="0" applyAlignment="0" applyProtection="0"/>
    <xf numFmtId="0" fontId="11" fillId="2" borderId="2" applyNumberFormat="0" applyFont="0" applyAlignment="0" applyProtection="0"/>
    <xf numFmtId="0" fontId="11" fillId="2" borderId="2" applyNumberFormat="0" applyFont="0" applyAlignment="0" applyProtection="0"/>
    <xf numFmtId="0" fontId="11" fillId="2" borderId="2" applyNumberFormat="0" applyFont="0" applyAlignment="0" applyProtection="0"/>
    <xf numFmtId="0" fontId="11" fillId="2" borderId="2" applyNumberFormat="0" applyFont="0" applyAlignment="0" applyProtection="0"/>
    <xf numFmtId="0" fontId="11" fillId="2" borderId="2" applyNumberFormat="0" applyFont="0" applyAlignment="0" applyProtection="0"/>
    <xf numFmtId="0" fontId="11" fillId="2" borderId="2" applyNumberFormat="0" applyFont="0" applyAlignment="0" applyProtection="0"/>
    <xf numFmtId="0" fontId="11" fillId="2" borderId="2" applyNumberFormat="0" applyFont="0" applyAlignment="0" applyProtection="0"/>
    <xf numFmtId="0" fontId="11" fillId="2" borderId="2" applyNumberFormat="0" applyFont="0" applyAlignment="0" applyProtection="0"/>
    <xf numFmtId="0" fontId="11" fillId="2" borderId="2" applyNumberFormat="0" applyFont="0" applyAlignment="0" applyProtection="0"/>
    <xf numFmtId="0" fontId="11" fillId="2" borderId="2" applyNumberFormat="0" applyFont="0" applyAlignment="0" applyProtection="0"/>
    <xf numFmtId="0" fontId="11" fillId="2" borderId="2" applyNumberFormat="0" applyFont="0" applyAlignment="0" applyProtection="0"/>
    <xf numFmtId="0" fontId="11" fillId="2" borderId="2" applyNumberFormat="0" applyFont="0" applyAlignment="0" applyProtection="0"/>
    <xf numFmtId="0" fontId="11" fillId="2" borderId="2" applyNumberFormat="0" applyFont="0" applyAlignment="0" applyProtection="0"/>
    <xf numFmtId="0" fontId="11" fillId="2" borderId="2" applyNumberFormat="0" applyFont="0" applyAlignment="0" applyProtection="0"/>
    <xf numFmtId="0" fontId="11" fillId="2" borderId="2" applyNumberFormat="0" applyFont="0" applyAlignment="0" applyProtection="0"/>
    <xf numFmtId="0" fontId="11" fillId="2" borderId="2" applyNumberFormat="0" applyFont="0" applyAlignment="0" applyProtection="0"/>
    <xf numFmtId="0" fontId="11" fillId="2" borderId="2" applyNumberFormat="0" applyFont="0" applyAlignment="0" applyProtection="0"/>
    <xf numFmtId="0" fontId="11" fillId="2" borderId="2" applyNumberFormat="0" applyFont="0" applyAlignment="0" applyProtection="0"/>
    <xf numFmtId="0" fontId="11" fillId="2" borderId="2" applyNumberFormat="0" applyFont="0" applyAlignment="0" applyProtection="0"/>
    <xf numFmtId="0" fontId="11" fillId="2" borderId="2" applyNumberFormat="0" applyFont="0" applyAlignment="0" applyProtection="0"/>
    <xf numFmtId="0" fontId="11" fillId="2" borderId="2" applyNumberFormat="0" applyFont="0" applyAlignment="0" applyProtection="0"/>
    <xf numFmtId="0" fontId="11" fillId="2" borderId="2" applyNumberFormat="0" applyFont="0" applyAlignment="0" applyProtection="0"/>
    <xf numFmtId="0" fontId="11" fillId="2" borderId="2" applyNumberFormat="0" applyFont="0" applyAlignment="0" applyProtection="0"/>
    <xf numFmtId="0" fontId="11" fillId="2" borderId="2" applyNumberFormat="0" applyFont="0" applyAlignment="0" applyProtection="0"/>
    <xf numFmtId="0" fontId="11" fillId="2" borderId="2" applyNumberFormat="0" applyFont="0" applyAlignment="0" applyProtection="0"/>
    <xf numFmtId="0" fontId="11" fillId="2" borderId="2" applyNumberFormat="0" applyFont="0" applyAlignment="0" applyProtection="0"/>
    <xf numFmtId="0" fontId="11" fillId="2" borderId="2" applyNumberFormat="0" applyFont="0" applyAlignment="0" applyProtection="0"/>
    <xf numFmtId="0" fontId="11" fillId="2" borderId="2" applyNumberFormat="0" applyFont="0" applyAlignment="0" applyProtection="0"/>
    <xf numFmtId="0" fontId="11" fillId="2" borderId="2" applyNumberFormat="0" applyFont="0" applyAlignment="0" applyProtection="0"/>
    <xf numFmtId="0" fontId="11" fillId="2" borderId="2" applyNumberFormat="0" applyFont="0" applyAlignment="0" applyProtection="0"/>
    <xf numFmtId="0" fontId="11" fillId="2" borderId="2" applyNumberFormat="0" applyFont="0" applyAlignment="0" applyProtection="0"/>
    <xf numFmtId="0" fontId="11" fillId="2" borderId="2" applyNumberFormat="0" applyFont="0" applyAlignment="0" applyProtection="0"/>
    <xf numFmtId="0" fontId="11" fillId="2" borderId="2" applyNumberFormat="0" applyFont="0" applyAlignment="0" applyProtection="0"/>
    <xf numFmtId="0" fontId="11" fillId="2" borderId="2" applyNumberFormat="0" applyFont="0" applyAlignment="0" applyProtection="0"/>
    <xf numFmtId="0" fontId="11" fillId="2" borderId="2" applyNumberFormat="0" applyFont="0" applyAlignment="0" applyProtection="0"/>
    <xf numFmtId="0" fontId="11" fillId="2" borderId="2" applyNumberFormat="0" applyFont="0" applyAlignment="0" applyProtection="0"/>
    <xf numFmtId="0" fontId="11" fillId="2" borderId="2" applyNumberFormat="0" applyFont="0" applyAlignment="0" applyProtection="0"/>
    <xf numFmtId="0" fontId="11" fillId="2" borderId="2" applyNumberFormat="0" applyFont="0" applyAlignment="0" applyProtection="0"/>
    <xf numFmtId="0" fontId="11" fillId="2" borderId="2" applyNumberFormat="0" applyFont="0" applyAlignment="0" applyProtection="0"/>
    <xf numFmtId="0" fontId="11" fillId="2" borderId="2" applyNumberFormat="0" applyFont="0" applyAlignment="0" applyProtection="0"/>
    <xf numFmtId="172" fontId="17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23" fillId="0" borderId="0"/>
    <xf numFmtId="169" fontId="62" fillId="0" borderId="0">
      <protection locked="0"/>
    </xf>
    <xf numFmtId="169" fontId="62" fillId="0" borderId="0">
      <protection locked="0"/>
    </xf>
    <xf numFmtId="169" fontId="62" fillId="0" borderId="0">
      <protection locked="0"/>
    </xf>
    <xf numFmtId="169" fontId="62" fillId="0" borderId="0">
      <protection locked="0"/>
    </xf>
    <xf numFmtId="169" fontId="62" fillId="0" borderId="0">
      <protection locked="0"/>
    </xf>
    <xf numFmtId="169" fontId="62" fillId="0" borderId="0">
      <protection locked="0"/>
    </xf>
    <xf numFmtId="169" fontId="62" fillId="0" borderId="0">
      <protection locked="0"/>
    </xf>
    <xf numFmtId="169" fontId="62" fillId="0" borderId="0">
      <protection locked="0"/>
    </xf>
    <xf numFmtId="169" fontId="62" fillId="0" borderId="0">
      <protection locked="0"/>
    </xf>
    <xf numFmtId="169" fontId="62" fillId="0" borderId="0">
      <protection locked="0"/>
    </xf>
    <xf numFmtId="169" fontId="62" fillId="0" borderId="0">
      <protection locked="0"/>
    </xf>
    <xf numFmtId="169" fontId="62" fillId="0" borderId="0">
      <protection locked="0"/>
    </xf>
    <xf numFmtId="169" fontId="62" fillId="0" borderId="0">
      <protection locked="0"/>
    </xf>
    <xf numFmtId="169" fontId="62" fillId="0" borderId="0">
      <protection locked="0"/>
    </xf>
    <xf numFmtId="169" fontId="62" fillId="0" borderId="0">
      <protection locked="0"/>
    </xf>
    <xf numFmtId="169" fontId="62" fillId="0" borderId="0">
      <protection locked="0"/>
    </xf>
    <xf numFmtId="169" fontId="62" fillId="0" borderId="0">
      <protection locked="0"/>
    </xf>
    <xf numFmtId="169" fontId="62" fillId="0" borderId="0">
      <protection locked="0"/>
    </xf>
    <xf numFmtId="169" fontId="62" fillId="0" borderId="0">
      <protection locked="0"/>
    </xf>
    <xf numFmtId="169" fontId="62" fillId="0" borderId="0">
      <protection locked="0"/>
    </xf>
    <xf numFmtId="169" fontId="62" fillId="0" borderId="0">
      <protection locked="0"/>
    </xf>
    <xf numFmtId="169" fontId="62" fillId="0" borderId="0">
      <protection locked="0"/>
    </xf>
    <xf numFmtId="169" fontId="62" fillId="0" borderId="0">
      <protection locked="0"/>
    </xf>
    <xf numFmtId="169" fontId="62" fillId="0" borderId="0">
      <protection locked="0"/>
    </xf>
    <xf numFmtId="169" fontId="62" fillId="0" borderId="0">
      <protection locked="0"/>
    </xf>
    <xf numFmtId="169" fontId="62" fillId="0" borderId="0">
      <protection locked="0"/>
    </xf>
    <xf numFmtId="169" fontId="62" fillId="0" borderId="0">
      <protection locked="0"/>
    </xf>
    <xf numFmtId="169" fontId="62" fillId="0" borderId="0">
      <protection locked="0"/>
    </xf>
    <xf numFmtId="169" fontId="62" fillId="0" borderId="0">
      <protection locked="0"/>
    </xf>
    <xf numFmtId="169" fontId="62" fillId="0" borderId="0">
      <protection locked="0"/>
    </xf>
    <xf numFmtId="169" fontId="62" fillId="0" borderId="0">
      <protection locked="0"/>
    </xf>
    <xf numFmtId="169" fontId="62" fillId="0" borderId="0">
      <protection locked="0"/>
    </xf>
    <xf numFmtId="169" fontId="62" fillId="0" borderId="0">
      <protection locked="0"/>
    </xf>
    <xf numFmtId="169" fontId="62" fillId="0" borderId="0">
      <protection locked="0"/>
    </xf>
    <xf numFmtId="169" fontId="62" fillId="0" borderId="0">
      <protection locked="0"/>
    </xf>
    <xf numFmtId="169" fontId="62" fillId="0" borderId="0">
      <protection locked="0"/>
    </xf>
    <xf numFmtId="169" fontId="62" fillId="0" borderId="0">
      <protection locked="0"/>
    </xf>
    <xf numFmtId="169" fontId="62" fillId="0" borderId="0">
      <protection locked="0"/>
    </xf>
    <xf numFmtId="169" fontId="62" fillId="0" borderId="0">
      <protection locked="0"/>
    </xf>
    <xf numFmtId="169" fontId="62" fillId="0" borderId="0">
      <protection locked="0"/>
    </xf>
    <xf numFmtId="169" fontId="62" fillId="0" borderId="0">
      <protection locked="0"/>
    </xf>
    <xf numFmtId="169" fontId="62" fillId="0" borderId="0">
      <protection locked="0"/>
    </xf>
    <xf numFmtId="169" fontId="62" fillId="0" borderId="0">
      <protection locked="0"/>
    </xf>
    <xf numFmtId="169" fontId="62" fillId="0" borderId="0">
      <protection locked="0"/>
    </xf>
    <xf numFmtId="169" fontId="62" fillId="0" borderId="0">
      <protection locked="0"/>
    </xf>
    <xf numFmtId="169" fontId="62" fillId="0" borderId="0">
      <protection locked="0"/>
    </xf>
    <xf numFmtId="169" fontId="62" fillId="0" borderId="0">
      <protection locked="0"/>
    </xf>
    <xf numFmtId="169" fontId="62" fillId="0" borderId="0">
      <protection locked="0"/>
    </xf>
    <xf numFmtId="169" fontId="62" fillId="0" borderId="0">
      <protection locked="0"/>
    </xf>
    <xf numFmtId="169" fontId="62" fillId="0" borderId="0">
      <protection locked="0"/>
    </xf>
    <xf numFmtId="169" fontId="92" fillId="0" borderId="0">
      <protection locked="0"/>
    </xf>
    <xf numFmtId="0" fontId="22" fillId="0" borderId="5">
      <protection locked="0"/>
    </xf>
    <xf numFmtId="0" fontId="25" fillId="0" borderId="5">
      <protection locked="0"/>
    </xf>
    <xf numFmtId="165" fontId="26" fillId="0" borderId="5">
      <protection locked="0"/>
    </xf>
    <xf numFmtId="0" fontId="1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>
      <protection locked="0"/>
    </xf>
    <xf numFmtId="0" fontId="25" fillId="0" borderId="0">
      <protection locked="0"/>
    </xf>
    <xf numFmtId="165" fontId="26" fillId="0" borderId="0">
      <protection locked="0"/>
    </xf>
    <xf numFmtId="0" fontId="22" fillId="0" borderId="0">
      <protection locked="0"/>
    </xf>
    <xf numFmtId="0" fontId="25" fillId="0" borderId="0">
      <protection locked="0"/>
    </xf>
    <xf numFmtId="165" fontId="26" fillId="0" borderId="0">
      <protection locked="0"/>
    </xf>
    <xf numFmtId="0" fontId="22" fillId="0" borderId="0">
      <protection locked="0"/>
    </xf>
    <xf numFmtId="0" fontId="22" fillId="0" borderId="0">
      <protection locked="0"/>
    </xf>
    <xf numFmtId="4" fontId="22" fillId="0" borderId="0">
      <protection locked="0"/>
    </xf>
    <xf numFmtId="4" fontId="22" fillId="0" borderId="0">
      <protection locked="0"/>
    </xf>
    <xf numFmtId="4" fontId="22" fillId="0" borderId="0">
      <protection locked="0"/>
    </xf>
    <xf numFmtId="4" fontId="22" fillId="0" borderId="0">
      <protection locked="0"/>
    </xf>
    <xf numFmtId="4" fontId="22" fillId="0" borderId="0">
      <protection locked="0"/>
    </xf>
    <xf numFmtId="4" fontId="22" fillId="0" borderId="0">
      <protection locked="0"/>
    </xf>
    <xf numFmtId="4" fontId="22" fillId="0" borderId="0">
      <protection locked="0"/>
    </xf>
    <xf numFmtId="4" fontId="22" fillId="0" borderId="0">
      <protection locked="0"/>
    </xf>
    <xf numFmtId="4" fontId="22" fillId="0" borderId="0">
      <protection locked="0"/>
    </xf>
    <xf numFmtId="4" fontId="22" fillId="0" borderId="0">
      <protection locked="0"/>
    </xf>
    <xf numFmtId="4" fontId="22" fillId="0" borderId="0">
      <protection locked="0"/>
    </xf>
    <xf numFmtId="4" fontId="22" fillId="0" borderId="0">
      <protection locked="0"/>
    </xf>
    <xf numFmtId="4" fontId="22" fillId="0" borderId="0">
      <protection locked="0"/>
    </xf>
    <xf numFmtId="4" fontId="22" fillId="0" borderId="0">
      <protection locked="0"/>
    </xf>
    <xf numFmtId="4" fontId="22" fillId="0" borderId="0">
      <protection locked="0"/>
    </xf>
    <xf numFmtId="4" fontId="22" fillId="0" borderId="0">
      <protection locked="0"/>
    </xf>
    <xf numFmtId="4" fontId="22" fillId="0" borderId="0">
      <protection locked="0"/>
    </xf>
    <xf numFmtId="4" fontId="22" fillId="0" borderId="0">
      <protection locked="0"/>
    </xf>
    <xf numFmtId="4" fontId="22" fillId="0" borderId="0">
      <protection locked="0"/>
    </xf>
    <xf numFmtId="4" fontId="22" fillId="0" borderId="0">
      <protection locked="0"/>
    </xf>
    <xf numFmtId="4" fontId="22" fillId="0" borderId="0">
      <protection locked="0"/>
    </xf>
    <xf numFmtId="4" fontId="22" fillId="0" borderId="0">
      <protection locked="0"/>
    </xf>
    <xf numFmtId="4" fontId="22" fillId="0" borderId="0">
      <protection locked="0"/>
    </xf>
    <xf numFmtId="4" fontId="22" fillId="0" borderId="0">
      <protection locked="0"/>
    </xf>
    <xf numFmtId="4" fontId="22" fillId="0" borderId="0">
      <protection locked="0"/>
    </xf>
    <xf numFmtId="4" fontId="22" fillId="0" borderId="0">
      <protection locked="0"/>
    </xf>
    <xf numFmtId="4" fontId="22" fillId="0" borderId="0">
      <protection locked="0"/>
    </xf>
    <xf numFmtId="4" fontId="22" fillId="0" borderId="0">
      <protection locked="0"/>
    </xf>
    <xf numFmtId="4" fontId="22" fillId="0" borderId="0">
      <protection locked="0"/>
    </xf>
    <xf numFmtId="4" fontId="22" fillId="0" borderId="0">
      <protection locked="0"/>
    </xf>
    <xf numFmtId="4" fontId="22" fillId="0" borderId="0">
      <protection locked="0"/>
    </xf>
    <xf numFmtId="4" fontId="22" fillId="0" borderId="0">
      <protection locked="0"/>
    </xf>
    <xf numFmtId="4" fontId="22" fillId="0" borderId="0">
      <protection locked="0"/>
    </xf>
    <xf numFmtId="4" fontId="22" fillId="0" borderId="0">
      <protection locked="0"/>
    </xf>
    <xf numFmtId="4" fontId="22" fillId="0" borderId="0">
      <protection locked="0"/>
    </xf>
    <xf numFmtId="4" fontId="22" fillId="0" borderId="0">
      <protection locked="0"/>
    </xf>
    <xf numFmtId="4" fontId="22" fillId="0" borderId="0">
      <protection locked="0"/>
    </xf>
    <xf numFmtId="4" fontId="22" fillId="0" borderId="0">
      <protection locked="0"/>
    </xf>
    <xf numFmtId="4" fontId="22" fillId="0" borderId="0">
      <protection locked="0"/>
    </xf>
    <xf numFmtId="4" fontId="22" fillId="0" borderId="0">
      <protection locked="0"/>
    </xf>
    <xf numFmtId="4" fontId="22" fillId="0" borderId="0">
      <protection locked="0"/>
    </xf>
    <xf numFmtId="4" fontId="22" fillId="0" borderId="0">
      <protection locked="0"/>
    </xf>
    <xf numFmtId="4" fontId="22" fillId="0" borderId="0">
      <protection locked="0"/>
    </xf>
    <xf numFmtId="4" fontId="22" fillId="0" borderId="0">
      <protection locked="0"/>
    </xf>
    <xf numFmtId="4" fontId="22" fillId="0" borderId="0">
      <protection locked="0"/>
    </xf>
    <xf numFmtId="4" fontId="22" fillId="0" borderId="0">
      <protection locked="0"/>
    </xf>
    <xf numFmtId="4" fontId="22" fillId="0" borderId="0">
      <protection locked="0"/>
    </xf>
    <xf numFmtId="4" fontId="22" fillId="0" borderId="0">
      <protection locked="0"/>
    </xf>
    <xf numFmtId="4" fontId="22" fillId="0" borderId="0">
      <protection locked="0"/>
    </xf>
    <xf numFmtId="4" fontId="22" fillId="0" borderId="0">
      <protection locked="0"/>
    </xf>
    <xf numFmtId="172" fontId="22" fillId="0" borderId="0">
      <protection locked="0"/>
    </xf>
    <xf numFmtId="172" fontId="22" fillId="0" borderId="0">
      <protection locked="0"/>
    </xf>
    <xf numFmtId="172" fontId="22" fillId="0" borderId="0">
      <protection locked="0"/>
    </xf>
    <xf numFmtId="172" fontId="22" fillId="0" borderId="0">
      <protection locked="0"/>
    </xf>
    <xf numFmtId="172" fontId="22" fillId="0" borderId="0">
      <protection locked="0"/>
    </xf>
    <xf numFmtId="172" fontId="22" fillId="0" borderId="0">
      <protection locked="0"/>
    </xf>
    <xf numFmtId="172" fontId="22" fillId="0" borderId="0">
      <protection locked="0"/>
    </xf>
    <xf numFmtId="172" fontId="22" fillId="0" borderId="0">
      <protection locked="0"/>
    </xf>
    <xf numFmtId="172" fontId="22" fillId="0" borderId="0">
      <protection locked="0"/>
    </xf>
    <xf numFmtId="172" fontId="22" fillId="0" borderId="0">
      <protection locked="0"/>
    </xf>
    <xf numFmtId="172" fontId="22" fillId="0" borderId="0">
      <protection locked="0"/>
    </xf>
    <xf numFmtId="172" fontId="22" fillId="0" borderId="0">
      <protection locked="0"/>
    </xf>
    <xf numFmtId="172" fontId="22" fillId="0" borderId="0">
      <protection locked="0"/>
    </xf>
    <xf numFmtId="172" fontId="22" fillId="0" borderId="0">
      <protection locked="0"/>
    </xf>
    <xf numFmtId="172" fontId="22" fillId="0" borderId="0">
      <protection locked="0"/>
    </xf>
    <xf numFmtId="172" fontId="22" fillId="0" borderId="0">
      <protection locked="0"/>
    </xf>
    <xf numFmtId="172" fontId="22" fillId="0" borderId="0">
      <protection locked="0"/>
    </xf>
    <xf numFmtId="172" fontId="22" fillId="0" borderId="0">
      <protection locked="0"/>
    </xf>
    <xf numFmtId="172" fontId="22" fillId="0" borderId="0">
      <protection locked="0"/>
    </xf>
    <xf numFmtId="172" fontId="22" fillId="0" borderId="0">
      <protection locked="0"/>
    </xf>
    <xf numFmtId="172" fontId="22" fillId="0" borderId="0">
      <protection locked="0"/>
    </xf>
    <xf numFmtId="172" fontId="22" fillId="0" borderId="0">
      <protection locked="0"/>
    </xf>
    <xf numFmtId="172" fontId="22" fillId="0" borderId="0">
      <protection locked="0"/>
    </xf>
    <xf numFmtId="172" fontId="22" fillId="0" borderId="0">
      <protection locked="0"/>
    </xf>
    <xf numFmtId="172" fontId="22" fillId="0" borderId="0">
      <protection locked="0"/>
    </xf>
    <xf numFmtId="172" fontId="22" fillId="0" borderId="0">
      <protection locked="0"/>
    </xf>
    <xf numFmtId="172" fontId="22" fillId="0" borderId="0">
      <protection locked="0"/>
    </xf>
    <xf numFmtId="172" fontId="22" fillId="0" borderId="0">
      <protection locked="0"/>
    </xf>
    <xf numFmtId="172" fontId="22" fillId="0" borderId="0">
      <protection locked="0"/>
    </xf>
    <xf numFmtId="172" fontId="22" fillId="0" borderId="0">
      <protection locked="0"/>
    </xf>
    <xf numFmtId="172" fontId="22" fillId="0" borderId="0">
      <protection locked="0"/>
    </xf>
    <xf numFmtId="172" fontId="22" fillId="0" borderId="0">
      <protection locked="0"/>
    </xf>
    <xf numFmtId="172" fontId="22" fillId="0" borderId="0">
      <protection locked="0"/>
    </xf>
    <xf numFmtId="172" fontId="22" fillId="0" borderId="0">
      <protection locked="0"/>
    </xf>
    <xf numFmtId="172" fontId="22" fillId="0" borderId="0">
      <protection locked="0"/>
    </xf>
    <xf numFmtId="172" fontId="22" fillId="0" borderId="0">
      <protection locked="0"/>
    </xf>
    <xf numFmtId="172" fontId="22" fillId="0" borderId="0">
      <protection locked="0"/>
    </xf>
    <xf numFmtId="172" fontId="22" fillId="0" borderId="0">
      <protection locked="0"/>
    </xf>
    <xf numFmtId="172" fontId="22" fillId="0" borderId="0">
      <protection locked="0"/>
    </xf>
    <xf numFmtId="172" fontId="22" fillId="0" borderId="0">
      <protection locked="0"/>
    </xf>
    <xf numFmtId="172" fontId="22" fillId="0" borderId="0">
      <protection locked="0"/>
    </xf>
    <xf numFmtId="172" fontId="22" fillId="0" borderId="0">
      <protection locked="0"/>
    </xf>
    <xf numFmtId="172" fontId="22" fillId="0" borderId="0">
      <protection locked="0"/>
    </xf>
    <xf numFmtId="172" fontId="22" fillId="0" borderId="0">
      <protection locked="0"/>
    </xf>
    <xf numFmtId="172" fontId="22" fillId="0" borderId="0">
      <protection locked="0"/>
    </xf>
    <xf numFmtId="172" fontId="22" fillId="0" borderId="0">
      <protection locked="0"/>
    </xf>
    <xf numFmtId="172" fontId="22" fillId="0" borderId="0">
      <protection locked="0"/>
    </xf>
    <xf numFmtId="172" fontId="22" fillId="0" borderId="0">
      <protection locked="0"/>
    </xf>
    <xf numFmtId="172" fontId="22" fillId="0" borderId="0">
      <protection locked="0"/>
    </xf>
    <xf numFmtId="172" fontId="22" fillId="0" borderId="0">
      <protection locked="0"/>
    </xf>
    <xf numFmtId="0" fontId="22" fillId="0" borderId="0">
      <protection locked="0"/>
    </xf>
    <xf numFmtId="0" fontId="25" fillId="0" borderId="0">
      <protection locked="0"/>
    </xf>
    <xf numFmtId="165" fontId="26" fillId="0" borderId="0">
      <protection locked="0"/>
    </xf>
    <xf numFmtId="165" fontId="26" fillId="0" borderId="0">
      <protection locked="0"/>
    </xf>
    <xf numFmtId="165" fontId="28" fillId="0" borderId="0">
      <protection locked="0"/>
    </xf>
    <xf numFmtId="165" fontId="28" fillId="0" borderId="0">
      <protection locked="0"/>
    </xf>
    <xf numFmtId="165" fontId="26" fillId="0" borderId="0">
      <protection locked="0"/>
    </xf>
    <xf numFmtId="0" fontId="22" fillId="0" borderId="5">
      <protection locked="0"/>
    </xf>
    <xf numFmtId="0" fontId="27" fillId="0" borderId="0">
      <protection locked="0"/>
    </xf>
    <xf numFmtId="0" fontId="93" fillId="0" borderId="0">
      <protection locked="0"/>
    </xf>
    <xf numFmtId="0" fontId="27" fillId="0" borderId="0">
      <protection locked="0"/>
    </xf>
    <xf numFmtId="0" fontId="93" fillId="0" borderId="0">
      <protection locked="0"/>
    </xf>
    <xf numFmtId="173" fontId="22" fillId="0" borderId="5">
      <protection locked="0"/>
    </xf>
    <xf numFmtId="173" fontId="22" fillId="0" borderId="5">
      <protection locked="0"/>
    </xf>
    <xf numFmtId="173" fontId="22" fillId="0" borderId="5">
      <protection locked="0"/>
    </xf>
    <xf numFmtId="173" fontId="22" fillId="0" borderId="5">
      <protection locked="0"/>
    </xf>
    <xf numFmtId="173" fontId="22" fillId="0" borderId="5">
      <protection locked="0"/>
    </xf>
    <xf numFmtId="173" fontId="22" fillId="0" borderId="5">
      <protection locked="0"/>
    </xf>
    <xf numFmtId="173" fontId="22" fillId="0" borderId="5">
      <protection locked="0"/>
    </xf>
    <xf numFmtId="173" fontId="22" fillId="0" borderId="5">
      <protection locked="0"/>
    </xf>
    <xf numFmtId="173" fontId="22" fillId="0" borderId="5">
      <protection locked="0"/>
    </xf>
    <xf numFmtId="173" fontId="22" fillId="0" borderId="5">
      <protection locked="0"/>
    </xf>
    <xf numFmtId="173" fontId="22" fillId="0" borderId="5">
      <protection locked="0"/>
    </xf>
    <xf numFmtId="173" fontId="22" fillId="0" borderId="5">
      <protection locked="0"/>
    </xf>
    <xf numFmtId="173" fontId="22" fillId="0" borderId="5">
      <protection locked="0"/>
    </xf>
    <xf numFmtId="173" fontId="22" fillId="0" borderId="5">
      <protection locked="0"/>
    </xf>
    <xf numFmtId="173" fontId="22" fillId="0" borderId="5">
      <protection locked="0"/>
    </xf>
    <xf numFmtId="173" fontId="22" fillId="0" borderId="5">
      <protection locked="0"/>
    </xf>
    <xf numFmtId="173" fontId="22" fillId="0" borderId="5">
      <protection locked="0"/>
    </xf>
    <xf numFmtId="173" fontId="22" fillId="0" borderId="5">
      <protection locked="0"/>
    </xf>
    <xf numFmtId="173" fontId="22" fillId="0" borderId="5">
      <protection locked="0"/>
    </xf>
    <xf numFmtId="173" fontId="22" fillId="0" borderId="5">
      <protection locked="0"/>
    </xf>
    <xf numFmtId="173" fontId="22" fillId="0" borderId="5">
      <protection locked="0"/>
    </xf>
    <xf numFmtId="173" fontId="22" fillId="0" borderId="5">
      <protection locked="0"/>
    </xf>
    <xf numFmtId="173" fontId="22" fillId="0" borderId="5">
      <protection locked="0"/>
    </xf>
    <xf numFmtId="173" fontId="22" fillId="0" borderId="5">
      <protection locked="0"/>
    </xf>
    <xf numFmtId="173" fontId="22" fillId="0" borderId="5">
      <protection locked="0"/>
    </xf>
    <xf numFmtId="173" fontId="22" fillId="0" borderId="5">
      <protection locked="0"/>
    </xf>
    <xf numFmtId="173" fontId="22" fillId="0" borderId="5">
      <protection locked="0"/>
    </xf>
    <xf numFmtId="173" fontId="22" fillId="0" borderId="5">
      <protection locked="0"/>
    </xf>
    <xf numFmtId="173" fontId="22" fillId="0" borderId="5">
      <protection locked="0"/>
    </xf>
    <xf numFmtId="173" fontId="22" fillId="0" borderId="5">
      <protection locked="0"/>
    </xf>
    <xf numFmtId="173" fontId="22" fillId="0" borderId="5">
      <protection locked="0"/>
    </xf>
    <xf numFmtId="173" fontId="22" fillId="0" borderId="5">
      <protection locked="0"/>
    </xf>
    <xf numFmtId="173" fontId="22" fillId="0" borderId="5">
      <protection locked="0"/>
    </xf>
    <xf numFmtId="173" fontId="22" fillId="0" borderId="5">
      <protection locked="0"/>
    </xf>
    <xf numFmtId="173" fontId="22" fillId="0" borderId="5">
      <protection locked="0"/>
    </xf>
    <xf numFmtId="173" fontId="22" fillId="0" borderId="5">
      <protection locked="0"/>
    </xf>
    <xf numFmtId="173" fontId="22" fillId="0" borderId="5">
      <protection locked="0"/>
    </xf>
    <xf numFmtId="173" fontId="22" fillId="0" borderId="5">
      <protection locked="0"/>
    </xf>
    <xf numFmtId="173" fontId="22" fillId="0" borderId="5">
      <protection locked="0"/>
    </xf>
    <xf numFmtId="173" fontId="22" fillId="0" borderId="5">
      <protection locked="0"/>
    </xf>
    <xf numFmtId="173" fontId="22" fillId="0" borderId="5">
      <protection locked="0"/>
    </xf>
    <xf numFmtId="173" fontId="22" fillId="0" borderId="5">
      <protection locked="0"/>
    </xf>
    <xf numFmtId="173" fontId="22" fillId="0" borderId="5">
      <protection locked="0"/>
    </xf>
    <xf numFmtId="173" fontId="22" fillId="0" borderId="5">
      <protection locked="0"/>
    </xf>
    <xf numFmtId="173" fontId="22" fillId="0" borderId="5">
      <protection locked="0"/>
    </xf>
    <xf numFmtId="173" fontId="22" fillId="0" borderId="5">
      <protection locked="0"/>
    </xf>
    <xf numFmtId="173" fontId="22" fillId="0" borderId="5">
      <protection locked="0"/>
    </xf>
    <xf numFmtId="173" fontId="22" fillId="0" borderId="5">
      <protection locked="0"/>
    </xf>
    <xf numFmtId="173" fontId="22" fillId="0" borderId="5">
      <protection locked="0"/>
    </xf>
    <xf numFmtId="173" fontId="22" fillId="0" borderId="5">
      <protection locked="0"/>
    </xf>
    <xf numFmtId="169" fontId="26" fillId="0" borderId="0">
      <protection locked="0"/>
    </xf>
    <xf numFmtId="169" fontId="26" fillId="0" borderId="5">
      <protection locked="0"/>
    </xf>
    <xf numFmtId="169" fontId="26" fillId="0" borderId="0">
      <protection locked="0"/>
    </xf>
    <xf numFmtId="169" fontId="26" fillId="0" borderId="5">
      <protection locked="0"/>
    </xf>
    <xf numFmtId="169" fontId="26" fillId="0" borderId="0">
      <protection locked="0"/>
    </xf>
    <xf numFmtId="169" fontId="26" fillId="0" borderId="5">
      <protection locked="0"/>
    </xf>
    <xf numFmtId="169" fontId="26" fillId="0" borderId="0">
      <protection locked="0"/>
    </xf>
    <xf numFmtId="169" fontId="26" fillId="0" borderId="5">
      <protection locked="0"/>
    </xf>
    <xf numFmtId="169" fontId="26" fillId="0" borderId="0">
      <protection locked="0"/>
    </xf>
    <xf numFmtId="169" fontId="26" fillId="0" borderId="5">
      <protection locked="0"/>
    </xf>
    <xf numFmtId="169" fontId="26" fillId="0" borderId="0">
      <protection locked="0"/>
    </xf>
    <xf numFmtId="169" fontId="26" fillId="0" borderId="5">
      <protection locked="0"/>
    </xf>
    <xf numFmtId="169" fontId="26" fillId="0" borderId="0">
      <protection locked="0"/>
    </xf>
    <xf numFmtId="169" fontId="26" fillId="0" borderId="5">
      <protection locked="0"/>
    </xf>
    <xf numFmtId="169" fontId="26" fillId="0" borderId="0">
      <protection locked="0"/>
    </xf>
    <xf numFmtId="169" fontId="26" fillId="0" borderId="5">
      <protection locked="0"/>
    </xf>
    <xf numFmtId="169" fontId="26" fillId="0" borderId="0">
      <protection locked="0"/>
    </xf>
    <xf numFmtId="169" fontId="26" fillId="0" borderId="5">
      <protection locked="0"/>
    </xf>
    <xf numFmtId="169" fontId="26" fillId="0" borderId="0">
      <protection locked="0"/>
    </xf>
    <xf numFmtId="169" fontId="26" fillId="0" borderId="5">
      <protection locked="0"/>
    </xf>
    <xf numFmtId="0" fontId="22" fillId="0" borderId="0">
      <protection locked="0"/>
    </xf>
    <xf numFmtId="169" fontId="26" fillId="0" borderId="0">
      <protection locked="0"/>
    </xf>
    <xf numFmtId="0" fontId="22" fillId="0" borderId="5">
      <protection locked="0"/>
    </xf>
    <xf numFmtId="169" fontId="26" fillId="0" borderId="5">
      <protection locked="0"/>
    </xf>
    <xf numFmtId="169" fontId="26" fillId="0" borderId="0">
      <protection locked="0"/>
    </xf>
    <xf numFmtId="169" fontId="26" fillId="0" borderId="5">
      <protection locked="0"/>
    </xf>
    <xf numFmtId="169" fontId="26" fillId="0" borderId="0">
      <protection locked="0"/>
    </xf>
    <xf numFmtId="169" fontId="26" fillId="0" borderId="5">
      <protection locked="0"/>
    </xf>
    <xf numFmtId="169" fontId="26" fillId="0" borderId="0">
      <protection locked="0"/>
    </xf>
    <xf numFmtId="169" fontId="26" fillId="0" borderId="5">
      <protection locked="0"/>
    </xf>
    <xf numFmtId="169" fontId="26" fillId="0" borderId="0">
      <protection locked="0"/>
    </xf>
    <xf numFmtId="169" fontId="26" fillId="0" borderId="5">
      <protection locked="0"/>
    </xf>
    <xf numFmtId="169" fontId="26" fillId="0" borderId="0">
      <protection locked="0"/>
    </xf>
    <xf numFmtId="169" fontId="26" fillId="0" borderId="5">
      <protection locked="0"/>
    </xf>
    <xf numFmtId="169" fontId="26" fillId="0" borderId="0">
      <protection locked="0"/>
    </xf>
    <xf numFmtId="169" fontId="26" fillId="0" borderId="5">
      <protection locked="0"/>
    </xf>
    <xf numFmtId="169" fontId="26" fillId="0" borderId="0">
      <protection locked="0"/>
    </xf>
    <xf numFmtId="169" fontId="26" fillId="0" borderId="5">
      <protection locked="0"/>
    </xf>
    <xf numFmtId="169" fontId="26" fillId="0" borderId="0">
      <protection locked="0"/>
    </xf>
    <xf numFmtId="169" fontId="26" fillId="0" borderId="5">
      <protection locked="0"/>
    </xf>
    <xf numFmtId="169" fontId="26" fillId="0" borderId="0">
      <protection locked="0"/>
    </xf>
    <xf numFmtId="169" fontId="26" fillId="0" borderId="5">
      <protection locked="0"/>
    </xf>
    <xf numFmtId="169" fontId="26" fillId="0" borderId="0">
      <protection locked="0"/>
    </xf>
    <xf numFmtId="169" fontId="26" fillId="0" borderId="5">
      <protection locked="0"/>
    </xf>
    <xf numFmtId="0" fontId="25" fillId="0" borderId="0">
      <protection locked="0"/>
    </xf>
    <xf numFmtId="169" fontId="26" fillId="0" borderId="0">
      <protection locked="0"/>
    </xf>
    <xf numFmtId="0" fontId="25" fillId="0" borderId="5">
      <protection locked="0"/>
    </xf>
    <xf numFmtId="169" fontId="26" fillId="0" borderId="5">
      <protection locked="0"/>
    </xf>
    <xf numFmtId="169" fontId="26" fillId="0" borderId="0">
      <protection locked="0"/>
    </xf>
    <xf numFmtId="169" fontId="26" fillId="0" borderId="5">
      <protection locked="0"/>
    </xf>
    <xf numFmtId="169" fontId="26" fillId="0" borderId="0">
      <protection locked="0"/>
    </xf>
    <xf numFmtId="169" fontId="26" fillId="0" borderId="5">
      <protection locked="0"/>
    </xf>
    <xf numFmtId="169" fontId="26" fillId="0" borderId="0">
      <protection locked="0"/>
    </xf>
    <xf numFmtId="169" fontId="26" fillId="0" borderId="5">
      <protection locked="0"/>
    </xf>
    <xf numFmtId="169" fontId="26" fillId="0" borderId="0">
      <protection locked="0"/>
    </xf>
    <xf numFmtId="169" fontId="26" fillId="0" borderId="5">
      <protection locked="0"/>
    </xf>
    <xf numFmtId="169" fontId="26" fillId="0" borderId="0">
      <protection locked="0"/>
    </xf>
    <xf numFmtId="169" fontId="26" fillId="0" borderId="5">
      <protection locked="0"/>
    </xf>
    <xf numFmtId="169" fontId="26" fillId="0" borderId="0">
      <protection locked="0"/>
    </xf>
    <xf numFmtId="169" fontId="26" fillId="0" borderId="5">
      <protection locked="0"/>
    </xf>
    <xf numFmtId="169" fontId="26" fillId="0" borderId="0">
      <protection locked="0"/>
    </xf>
    <xf numFmtId="169" fontId="26" fillId="0" borderId="5">
      <protection locked="0"/>
    </xf>
    <xf numFmtId="169" fontId="26" fillId="0" borderId="0">
      <protection locked="0"/>
    </xf>
    <xf numFmtId="169" fontId="26" fillId="0" borderId="5">
      <protection locked="0"/>
    </xf>
    <xf numFmtId="169" fontId="26" fillId="0" borderId="0">
      <protection locked="0"/>
    </xf>
    <xf numFmtId="169" fontId="26" fillId="0" borderId="5">
      <protection locked="0"/>
    </xf>
    <xf numFmtId="169" fontId="26" fillId="0" borderId="0">
      <protection locked="0"/>
    </xf>
    <xf numFmtId="169" fontId="26" fillId="0" borderId="5">
      <protection locked="0"/>
    </xf>
    <xf numFmtId="169" fontId="26" fillId="0" borderId="0">
      <protection locked="0"/>
    </xf>
    <xf numFmtId="169" fontId="26" fillId="0" borderId="5">
      <protection locked="0"/>
    </xf>
    <xf numFmtId="169" fontId="26" fillId="0" borderId="0">
      <protection locked="0"/>
    </xf>
    <xf numFmtId="169" fontId="26" fillId="0" borderId="5">
      <protection locked="0"/>
    </xf>
    <xf numFmtId="169" fontId="26" fillId="0" borderId="0">
      <protection locked="0"/>
    </xf>
    <xf numFmtId="169" fontId="26" fillId="0" borderId="5">
      <protection locked="0"/>
    </xf>
    <xf numFmtId="169" fontId="26" fillId="0" borderId="0">
      <protection locked="0"/>
    </xf>
    <xf numFmtId="169" fontId="26" fillId="0" borderId="5">
      <protection locked="0"/>
    </xf>
    <xf numFmtId="169" fontId="26" fillId="0" borderId="0">
      <protection locked="0"/>
    </xf>
    <xf numFmtId="169" fontId="26" fillId="0" borderId="5">
      <protection locked="0"/>
    </xf>
    <xf numFmtId="169" fontId="26" fillId="0" borderId="0">
      <protection locked="0"/>
    </xf>
    <xf numFmtId="169" fontId="26" fillId="0" borderId="5">
      <protection locked="0"/>
    </xf>
    <xf numFmtId="169" fontId="26" fillId="0" borderId="0">
      <protection locked="0"/>
    </xf>
    <xf numFmtId="169" fontId="26" fillId="0" borderId="5">
      <protection locked="0"/>
    </xf>
    <xf numFmtId="169" fontId="26" fillId="0" borderId="0">
      <protection locked="0"/>
    </xf>
    <xf numFmtId="169" fontId="26" fillId="0" borderId="5">
      <protection locked="0"/>
    </xf>
    <xf numFmtId="169" fontId="26" fillId="0" borderId="0">
      <protection locked="0"/>
    </xf>
    <xf numFmtId="169" fontId="26" fillId="0" borderId="5">
      <protection locked="0"/>
    </xf>
    <xf numFmtId="169" fontId="26" fillId="0" borderId="0">
      <protection locked="0"/>
    </xf>
    <xf numFmtId="169" fontId="26" fillId="0" borderId="5">
      <protection locked="0"/>
    </xf>
    <xf numFmtId="169" fontId="26" fillId="0" borderId="0">
      <protection locked="0"/>
    </xf>
    <xf numFmtId="169" fontId="26" fillId="0" borderId="5">
      <protection locked="0"/>
    </xf>
    <xf numFmtId="169" fontId="26" fillId="0" borderId="0">
      <protection locked="0"/>
    </xf>
    <xf numFmtId="169" fontId="26" fillId="0" borderId="5">
      <protection locked="0"/>
    </xf>
    <xf numFmtId="169" fontId="26" fillId="0" borderId="0">
      <protection locked="0"/>
    </xf>
    <xf numFmtId="169" fontId="26" fillId="0" borderId="5">
      <protection locked="0"/>
    </xf>
    <xf numFmtId="169" fontId="26" fillId="0" borderId="0">
      <protection locked="0"/>
    </xf>
    <xf numFmtId="169" fontId="26" fillId="0" borderId="5">
      <protection locked="0"/>
    </xf>
    <xf numFmtId="169" fontId="26" fillId="0" borderId="0">
      <protection locked="0"/>
    </xf>
    <xf numFmtId="169" fontId="26" fillId="0" borderId="5">
      <protection locked="0"/>
    </xf>
    <xf numFmtId="169" fontId="26" fillId="0" borderId="0">
      <protection locked="0"/>
    </xf>
    <xf numFmtId="169" fontId="26" fillId="0" borderId="5">
      <protection locked="0"/>
    </xf>
    <xf numFmtId="169" fontId="26" fillId="0" borderId="0">
      <protection locked="0"/>
    </xf>
    <xf numFmtId="169" fontId="26" fillId="0" borderId="5">
      <protection locked="0"/>
    </xf>
    <xf numFmtId="169" fontId="26" fillId="0" borderId="0">
      <protection locked="0"/>
    </xf>
    <xf numFmtId="169" fontId="26" fillId="0" borderId="5">
      <protection locked="0"/>
    </xf>
    <xf numFmtId="0" fontId="29" fillId="0" borderId="0">
      <protection locked="0"/>
    </xf>
    <xf numFmtId="169" fontId="26" fillId="0" borderId="0">
      <protection locked="0"/>
    </xf>
    <xf numFmtId="169" fontId="29" fillId="0" borderId="5">
      <protection locked="0"/>
    </xf>
    <xf numFmtId="169" fontId="26" fillId="0" borderId="5">
      <protection locked="0"/>
    </xf>
    <xf numFmtId="0" fontId="29" fillId="0" borderId="0">
      <protection locked="0"/>
    </xf>
    <xf numFmtId="169" fontId="26" fillId="0" borderId="0">
      <protection locked="0"/>
    </xf>
    <xf numFmtId="169" fontId="29" fillId="0" borderId="5">
      <protection locked="0"/>
    </xf>
    <xf numFmtId="169" fontId="26" fillId="0" borderId="5">
      <protection locked="0"/>
    </xf>
    <xf numFmtId="0" fontId="29" fillId="0" borderId="0">
      <protection locked="0"/>
    </xf>
    <xf numFmtId="169" fontId="26" fillId="0" borderId="0">
      <protection locked="0"/>
    </xf>
    <xf numFmtId="169" fontId="29" fillId="0" borderId="5">
      <protection locked="0"/>
    </xf>
    <xf numFmtId="169" fontId="26" fillId="0" borderId="5">
      <protection locked="0"/>
    </xf>
    <xf numFmtId="0" fontId="29" fillId="0" borderId="0">
      <protection locked="0"/>
    </xf>
    <xf numFmtId="169" fontId="26" fillId="0" borderId="0">
      <protection locked="0"/>
    </xf>
    <xf numFmtId="169" fontId="29" fillId="0" borderId="5">
      <protection locked="0"/>
    </xf>
    <xf numFmtId="169" fontId="26" fillId="0" borderId="5">
      <protection locked="0"/>
    </xf>
    <xf numFmtId="0" fontId="94" fillId="0" borderId="0">
      <protection locked="0"/>
    </xf>
    <xf numFmtId="169" fontId="29" fillId="0" borderId="0">
      <protection locked="0"/>
    </xf>
    <xf numFmtId="169" fontId="94" fillId="0" borderId="5">
      <protection locked="0"/>
    </xf>
    <xf numFmtId="169" fontId="29" fillId="0" borderId="5">
      <protection locked="0"/>
    </xf>
    <xf numFmtId="0" fontId="94" fillId="0" borderId="0">
      <protection locked="0"/>
    </xf>
    <xf numFmtId="169" fontId="29" fillId="0" borderId="0">
      <protection locked="0"/>
    </xf>
    <xf numFmtId="169" fontId="94" fillId="0" borderId="5">
      <protection locked="0"/>
    </xf>
    <xf numFmtId="169" fontId="29" fillId="0" borderId="5">
      <protection locked="0"/>
    </xf>
    <xf numFmtId="0" fontId="94" fillId="0" borderId="0">
      <protection locked="0"/>
    </xf>
    <xf numFmtId="169" fontId="29" fillId="0" borderId="0">
      <protection locked="0"/>
    </xf>
    <xf numFmtId="169" fontId="94" fillId="0" borderId="5">
      <protection locked="0"/>
    </xf>
    <xf numFmtId="169" fontId="29" fillId="0" borderId="5">
      <protection locked="0"/>
    </xf>
    <xf numFmtId="0" fontId="94" fillId="0" borderId="0">
      <protection locked="0"/>
    </xf>
    <xf numFmtId="169" fontId="29" fillId="0" borderId="0">
      <protection locked="0"/>
    </xf>
    <xf numFmtId="169" fontId="94" fillId="0" borderId="5">
      <protection locked="0"/>
    </xf>
    <xf numFmtId="169" fontId="29" fillId="0" borderId="5">
      <protection locked="0"/>
    </xf>
    <xf numFmtId="0" fontId="29" fillId="0" borderId="0">
      <protection locked="0"/>
    </xf>
    <xf numFmtId="169" fontId="26" fillId="0" borderId="0">
      <protection locked="0"/>
    </xf>
    <xf numFmtId="169" fontId="29" fillId="0" borderId="5">
      <protection locked="0"/>
    </xf>
    <xf numFmtId="169" fontId="26" fillId="0" borderId="5">
      <protection locked="0"/>
    </xf>
    <xf numFmtId="0" fontId="29" fillId="0" borderId="0">
      <protection locked="0"/>
    </xf>
    <xf numFmtId="169" fontId="26" fillId="0" borderId="0">
      <protection locked="0"/>
    </xf>
    <xf numFmtId="169" fontId="29" fillId="0" borderId="5">
      <protection locked="0"/>
    </xf>
    <xf numFmtId="169" fontId="26" fillId="0" borderId="5">
      <protection locked="0"/>
    </xf>
    <xf numFmtId="0" fontId="94" fillId="0" borderId="0">
      <protection locked="0"/>
    </xf>
    <xf numFmtId="169" fontId="29" fillId="0" borderId="0">
      <protection locked="0"/>
    </xf>
    <xf numFmtId="169" fontId="94" fillId="0" borderId="5">
      <protection locked="0"/>
    </xf>
    <xf numFmtId="169" fontId="29" fillId="0" borderId="5">
      <protection locked="0"/>
    </xf>
    <xf numFmtId="0" fontId="94" fillId="0" borderId="0">
      <protection locked="0"/>
    </xf>
    <xf numFmtId="169" fontId="29" fillId="0" borderId="0">
      <protection locked="0"/>
    </xf>
    <xf numFmtId="169" fontId="94" fillId="0" borderId="5">
      <protection locked="0"/>
    </xf>
    <xf numFmtId="169" fontId="29" fillId="0" borderId="5">
      <protection locked="0"/>
    </xf>
    <xf numFmtId="0" fontId="29" fillId="0" borderId="0">
      <protection locked="0"/>
    </xf>
    <xf numFmtId="169" fontId="26" fillId="0" borderId="0">
      <protection locked="0"/>
    </xf>
    <xf numFmtId="169" fontId="29" fillId="0" borderId="5">
      <protection locked="0"/>
    </xf>
    <xf numFmtId="169" fontId="26" fillId="0" borderId="5">
      <protection locked="0"/>
    </xf>
    <xf numFmtId="0" fontId="29" fillId="0" borderId="0">
      <protection locked="0"/>
    </xf>
    <xf numFmtId="169" fontId="26" fillId="0" borderId="0">
      <protection locked="0"/>
    </xf>
    <xf numFmtId="169" fontId="29" fillId="0" borderId="5">
      <protection locked="0"/>
    </xf>
    <xf numFmtId="169" fontId="26" fillId="0" borderId="5">
      <protection locked="0"/>
    </xf>
    <xf numFmtId="0" fontId="29" fillId="0" borderId="0">
      <protection locked="0"/>
    </xf>
    <xf numFmtId="169" fontId="26" fillId="0" borderId="0">
      <protection locked="0"/>
    </xf>
    <xf numFmtId="169" fontId="29" fillId="0" borderId="5">
      <protection locked="0"/>
    </xf>
    <xf numFmtId="169" fontId="26" fillId="0" borderId="5">
      <protection locked="0"/>
    </xf>
    <xf numFmtId="0" fontId="29" fillId="0" borderId="0">
      <protection locked="0"/>
    </xf>
    <xf numFmtId="169" fontId="26" fillId="0" borderId="0">
      <protection locked="0"/>
    </xf>
    <xf numFmtId="169" fontId="29" fillId="0" borderId="5">
      <protection locked="0"/>
    </xf>
    <xf numFmtId="169" fontId="26" fillId="0" borderId="5">
      <protection locked="0"/>
    </xf>
    <xf numFmtId="0" fontId="29" fillId="0" borderId="0">
      <protection locked="0"/>
    </xf>
    <xf numFmtId="169" fontId="26" fillId="0" borderId="0">
      <protection locked="0"/>
    </xf>
    <xf numFmtId="169" fontId="29" fillId="0" borderId="5">
      <protection locked="0"/>
    </xf>
    <xf numFmtId="169" fontId="26" fillId="0" borderId="5">
      <protection locked="0"/>
    </xf>
    <xf numFmtId="0" fontId="29" fillId="0" borderId="0">
      <protection locked="0"/>
    </xf>
    <xf numFmtId="169" fontId="26" fillId="0" borderId="0">
      <protection locked="0"/>
    </xf>
    <xf numFmtId="169" fontId="29" fillId="0" borderId="5">
      <protection locked="0"/>
    </xf>
    <xf numFmtId="169" fontId="26" fillId="0" borderId="5">
      <protection locked="0"/>
    </xf>
    <xf numFmtId="0" fontId="29" fillId="0" borderId="0">
      <protection locked="0"/>
    </xf>
    <xf numFmtId="169" fontId="26" fillId="0" borderId="0">
      <protection locked="0"/>
    </xf>
    <xf numFmtId="169" fontId="29" fillId="0" borderId="5">
      <protection locked="0"/>
    </xf>
    <xf numFmtId="169" fontId="26" fillId="0" borderId="5">
      <protection locked="0"/>
    </xf>
    <xf numFmtId="0" fontId="29" fillId="0" borderId="0">
      <protection locked="0"/>
    </xf>
    <xf numFmtId="169" fontId="26" fillId="0" borderId="0">
      <protection locked="0"/>
    </xf>
    <xf numFmtId="169" fontId="29" fillId="0" borderId="5">
      <protection locked="0"/>
    </xf>
    <xf numFmtId="169" fontId="26" fillId="0" borderId="5">
      <protection locked="0"/>
    </xf>
    <xf numFmtId="0" fontId="29" fillId="0" borderId="0">
      <protection locked="0"/>
    </xf>
    <xf numFmtId="169" fontId="26" fillId="0" borderId="0">
      <protection locked="0"/>
    </xf>
    <xf numFmtId="169" fontId="29" fillId="0" borderId="5">
      <protection locked="0"/>
    </xf>
    <xf numFmtId="169" fontId="26" fillId="0" borderId="5">
      <protection locked="0"/>
    </xf>
    <xf numFmtId="0" fontId="29" fillId="0" borderId="0">
      <protection locked="0"/>
    </xf>
    <xf numFmtId="169" fontId="26" fillId="0" borderId="0">
      <protection locked="0"/>
    </xf>
    <xf numFmtId="169" fontId="29" fillId="0" borderId="5">
      <protection locked="0"/>
    </xf>
    <xf numFmtId="169" fontId="26" fillId="0" borderId="5">
      <protection locked="0"/>
    </xf>
    <xf numFmtId="169" fontId="26" fillId="0" borderId="0">
      <protection locked="0"/>
    </xf>
    <xf numFmtId="169" fontId="26" fillId="0" borderId="5">
      <protection locked="0"/>
    </xf>
    <xf numFmtId="169" fontId="26" fillId="0" borderId="0">
      <protection locked="0"/>
    </xf>
    <xf numFmtId="169" fontId="26" fillId="0" borderId="5">
      <protection locked="0"/>
    </xf>
    <xf numFmtId="169" fontId="26" fillId="0" borderId="0">
      <protection locked="0"/>
    </xf>
    <xf numFmtId="169" fontId="26" fillId="0" borderId="5">
      <protection locked="0"/>
    </xf>
    <xf numFmtId="169" fontId="26" fillId="0" borderId="0">
      <protection locked="0"/>
    </xf>
    <xf numFmtId="169" fontId="26" fillId="0" borderId="5">
      <protection locked="0"/>
    </xf>
    <xf numFmtId="169" fontId="26" fillId="0" borderId="0">
      <protection locked="0"/>
    </xf>
    <xf numFmtId="169" fontId="26" fillId="0" borderId="5">
      <protection locked="0"/>
    </xf>
    <xf numFmtId="169" fontId="26" fillId="0" borderId="0">
      <protection locked="0"/>
    </xf>
    <xf numFmtId="169" fontId="26" fillId="0" borderId="5">
      <protection locked="0"/>
    </xf>
    <xf numFmtId="169" fontId="26" fillId="0" borderId="0">
      <protection locked="0"/>
    </xf>
    <xf numFmtId="169" fontId="26" fillId="0" borderId="5">
      <protection locked="0"/>
    </xf>
    <xf numFmtId="169" fontId="26" fillId="0" borderId="0">
      <protection locked="0"/>
    </xf>
    <xf numFmtId="169" fontId="26" fillId="0" borderId="5">
      <protection locked="0"/>
    </xf>
    <xf numFmtId="169" fontId="26" fillId="0" borderId="0">
      <protection locked="0"/>
    </xf>
    <xf numFmtId="169" fontId="26" fillId="0" borderId="5">
      <protection locked="0"/>
    </xf>
    <xf numFmtId="169" fontId="26" fillId="0" borderId="0">
      <protection locked="0"/>
    </xf>
    <xf numFmtId="169" fontId="26" fillId="0" borderId="5">
      <protection locked="0"/>
    </xf>
    <xf numFmtId="169" fontId="26" fillId="0" borderId="0">
      <protection locked="0"/>
    </xf>
    <xf numFmtId="169" fontId="26" fillId="0" borderId="5">
      <protection locked="0"/>
    </xf>
    <xf numFmtId="169" fontId="26" fillId="0" borderId="0">
      <protection locked="0"/>
    </xf>
    <xf numFmtId="169" fontId="26" fillId="0" borderId="5">
      <protection locked="0"/>
    </xf>
    <xf numFmtId="169" fontId="26" fillId="0" borderId="0">
      <protection locked="0"/>
    </xf>
    <xf numFmtId="169" fontId="26" fillId="0" borderId="5">
      <protection locked="0"/>
    </xf>
    <xf numFmtId="169" fontId="26" fillId="0" borderId="0">
      <protection locked="0"/>
    </xf>
    <xf numFmtId="169" fontId="26" fillId="0" borderId="5">
      <protection locked="0"/>
    </xf>
    <xf numFmtId="169" fontId="26" fillId="0" borderId="0">
      <protection locked="0"/>
    </xf>
    <xf numFmtId="169" fontId="26" fillId="0" borderId="5">
      <protection locked="0"/>
    </xf>
    <xf numFmtId="169" fontId="26" fillId="0" borderId="0">
      <protection locked="0"/>
    </xf>
    <xf numFmtId="169" fontId="26" fillId="0" borderId="5">
      <protection locked="0"/>
    </xf>
    <xf numFmtId="169" fontId="26" fillId="0" borderId="0">
      <protection locked="0"/>
    </xf>
    <xf numFmtId="169" fontId="26" fillId="0" borderId="5">
      <protection locked="0"/>
    </xf>
    <xf numFmtId="169" fontId="26" fillId="0" borderId="0">
      <protection locked="0"/>
    </xf>
    <xf numFmtId="169" fontId="26" fillId="0" borderId="5">
      <protection locked="0"/>
    </xf>
    <xf numFmtId="169" fontId="26" fillId="0" borderId="0">
      <protection locked="0"/>
    </xf>
    <xf numFmtId="169" fontId="26" fillId="0" borderId="5">
      <protection locked="0"/>
    </xf>
    <xf numFmtId="169" fontId="26" fillId="0" borderId="0">
      <protection locked="0"/>
    </xf>
    <xf numFmtId="169" fontId="26" fillId="0" borderId="5">
      <protection locked="0"/>
    </xf>
    <xf numFmtId="169" fontId="26" fillId="0" borderId="0">
      <protection locked="0"/>
    </xf>
    <xf numFmtId="169" fontId="26" fillId="0" borderId="5">
      <protection locked="0"/>
    </xf>
    <xf numFmtId="169" fontId="26" fillId="0" borderId="0">
      <protection locked="0"/>
    </xf>
    <xf numFmtId="169" fontId="26" fillId="0" borderId="5">
      <protection locked="0"/>
    </xf>
    <xf numFmtId="169" fontId="26" fillId="0" borderId="0">
      <protection locked="0"/>
    </xf>
    <xf numFmtId="169" fontId="26" fillId="0" borderId="5">
      <protection locked="0"/>
    </xf>
    <xf numFmtId="169" fontId="26" fillId="0" borderId="0">
      <protection locked="0"/>
    </xf>
    <xf numFmtId="169" fontId="26" fillId="0" borderId="5">
      <protection locked="0"/>
    </xf>
    <xf numFmtId="169" fontId="26" fillId="0" borderId="0">
      <protection locked="0"/>
    </xf>
    <xf numFmtId="169" fontId="26" fillId="0" borderId="5">
      <protection locked="0"/>
    </xf>
    <xf numFmtId="169" fontId="26" fillId="0" borderId="0">
      <protection locked="0"/>
    </xf>
    <xf numFmtId="169" fontId="26" fillId="0" borderId="5">
      <protection locked="0"/>
    </xf>
    <xf numFmtId="169" fontId="26" fillId="0" borderId="0">
      <protection locked="0"/>
    </xf>
    <xf numFmtId="169" fontId="26" fillId="0" borderId="5">
      <protection locked="0"/>
    </xf>
    <xf numFmtId="169" fontId="26" fillId="0" borderId="0">
      <protection locked="0"/>
    </xf>
    <xf numFmtId="169" fontId="26" fillId="0" borderId="5">
      <protection locked="0"/>
    </xf>
    <xf numFmtId="169" fontId="26" fillId="0" borderId="0">
      <protection locked="0"/>
    </xf>
    <xf numFmtId="169" fontId="26" fillId="0" borderId="5">
      <protection locked="0"/>
    </xf>
    <xf numFmtId="169" fontId="26" fillId="0" borderId="0">
      <protection locked="0"/>
    </xf>
    <xf numFmtId="169" fontId="26" fillId="0" borderId="5">
      <protection locked="0"/>
    </xf>
    <xf numFmtId="169" fontId="26" fillId="0" borderId="0">
      <protection locked="0"/>
    </xf>
    <xf numFmtId="169" fontId="26" fillId="0" borderId="5">
      <protection locked="0"/>
    </xf>
    <xf numFmtId="169" fontId="26" fillId="0" borderId="0">
      <protection locked="0"/>
    </xf>
    <xf numFmtId="169" fontId="26" fillId="0" borderId="5">
      <protection locked="0"/>
    </xf>
    <xf numFmtId="169" fontId="26" fillId="0" borderId="0">
      <protection locked="0"/>
    </xf>
    <xf numFmtId="169" fontId="26" fillId="0" borderId="5">
      <protection locked="0"/>
    </xf>
    <xf numFmtId="169" fontId="26" fillId="0" borderId="0">
      <protection locked="0"/>
    </xf>
    <xf numFmtId="169" fontId="26" fillId="0" borderId="5">
      <protection locked="0"/>
    </xf>
    <xf numFmtId="169" fontId="26" fillId="0" borderId="0">
      <protection locked="0"/>
    </xf>
    <xf numFmtId="169" fontId="26" fillId="0" borderId="5">
      <protection locked="0"/>
    </xf>
    <xf numFmtId="169" fontId="26" fillId="0" borderId="0">
      <protection locked="0"/>
    </xf>
    <xf numFmtId="169" fontId="26" fillId="0" borderId="5">
      <protection locked="0"/>
    </xf>
    <xf numFmtId="169" fontId="26" fillId="0" borderId="0">
      <protection locked="0"/>
    </xf>
    <xf numFmtId="169" fontId="26" fillId="0" borderId="5">
      <protection locked="0"/>
    </xf>
    <xf numFmtId="169" fontId="26" fillId="0" borderId="0">
      <protection locked="0"/>
    </xf>
    <xf numFmtId="169" fontId="26" fillId="0" borderId="5">
      <protection locked="0"/>
    </xf>
    <xf numFmtId="169" fontId="26" fillId="0" borderId="0">
      <protection locked="0"/>
    </xf>
    <xf numFmtId="169" fontId="26" fillId="0" borderId="5">
      <protection locked="0"/>
    </xf>
    <xf numFmtId="169" fontId="26" fillId="0" borderId="0">
      <protection locked="0"/>
    </xf>
    <xf numFmtId="169" fontId="26" fillId="0" borderId="5">
      <protection locked="0"/>
    </xf>
    <xf numFmtId="169" fontId="26" fillId="0" borderId="0">
      <protection locked="0"/>
    </xf>
    <xf numFmtId="169" fontId="26" fillId="0" borderId="5">
      <protection locked="0"/>
    </xf>
    <xf numFmtId="169" fontId="26" fillId="0" borderId="0">
      <protection locked="0"/>
    </xf>
    <xf numFmtId="169" fontId="26" fillId="0" borderId="5">
      <protection locked="0"/>
    </xf>
    <xf numFmtId="169" fontId="26" fillId="0" borderId="0">
      <protection locked="0"/>
    </xf>
    <xf numFmtId="169" fontId="26" fillId="0" borderId="5">
      <protection locked="0"/>
    </xf>
    <xf numFmtId="169" fontId="26" fillId="0" borderId="0">
      <protection locked="0"/>
    </xf>
    <xf numFmtId="169" fontId="26" fillId="0" borderId="5">
      <protection locked="0"/>
    </xf>
    <xf numFmtId="169" fontId="26" fillId="0" borderId="0">
      <protection locked="0"/>
    </xf>
    <xf numFmtId="169" fontId="26" fillId="0" borderId="5">
      <protection locked="0"/>
    </xf>
    <xf numFmtId="169" fontId="26" fillId="0" borderId="0">
      <protection locked="0"/>
    </xf>
    <xf numFmtId="169" fontId="26" fillId="0" borderId="5">
      <protection locked="0"/>
    </xf>
    <xf numFmtId="169" fontId="26" fillId="0" borderId="0">
      <protection locked="0"/>
    </xf>
    <xf numFmtId="169" fontId="26" fillId="0" borderId="5">
      <protection locked="0"/>
    </xf>
    <xf numFmtId="169" fontId="26" fillId="0" borderId="0">
      <protection locked="0"/>
    </xf>
    <xf numFmtId="169" fontId="26" fillId="0" borderId="5">
      <protection locked="0"/>
    </xf>
    <xf numFmtId="169" fontId="26" fillId="0" borderId="0">
      <protection locked="0"/>
    </xf>
    <xf numFmtId="169" fontId="26" fillId="0" borderId="5">
      <protection locked="0"/>
    </xf>
    <xf numFmtId="169" fontId="26" fillId="0" borderId="0">
      <protection locked="0"/>
    </xf>
    <xf numFmtId="169" fontId="26" fillId="0" borderId="5">
      <protection locked="0"/>
    </xf>
    <xf numFmtId="169" fontId="26" fillId="0" borderId="0">
      <protection locked="0"/>
    </xf>
    <xf numFmtId="169" fontId="26" fillId="0" borderId="5">
      <protection locked="0"/>
    </xf>
    <xf numFmtId="0" fontId="29" fillId="0" borderId="0">
      <protection locked="0"/>
    </xf>
    <xf numFmtId="169" fontId="26" fillId="0" borderId="0">
      <protection locked="0"/>
    </xf>
    <xf numFmtId="169" fontId="29" fillId="0" borderId="5">
      <protection locked="0"/>
    </xf>
    <xf numFmtId="169" fontId="26" fillId="0" borderId="5">
      <protection locked="0"/>
    </xf>
    <xf numFmtId="0" fontId="29" fillId="0" borderId="0">
      <protection locked="0"/>
    </xf>
    <xf numFmtId="169" fontId="26" fillId="0" borderId="0">
      <protection locked="0"/>
    </xf>
    <xf numFmtId="169" fontId="29" fillId="0" borderId="5">
      <protection locked="0"/>
    </xf>
    <xf numFmtId="169" fontId="26" fillId="0" borderId="5">
      <protection locked="0"/>
    </xf>
    <xf numFmtId="0" fontId="29" fillId="0" borderId="0">
      <protection locked="0"/>
    </xf>
    <xf numFmtId="169" fontId="26" fillId="0" borderId="0">
      <protection locked="0"/>
    </xf>
    <xf numFmtId="169" fontId="29" fillId="0" borderId="5">
      <protection locked="0"/>
    </xf>
    <xf numFmtId="169" fontId="26" fillId="0" borderId="5">
      <protection locked="0"/>
    </xf>
    <xf numFmtId="0" fontId="29" fillId="0" borderId="0">
      <protection locked="0"/>
    </xf>
    <xf numFmtId="169" fontId="26" fillId="0" borderId="0">
      <protection locked="0"/>
    </xf>
    <xf numFmtId="169" fontId="29" fillId="0" borderId="5">
      <protection locked="0"/>
    </xf>
    <xf numFmtId="169" fontId="26" fillId="0" borderId="5">
      <protection locked="0"/>
    </xf>
    <xf numFmtId="0" fontId="29" fillId="0" borderId="0">
      <protection locked="0"/>
    </xf>
    <xf numFmtId="169" fontId="26" fillId="0" borderId="0">
      <protection locked="0"/>
    </xf>
    <xf numFmtId="169" fontId="29" fillId="0" borderId="5">
      <protection locked="0"/>
    </xf>
    <xf numFmtId="169" fontId="26" fillId="0" borderId="5">
      <protection locked="0"/>
    </xf>
    <xf numFmtId="0" fontId="29" fillId="0" borderId="0">
      <protection locked="0"/>
    </xf>
    <xf numFmtId="169" fontId="26" fillId="0" borderId="0">
      <protection locked="0"/>
    </xf>
    <xf numFmtId="169" fontId="29" fillId="0" borderId="5">
      <protection locked="0"/>
    </xf>
    <xf numFmtId="169" fontId="26" fillId="0" borderId="5">
      <protection locked="0"/>
    </xf>
    <xf numFmtId="0" fontId="29" fillId="0" borderId="0">
      <protection locked="0"/>
    </xf>
    <xf numFmtId="169" fontId="26" fillId="0" borderId="0">
      <protection locked="0"/>
    </xf>
    <xf numFmtId="169" fontId="29" fillId="0" borderId="5">
      <protection locked="0"/>
    </xf>
    <xf numFmtId="169" fontId="26" fillId="0" borderId="5">
      <protection locked="0"/>
    </xf>
    <xf numFmtId="0" fontId="29" fillId="0" borderId="0">
      <protection locked="0"/>
    </xf>
    <xf numFmtId="169" fontId="26" fillId="0" borderId="0">
      <protection locked="0"/>
    </xf>
    <xf numFmtId="169" fontId="29" fillId="0" borderId="5">
      <protection locked="0"/>
    </xf>
    <xf numFmtId="169" fontId="26" fillId="0" borderId="5">
      <protection locked="0"/>
    </xf>
    <xf numFmtId="0" fontId="29" fillId="0" borderId="0">
      <protection locked="0"/>
    </xf>
    <xf numFmtId="169" fontId="26" fillId="0" borderId="0">
      <protection locked="0"/>
    </xf>
    <xf numFmtId="169" fontId="29" fillId="0" borderId="5">
      <protection locked="0"/>
    </xf>
    <xf numFmtId="169" fontId="26" fillId="0" borderId="5">
      <protection locked="0"/>
    </xf>
    <xf numFmtId="0" fontId="29" fillId="0" borderId="0">
      <protection locked="0"/>
    </xf>
    <xf numFmtId="169" fontId="26" fillId="0" borderId="0">
      <protection locked="0"/>
    </xf>
    <xf numFmtId="169" fontId="29" fillId="0" borderId="5">
      <protection locked="0"/>
    </xf>
    <xf numFmtId="169" fontId="26" fillId="0" borderId="5">
      <protection locked="0"/>
    </xf>
    <xf numFmtId="0" fontId="29" fillId="0" borderId="0">
      <protection locked="0"/>
    </xf>
    <xf numFmtId="169" fontId="26" fillId="0" borderId="0">
      <protection locked="0"/>
    </xf>
    <xf numFmtId="169" fontId="29" fillId="0" borderId="5">
      <protection locked="0"/>
    </xf>
    <xf numFmtId="169" fontId="26" fillId="0" borderId="5">
      <protection locked="0"/>
    </xf>
    <xf numFmtId="0" fontId="29" fillId="0" borderId="0">
      <protection locked="0"/>
    </xf>
    <xf numFmtId="169" fontId="26" fillId="0" borderId="0">
      <protection locked="0"/>
    </xf>
    <xf numFmtId="169" fontId="29" fillId="0" borderId="5">
      <protection locked="0"/>
    </xf>
    <xf numFmtId="169" fontId="26" fillId="0" borderId="5">
      <protection locked="0"/>
    </xf>
    <xf numFmtId="169" fontId="26" fillId="0" borderId="0">
      <protection locked="0"/>
    </xf>
    <xf numFmtId="169" fontId="26" fillId="0" borderId="5">
      <protection locked="0"/>
    </xf>
    <xf numFmtId="0" fontId="29" fillId="0" borderId="0">
      <protection locked="0"/>
    </xf>
    <xf numFmtId="169" fontId="26" fillId="0" borderId="0">
      <protection locked="0"/>
    </xf>
    <xf numFmtId="169" fontId="29" fillId="0" borderId="5">
      <protection locked="0"/>
    </xf>
    <xf numFmtId="169" fontId="26" fillId="0" borderId="5">
      <protection locked="0"/>
    </xf>
    <xf numFmtId="169" fontId="26" fillId="0" borderId="0">
      <protection locked="0"/>
    </xf>
    <xf numFmtId="169" fontId="26" fillId="0" borderId="5">
      <protection locked="0"/>
    </xf>
    <xf numFmtId="0" fontId="29" fillId="0" borderId="0">
      <protection locked="0"/>
    </xf>
    <xf numFmtId="169" fontId="26" fillId="0" borderId="0">
      <protection locked="0"/>
    </xf>
    <xf numFmtId="169" fontId="29" fillId="0" borderId="5">
      <protection locked="0"/>
    </xf>
    <xf numFmtId="169" fontId="26" fillId="0" borderId="5">
      <protection locked="0"/>
    </xf>
    <xf numFmtId="169" fontId="26" fillId="0" borderId="0">
      <protection locked="0"/>
    </xf>
    <xf numFmtId="169" fontId="26" fillId="0" borderId="5">
      <protection locked="0"/>
    </xf>
    <xf numFmtId="0" fontId="29" fillId="0" borderId="0">
      <protection locked="0"/>
    </xf>
    <xf numFmtId="169" fontId="26" fillId="0" borderId="0">
      <protection locked="0"/>
    </xf>
    <xf numFmtId="169" fontId="29" fillId="0" borderId="5">
      <protection locked="0"/>
    </xf>
    <xf numFmtId="169" fontId="26" fillId="0" borderId="5">
      <protection locked="0"/>
    </xf>
    <xf numFmtId="0" fontId="29" fillId="0" borderId="0">
      <protection locked="0"/>
    </xf>
    <xf numFmtId="169" fontId="26" fillId="0" borderId="0">
      <protection locked="0"/>
    </xf>
    <xf numFmtId="169" fontId="29" fillId="0" borderId="5">
      <protection locked="0"/>
    </xf>
    <xf numFmtId="169" fontId="26" fillId="0" borderId="5">
      <protection locked="0"/>
    </xf>
    <xf numFmtId="169" fontId="26" fillId="0" borderId="0">
      <protection locked="0"/>
    </xf>
    <xf numFmtId="169" fontId="26" fillId="0" borderId="5">
      <protection locked="0"/>
    </xf>
    <xf numFmtId="0" fontId="29" fillId="0" borderId="0">
      <protection locked="0"/>
    </xf>
    <xf numFmtId="169" fontId="26" fillId="0" borderId="0">
      <protection locked="0"/>
    </xf>
    <xf numFmtId="169" fontId="29" fillId="0" borderId="5">
      <protection locked="0"/>
    </xf>
    <xf numFmtId="169" fontId="26" fillId="0" borderId="5">
      <protection locked="0"/>
    </xf>
    <xf numFmtId="0" fontId="29" fillId="0" borderId="0">
      <protection locked="0"/>
    </xf>
    <xf numFmtId="169" fontId="26" fillId="0" borderId="0">
      <protection locked="0"/>
    </xf>
    <xf numFmtId="169" fontId="29" fillId="0" borderId="5">
      <protection locked="0"/>
    </xf>
    <xf numFmtId="169" fontId="26" fillId="0" borderId="5">
      <protection locked="0"/>
    </xf>
    <xf numFmtId="0" fontId="29" fillId="0" borderId="0">
      <protection locked="0"/>
    </xf>
    <xf numFmtId="169" fontId="26" fillId="0" borderId="0">
      <protection locked="0"/>
    </xf>
    <xf numFmtId="169" fontId="29" fillId="0" borderId="5">
      <protection locked="0"/>
    </xf>
    <xf numFmtId="169" fontId="26" fillId="0" borderId="5">
      <protection locked="0"/>
    </xf>
    <xf numFmtId="0" fontId="29" fillId="0" borderId="0">
      <protection locked="0"/>
    </xf>
    <xf numFmtId="169" fontId="26" fillId="0" borderId="0">
      <protection locked="0"/>
    </xf>
    <xf numFmtId="169" fontId="29" fillId="0" borderId="5">
      <protection locked="0"/>
    </xf>
    <xf numFmtId="169" fontId="26" fillId="0" borderId="5">
      <protection locked="0"/>
    </xf>
    <xf numFmtId="0" fontId="29" fillId="0" borderId="0">
      <protection locked="0"/>
    </xf>
    <xf numFmtId="169" fontId="26" fillId="0" borderId="0">
      <protection locked="0"/>
    </xf>
    <xf numFmtId="169" fontId="29" fillId="0" borderId="5">
      <protection locked="0"/>
    </xf>
    <xf numFmtId="169" fontId="26" fillId="0" borderId="5">
      <protection locked="0"/>
    </xf>
    <xf numFmtId="0" fontId="29" fillId="0" borderId="0">
      <protection locked="0"/>
    </xf>
    <xf numFmtId="169" fontId="26" fillId="0" borderId="0">
      <protection locked="0"/>
    </xf>
    <xf numFmtId="169" fontId="29" fillId="0" borderId="5">
      <protection locked="0"/>
    </xf>
    <xf numFmtId="169" fontId="26" fillId="0" borderId="5">
      <protection locked="0"/>
    </xf>
    <xf numFmtId="0" fontId="29" fillId="0" borderId="0">
      <protection locked="0"/>
    </xf>
    <xf numFmtId="169" fontId="26" fillId="0" borderId="0">
      <protection locked="0"/>
    </xf>
    <xf numFmtId="169" fontId="29" fillId="0" borderId="5">
      <protection locked="0"/>
    </xf>
    <xf numFmtId="169" fontId="26" fillId="0" borderId="5">
      <protection locked="0"/>
    </xf>
    <xf numFmtId="0" fontId="29" fillId="0" borderId="0">
      <protection locked="0"/>
    </xf>
    <xf numFmtId="169" fontId="26" fillId="0" borderId="0">
      <protection locked="0"/>
    </xf>
    <xf numFmtId="169" fontId="29" fillId="0" borderId="5">
      <protection locked="0"/>
    </xf>
    <xf numFmtId="169" fontId="26" fillId="0" borderId="5">
      <protection locked="0"/>
    </xf>
    <xf numFmtId="0" fontId="29" fillId="0" borderId="0">
      <protection locked="0"/>
    </xf>
    <xf numFmtId="169" fontId="26" fillId="0" borderId="0">
      <protection locked="0"/>
    </xf>
    <xf numFmtId="169" fontId="29" fillId="0" borderId="5">
      <protection locked="0"/>
    </xf>
    <xf numFmtId="169" fontId="26" fillId="0" borderId="5">
      <protection locked="0"/>
    </xf>
    <xf numFmtId="169" fontId="26" fillId="0" borderId="0">
      <protection locked="0"/>
    </xf>
    <xf numFmtId="169" fontId="26" fillId="0" borderId="5">
      <protection locked="0"/>
    </xf>
    <xf numFmtId="0" fontId="29" fillId="0" borderId="0">
      <protection locked="0"/>
    </xf>
    <xf numFmtId="169" fontId="26" fillId="0" borderId="0">
      <protection locked="0"/>
    </xf>
    <xf numFmtId="169" fontId="29" fillId="0" borderId="5">
      <protection locked="0"/>
    </xf>
    <xf numFmtId="169" fontId="26" fillId="0" borderId="5">
      <protection locked="0"/>
    </xf>
    <xf numFmtId="169" fontId="26" fillId="0" borderId="0">
      <protection locked="0"/>
    </xf>
    <xf numFmtId="169" fontId="26" fillId="0" borderId="5">
      <protection locked="0"/>
    </xf>
    <xf numFmtId="0" fontId="29" fillId="0" borderId="0">
      <protection locked="0"/>
    </xf>
    <xf numFmtId="169" fontId="26" fillId="0" borderId="0">
      <protection locked="0"/>
    </xf>
    <xf numFmtId="169" fontId="29" fillId="0" borderId="5">
      <protection locked="0"/>
    </xf>
    <xf numFmtId="169" fontId="26" fillId="0" borderId="5">
      <protection locked="0"/>
    </xf>
    <xf numFmtId="169" fontId="26" fillId="0" borderId="0">
      <protection locked="0"/>
    </xf>
    <xf numFmtId="169" fontId="26" fillId="0" borderId="5">
      <protection locked="0"/>
    </xf>
    <xf numFmtId="0" fontId="29" fillId="0" borderId="0">
      <protection locked="0"/>
    </xf>
    <xf numFmtId="169" fontId="26" fillId="0" borderId="0">
      <protection locked="0"/>
    </xf>
    <xf numFmtId="169" fontId="29" fillId="0" borderId="5">
      <protection locked="0"/>
    </xf>
    <xf numFmtId="169" fontId="26" fillId="0" borderId="5">
      <protection locked="0"/>
    </xf>
    <xf numFmtId="0" fontId="29" fillId="0" borderId="0">
      <protection locked="0"/>
    </xf>
    <xf numFmtId="169" fontId="26" fillId="0" borderId="0">
      <protection locked="0"/>
    </xf>
    <xf numFmtId="169" fontId="29" fillId="0" borderId="5">
      <protection locked="0"/>
    </xf>
    <xf numFmtId="169" fontId="26" fillId="0" borderId="5">
      <protection locked="0"/>
    </xf>
    <xf numFmtId="0" fontId="94" fillId="0" borderId="0">
      <protection locked="0"/>
    </xf>
    <xf numFmtId="169" fontId="29" fillId="0" borderId="0">
      <protection locked="0"/>
    </xf>
    <xf numFmtId="169" fontId="94" fillId="0" borderId="5">
      <protection locked="0"/>
    </xf>
    <xf numFmtId="169" fontId="29" fillId="0" borderId="5">
      <protection locked="0"/>
    </xf>
    <xf numFmtId="0" fontId="94" fillId="0" borderId="0">
      <protection locked="0"/>
    </xf>
    <xf numFmtId="169" fontId="29" fillId="0" borderId="0">
      <protection locked="0"/>
    </xf>
    <xf numFmtId="169" fontId="94" fillId="0" borderId="5">
      <protection locked="0"/>
    </xf>
    <xf numFmtId="169" fontId="29" fillId="0" borderId="5">
      <protection locked="0"/>
    </xf>
    <xf numFmtId="0" fontId="29" fillId="0" borderId="0">
      <protection locked="0"/>
    </xf>
    <xf numFmtId="169" fontId="26" fillId="0" borderId="0">
      <protection locked="0"/>
    </xf>
    <xf numFmtId="169" fontId="29" fillId="0" borderId="5">
      <protection locked="0"/>
    </xf>
    <xf numFmtId="169" fontId="26" fillId="0" borderId="5">
      <protection locked="0"/>
    </xf>
    <xf numFmtId="0" fontId="29" fillId="0" borderId="0">
      <protection locked="0"/>
    </xf>
    <xf numFmtId="169" fontId="26" fillId="0" borderId="0">
      <protection locked="0"/>
    </xf>
    <xf numFmtId="169" fontId="29" fillId="0" borderId="5">
      <protection locked="0"/>
    </xf>
    <xf numFmtId="169" fontId="26" fillId="0" borderId="5">
      <protection locked="0"/>
    </xf>
    <xf numFmtId="0" fontId="94" fillId="0" borderId="0">
      <protection locked="0"/>
    </xf>
    <xf numFmtId="169" fontId="29" fillId="0" borderId="0">
      <protection locked="0"/>
    </xf>
    <xf numFmtId="169" fontId="94" fillId="0" borderId="5">
      <protection locked="0"/>
    </xf>
    <xf numFmtId="169" fontId="29" fillId="0" borderId="5">
      <protection locked="0"/>
    </xf>
    <xf numFmtId="0" fontId="94" fillId="0" borderId="0">
      <protection locked="0"/>
    </xf>
    <xf numFmtId="169" fontId="29" fillId="0" borderId="0">
      <protection locked="0"/>
    </xf>
    <xf numFmtId="169" fontId="94" fillId="0" borderId="5">
      <protection locked="0"/>
    </xf>
    <xf numFmtId="169" fontId="29" fillId="0" borderId="5">
      <protection locked="0"/>
    </xf>
    <xf numFmtId="0" fontId="94" fillId="0" borderId="0">
      <protection locked="0"/>
    </xf>
    <xf numFmtId="169" fontId="29" fillId="0" borderId="0">
      <protection locked="0"/>
    </xf>
    <xf numFmtId="169" fontId="94" fillId="0" borderId="5">
      <protection locked="0"/>
    </xf>
    <xf numFmtId="169" fontId="29" fillId="0" borderId="5">
      <protection locked="0"/>
    </xf>
    <xf numFmtId="0" fontId="94" fillId="0" borderId="0">
      <protection locked="0"/>
    </xf>
    <xf numFmtId="169" fontId="29" fillId="0" borderId="0">
      <protection locked="0"/>
    </xf>
    <xf numFmtId="169" fontId="94" fillId="0" borderId="5">
      <protection locked="0"/>
    </xf>
    <xf numFmtId="169" fontId="29" fillId="0" borderId="5">
      <protection locked="0"/>
    </xf>
    <xf numFmtId="0" fontId="29" fillId="0" borderId="0">
      <protection locked="0"/>
    </xf>
    <xf numFmtId="169" fontId="26" fillId="0" borderId="0">
      <protection locked="0"/>
    </xf>
    <xf numFmtId="169" fontId="29" fillId="0" borderId="5">
      <protection locked="0"/>
    </xf>
    <xf numFmtId="169" fontId="26" fillId="0" borderId="5">
      <protection locked="0"/>
    </xf>
    <xf numFmtId="0" fontId="29" fillId="0" borderId="0">
      <protection locked="0"/>
    </xf>
    <xf numFmtId="169" fontId="26" fillId="0" borderId="0">
      <protection locked="0"/>
    </xf>
    <xf numFmtId="169" fontId="29" fillId="0" borderId="5">
      <protection locked="0"/>
    </xf>
    <xf numFmtId="169" fontId="26" fillId="0" borderId="5">
      <protection locked="0"/>
    </xf>
    <xf numFmtId="0" fontId="29" fillId="0" borderId="0">
      <protection locked="0"/>
    </xf>
    <xf numFmtId="169" fontId="26" fillId="0" borderId="0">
      <protection locked="0"/>
    </xf>
    <xf numFmtId="169" fontId="29" fillId="0" borderId="5">
      <protection locked="0"/>
    </xf>
    <xf numFmtId="169" fontId="26" fillId="0" borderId="5">
      <protection locked="0"/>
    </xf>
    <xf numFmtId="0" fontId="29" fillId="0" borderId="0">
      <protection locked="0"/>
    </xf>
    <xf numFmtId="169" fontId="26" fillId="0" borderId="0">
      <protection locked="0"/>
    </xf>
    <xf numFmtId="169" fontId="29" fillId="0" borderId="5">
      <protection locked="0"/>
    </xf>
    <xf numFmtId="169" fontId="26" fillId="0" borderId="5">
      <protection locked="0"/>
    </xf>
    <xf numFmtId="0" fontId="29" fillId="0" borderId="0">
      <protection locked="0"/>
    </xf>
    <xf numFmtId="169" fontId="26" fillId="0" borderId="0">
      <protection locked="0"/>
    </xf>
    <xf numFmtId="169" fontId="29" fillId="0" borderId="5">
      <protection locked="0"/>
    </xf>
    <xf numFmtId="169" fontId="26" fillId="0" borderId="5">
      <protection locked="0"/>
    </xf>
    <xf numFmtId="0" fontId="29" fillId="0" borderId="0">
      <protection locked="0"/>
    </xf>
    <xf numFmtId="169" fontId="26" fillId="0" borderId="0">
      <protection locked="0"/>
    </xf>
    <xf numFmtId="169" fontId="29" fillId="0" borderId="5">
      <protection locked="0"/>
    </xf>
    <xf numFmtId="169" fontId="26" fillId="0" borderId="5">
      <protection locked="0"/>
    </xf>
    <xf numFmtId="0" fontId="29" fillId="0" borderId="0">
      <protection locked="0"/>
    </xf>
    <xf numFmtId="169" fontId="26" fillId="0" borderId="0">
      <protection locked="0"/>
    </xf>
    <xf numFmtId="169" fontId="29" fillId="0" borderId="5">
      <protection locked="0"/>
    </xf>
    <xf numFmtId="169" fontId="26" fillId="0" borderId="5">
      <protection locked="0"/>
    </xf>
    <xf numFmtId="0" fontId="29" fillId="0" borderId="0">
      <protection locked="0"/>
    </xf>
    <xf numFmtId="169" fontId="26" fillId="0" borderId="0">
      <protection locked="0"/>
    </xf>
    <xf numFmtId="169" fontId="29" fillId="0" borderId="5">
      <protection locked="0"/>
    </xf>
    <xf numFmtId="169" fontId="26" fillId="0" borderId="5">
      <protection locked="0"/>
    </xf>
    <xf numFmtId="0" fontId="29" fillId="0" borderId="0">
      <protection locked="0"/>
    </xf>
    <xf numFmtId="169" fontId="26" fillId="0" borderId="0">
      <protection locked="0"/>
    </xf>
    <xf numFmtId="169" fontId="29" fillId="0" borderId="5">
      <protection locked="0"/>
    </xf>
    <xf numFmtId="169" fontId="26" fillId="0" borderId="5">
      <protection locked="0"/>
    </xf>
    <xf numFmtId="0" fontId="29" fillId="0" borderId="0">
      <protection locked="0"/>
    </xf>
    <xf numFmtId="169" fontId="26" fillId="0" borderId="0">
      <protection locked="0"/>
    </xf>
    <xf numFmtId="169" fontId="29" fillId="0" borderId="5">
      <protection locked="0"/>
    </xf>
    <xf numFmtId="169" fontId="26" fillId="0" borderId="5">
      <protection locked="0"/>
    </xf>
    <xf numFmtId="0" fontId="29" fillId="0" borderId="0">
      <protection locked="0"/>
    </xf>
    <xf numFmtId="169" fontId="26" fillId="0" borderId="0">
      <protection locked="0"/>
    </xf>
    <xf numFmtId="169" fontId="29" fillId="0" borderId="5">
      <protection locked="0"/>
    </xf>
    <xf numFmtId="169" fontId="26" fillId="0" borderId="5">
      <protection locked="0"/>
    </xf>
    <xf numFmtId="0" fontId="29" fillId="0" borderId="0">
      <protection locked="0"/>
    </xf>
    <xf numFmtId="169" fontId="26" fillId="0" borderId="0">
      <protection locked="0"/>
    </xf>
    <xf numFmtId="169" fontId="29" fillId="0" borderId="5">
      <protection locked="0"/>
    </xf>
    <xf numFmtId="169" fontId="26" fillId="0" borderId="5">
      <protection locked="0"/>
    </xf>
    <xf numFmtId="0" fontId="29" fillId="0" borderId="0">
      <protection locked="0"/>
    </xf>
    <xf numFmtId="169" fontId="26" fillId="0" borderId="0">
      <protection locked="0"/>
    </xf>
    <xf numFmtId="169" fontId="29" fillId="0" borderId="5">
      <protection locked="0"/>
    </xf>
    <xf numFmtId="169" fontId="26" fillId="0" borderId="5">
      <protection locked="0"/>
    </xf>
    <xf numFmtId="0" fontId="29" fillId="0" borderId="0">
      <protection locked="0"/>
    </xf>
    <xf numFmtId="169" fontId="26" fillId="0" borderId="0">
      <protection locked="0"/>
    </xf>
    <xf numFmtId="169" fontId="29" fillId="0" borderId="5">
      <protection locked="0"/>
    </xf>
    <xf numFmtId="169" fontId="26" fillId="0" borderId="5">
      <protection locked="0"/>
    </xf>
    <xf numFmtId="0" fontId="29" fillId="0" borderId="0">
      <protection locked="0"/>
    </xf>
    <xf numFmtId="169" fontId="26" fillId="0" borderId="0">
      <protection locked="0"/>
    </xf>
    <xf numFmtId="169" fontId="29" fillId="0" borderId="5">
      <protection locked="0"/>
    </xf>
    <xf numFmtId="169" fontId="26" fillId="0" borderId="5">
      <protection locked="0"/>
    </xf>
    <xf numFmtId="0" fontId="29" fillId="0" borderId="0">
      <protection locked="0"/>
    </xf>
    <xf numFmtId="169" fontId="26" fillId="0" borderId="0">
      <protection locked="0"/>
    </xf>
    <xf numFmtId="169" fontId="29" fillId="0" borderId="5">
      <protection locked="0"/>
    </xf>
    <xf numFmtId="169" fontId="26" fillId="0" borderId="5">
      <protection locked="0"/>
    </xf>
    <xf numFmtId="0" fontId="29" fillId="0" borderId="0">
      <protection locked="0"/>
    </xf>
    <xf numFmtId="169" fontId="26" fillId="0" borderId="0">
      <protection locked="0"/>
    </xf>
    <xf numFmtId="169" fontId="29" fillId="0" borderId="5">
      <protection locked="0"/>
    </xf>
    <xf numFmtId="169" fontId="26" fillId="0" borderId="5">
      <protection locked="0"/>
    </xf>
    <xf numFmtId="0" fontId="29" fillId="0" borderId="0">
      <protection locked="0"/>
    </xf>
    <xf numFmtId="169" fontId="26" fillId="0" borderId="0">
      <protection locked="0"/>
    </xf>
    <xf numFmtId="169" fontId="29" fillId="0" borderId="5">
      <protection locked="0"/>
    </xf>
    <xf numFmtId="169" fontId="26" fillId="0" borderId="5">
      <protection locked="0"/>
    </xf>
    <xf numFmtId="0" fontId="29" fillId="0" borderId="0">
      <protection locked="0"/>
    </xf>
    <xf numFmtId="169" fontId="26" fillId="0" borderId="0">
      <protection locked="0"/>
    </xf>
    <xf numFmtId="169" fontId="29" fillId="0" borderId="5">
      <protection locked="0"/>
    </xf>
    <xf numFmtId="169" fontId="26" fillId="0" borderId="5">
      <protection locked="0"/>
    </xf>
    <xf numFmtId="0" fontId="29" fillId="0" borderId="0">
      <protection locked="0"/>
    </xf>
    <xf numFmtId="169" fontId="26" fillId="0" borderId="0">
      <protection locked="0"/>
    </xf>
    <xf numFmtId="169" fontId="29" fillId="0" borderId="5">
      <protection locked="0"/>
    </xf>
    <xf numFmtId="169" fontId="26" fillId="0" borderId="5">
      <protection locked="0"/>
    </xf>
    <xf numFmtId="169" fontId="26" fillId="0" borderId="0">
      <protection locked="0"/>
    </xf>
    <xf numFmtId="169" fontId="26" fillId="0" borderId="5">
      <protection locked="0"/>
    </xf>
    <xf numFmtId="0" fontId="29" fillId="0" borderId="0">
      <protection locked="0"/>
    </xf>
    <xf numFmtId="169" fontId="26" fillId="0" borderId="0">
      <protection locked="0"/>
    </xf>
    <xf numFmtId="169" fontId="29" fillId="0" borderId="5">
      <protection locked="0"/>
    </xf>
    <xf numFmtId="169" fontId="26" fillId="0" borderId="5">
      <protection locked="0"/>
    </xf>
    <xf numFmtId="0" fontId="29" fillId="0" borderId="0">
      <protection locked="0"/>
    </xf>
    <xf numFmtId="169" fontId="26" fillId="0" borderId="0">
      <protection locked="0"/>
    </xf>
    <xf numFmtId="169" fontId="29" fillId="0" borderId="5">
      <protection locked="0"/>
    </xf>
    <xf numFmtId="169" fontId="26" fillId="0" borderId="5">
      <protection locked="0"/>
    </xf>
    <xf numFmtId="169" fontId="26" fillId="0" borderId="0">
      <protection locked="0"/>
    </xf>
    <xf numFmtId="169" fontId="26" fillId="0" borderId="5">
      <protection locked="0"/>
    </xf>
    <xf numFmtId="0" fontId="29" fillId="0" borderId="0">
      <protection locked="0"/>
    </xf>
    <xf numFmtId="169" fontId="26" fillId="0" borderId="0">
      <protection locked="0"/>
    </xf>
    <xf numFmtId="169" fontId="29" fillId="0" borderId="5">
      <protection locked="0"/>
    </xf>
    <xf numFmtId="169" fontId="26" fillId="0" borderId="5">
      <protection locked="0"/>
    </xf>
    <xf numFmtId="0" fontId="29" fillId="0" borderId="0">
      <protection locked="0"/>
    </xf>
    <xf numFmtId="169" fontId="26" fillId="0" borderId="0">
      <protection locked="0"/>
    </xf>
    <xf numFmtId="169" fontId="29" fillId="0" borderId="5">
      <protection locked="0"/>
    </xf>
    <xf numFmtId="169" fontId="26" fillId="0" borderId="5">
      <protection locked="0"/>
    </xf>
    <xf numFmtId="0" fontId="29" fillId="0" borderId="0">
      <protection locked="0"/>
    </xf>
    <xf numFmtId="169" fontId="26" fillId="0" borderId="0">
      <protection locked="0"/>
    </xf>
    <xf numFmtId="169" fontId="29" fillId="0" borderId="5">
      <protection locked="0"/>
    </xf>
    <xf numFmtId="169" fontId="26" fillId="0" borderId="5">
      <protection locked="0"/>
    </xf>
    <xf numFmtId="0" fontId="29" fillId="0" borderId="0">
      <protection locked="0"/>
    </xf>
    <xf numFmtId="169" fontId="26" fillId="0" borderId="0">
      <protection locked="0"/>
    </xf>
    <xf numFmtId="169" fontId="29" fillId="0" borderId="5">
      <protection locked="0"/>
    </xf>
    <xf numFmtId="169" fontId="26" fillId="0" borderId="5">
      <protection locked="0"/>
    </xf>
    <xf numFmtId="0" fontId="29" fillId="0" borderId="0">
      <protection locked="0"/>
    </xf>
    <xf numFmtId="169" fontId="26" fillId="0" borderId="0">
      <protection locked="0"/>
    </xf>
    <xf numFmtId="169" fontId="29" fillId="0" borderId="5">
      <protection locked="0"/>
    </xf>
    <xf numFmtId="169" fontId="26" fillId="0" borderId="5">
      <protection locked="0"/>
    </xf>
    <xf numFmtId="0" fontId="29" fillId="0" borderId="0">
      <protection locked="0"/>
    </xf>
    <xf numFmtId="169" fontId="26" fillId="0" borderId="0">
      <protection locked="0"/>
    </xf>
    <xf numFmtId="169" fontId="29" fillId="0" borderId="5">
      <protection locked="0"/>
    </xf>
    <xf numFmtId="169" fontId="26" fillId="0" borderId="5">
      <protection locked="0"/>
    </xf>
    <xf numFmtId="0" fontId="29" fillId="0" borderId="0">
      <protection locked="0"/>
    </xf>
    <xf numFmtId="169" fontId="26" fillId="0" borderId="0">
      <protection locked="0"/>
    </xf>
    <xf numFmtId="169" fontId="29" fillId="0" borderId="5">
      <protection locked="0"/>
    </xf>
    <xf numFmtId="169" fontId="26" fillId="0" borderId="5">
      <protection locked="0"/>
    </xf>
    <xf numFmtId="0" fontId="29" fillId="0" borderId="0">
      <protection locked="0"/>
    </xf>
    <xf numFmtId="169" fontId="26" fillId="0" borderId="0">
      <protection locked="0"/>
    </xf>
    <xf numFmtId="169" fontId="29" fillId="0" borderId="5">
      <protection locked="0"/>
    </xf>
    <xf numFmtId="169" fontId="26" fillId="0" borderId="5">
      <protection locked="0"/>
    </xf>
    <xf numFmtId="169" fontId="26" fillId="0" borderId="0">
      <protection locked="0"/>
    </xf>
    <xf numFmtId="169" fontId="26" fillId="0" borderId="5">
      <protection locked="0"/>
    </xf>
    <xf numFmtId="0" fontId="29" fillId="0" borderId="0">
      <protection locked="0"/>
    </xf>
    <xf numFmtId="169" fontId="26" fillId="0" borderId="0">
      <protection locked="0"/>
    </xf>
    <xf numFmtId="169" fontId="29" fillId="0" borderId="5">
      <protection locked="0"/>
    </xf>
    <xf numFmtId="169" fontId="26" fillId="0" borderId="5">
      <protection locked="0"/>
    </xf>
    <xf numFmtId="0" fontId="29" fillId="0" borderId="0">
      <protection locked="0"/>
    </xf>
    <xf numFmtId="169" fontId="26" fillId="0" borderId="0">
      <protection locked="0"/>
    </xf>
    <xf numFmtId="169" fontId="29" fillId="0" borderId="5">
      <protection locked="0"/>
    </xf>
    <xf numFmtId="169" fontId="26" fillId="0" borderId="5">
      <protection locked="0"/>
    </xf>
    <xf numFmtId="0" fontId="94" fillId="0" borderId="0">
      <protection locked="0"/>
    </xf>
    <xf numFmtId="169" fontId="29" fillId="0" borderId="0">
      <protection locked="0"/>
    </xf>
    <xf numFmtId="169" fontId="94" fillId="0" borderId="5">
      <protection locked="0"/>
    </xf>
    <xf numFmtId="169" fontId="29" fillId="0" borderId="5">
      <protection locked="0"/>
    </xf>
    <xf numFmtId="0" fontId="94" fillId="0" borderId="0">
      <protection locked="0"/>
    </xf>
    <xf numFmtId="169" fontId="29" fillId="0" borderId="0">
      <protection locked="0"/>
    </xf>
    <xf numFmtId="169" fontId="94" fillId="0" borderId="5">
      <protection locked="0"/>
    </xf>
    <xf numFmtId="169" fontId="29" fillId="0" borderId="5">
      <protection locked="0"/>
    </xf>
    <xf numFmtId="0" fontId="29" fillId="0" borderId="0">
      <protection locked="0"/>
    </xf>
    <xf numFmtId="169" fontId="26" fillId="0" borderId="0">
      <protection locked="0"/>
    </xf>
    <xf numFmtId="169" fontId="29" fillId="0" borderId="5">
      <protection locked="0"/>
    </xf>
    <xf numFmtId="169" fontId="26" fillId="0" borderId="5">
      <protection locked="0"/>
    </xf>
    <xf numFmtId="0" fontId="29" fillId="0" borderId="0">
      <protection locked="0"/>
    </xf>
    <xf numFmtId="169" fontId="26" fillId="0" borderId="0">
      <protection locked="0"/>
    </xf>
    <xf numFmtId="169" fontId="29" fillId="0" borderId="5">
      <protection locked="0"/>
    </xf>
    <xf numFmtId="169" fontId="26" fillId="0" borderId="5">
      <protection locked="0"/>
    </xf>
    <xf numFmtId="0" fontId="29" fillId="0" borderId="0">
      <protection locked="0"/>
    </xf>
    <xf numFmtId="169" fontId="26" fillId="0" borderId="0">
      <protection locked="0"/>
    </xf>
    <xf numFmtId="169" fontId="29" fillId="0" borderId="5">
      <protection locked="0"/>
    </xf>
    <xf numFmtId="169" fontId="26" fillId="0" borderId="5">
      <protection locked="0"/>
    </xf>
    <xf numFmtId="169" fontId="26" fillId="0" borderId="0">
      <protection locked="0"/>
    </xf>
    <xf numFmtId="169" fontId="26" fillId="0" borderId="5">
      <protection locked="0"/>
    </xf>
    <xf numFmtId="0" fontId="29" fillId="0" borderId="0">
      <protection locked="0"/>
    </xf>
    <xf numFmtId="169" fontId="26" fillId="0" borderId="0">
      <protection locked="0"/>
    </xf>
    <xf numFmtId="169" fontId="29" fillId="0" borderId="5">
      <protection locked="0"/>
    </xf>
    <xf numFmtId="169" fontId="26" fillId="0" borderId="5">
      <protection locked="0"/>
    </xf>
    <xf numFmtId="169" fontId="26" fillId="0" borderId="0">
      <protection locked="0"/>
    </xf>
    <xf numFmtId="169" fontId="26" fillId="0" borderId="5">
      <protection locked="0"/>
    </xf>
    <xf numFmtId="0" fontId="29" fillId="0" borderId="0">
      <protection locked="0"/>
    </xf>
    <xf numFmtId="169" fontId="26" fillId="0" borderId="0">
      <protection locked="0"/>
    </xf>
    <xf numFmtId="169" fontId="29" fillId="0" borderId="5">
      <protection locked="0"/>
    </xf>
    <xf numFmtId="169" fontId="26" fillId="0" borderId="5">
      <protection locked="0"/>
    </xf>
    <xf numFmtId="169" fontId="26" fillId="0" borderId="0">
      <protection locked="0"/>
    </xf>
    <xf numFmtId="169" fontId="26" fillId="0" borderId="5">
      <protection locked="0"/>
    </xf>
    <xf numFmtId="0" fontId="29" fillId="0" borderId="0">
      <protection locked="0"/>
    </xf>
    <xf numFmtId="169" fontId="26" fillId="0" borderId="0">
      <protection locked="0"/>
    </xf>
    <xf numFmtId="169" fontId="29" fillId="0" borderId="5">
      <protection locked="0"/>
    </xf>
    <xf numFmtId="169" fontId="26" fillId="0" borderId="5">
      <protection locked="0"/>
    </xf>
    <xf numFmtId="0" fontId="29" fillId="0" borderId="0">
      <protection locked="0"/>
    </xf>
    <xf numFmtId="169" fontId="26" fillId="0" borderId="0">
      <protection locked="0"/>
    </xf>
    <xf numFmtId="169" fontId="29" fillId="0" borderId="5">
      <protection locked="0"/>
    </xf>
    <xf numFmtId="169" fontId="26" fillId="0" borderId="5">
      <protection locked="0"/>
    </xf>
    <xf numFmtId="0" fontId="29" fillId="0" borderId="0">
      <protection locked="0"/>
    </xf>
    <xf numFmtId="169" fontId="26" fillId="0" borderId="0">
      <protection locked="0"/>
    </xf>
    <xf numFmtId="169" fontId="29" fillId="0" borderId="5">
      <protection locked="0"/>
    </xf>
    <xf numFmtId="169" fontId="26" fillId="0" borderId="5">
      <protection locked="0"/>
    </xf>
    <xf numFmtId="0" fontId="29" fillId="0" borderId="0">
      <protection locked="0"/>
    </xf>
    <xf numFmtId="169" fontId="26" fillId="0" borderId="0">
      <protection locked="0"/>
    </xf>
    <xf numFmtId="169" fontId="29" fillId="0" borderId="5">
      <protection locked="0"/>
    </xf>
    <xf numFmtId="169" fontId="26" fillId="0" borderId="5">
      <protection locked="0"/>
    </xf>
    <xf numFmtId="0" fontId="29" fillId="0" borderId="0">
      <protection locked="0"/>
    </xf>
    <xf numFmtId="169" fontId="26" fillId="0" borderId="0">
      <protection locked="0"/>
    </xf>
    <xf numFmtId="169" fontId="29" fillId="0" borderId="5">
      <protection locked="0"/>
    </xf>
    <xf numFmtId="169" fontId="26" fillId="0" borderId="5">
      <protection locked="0"/>
    </xf>
    <xf numFmtId="0" fontId="29" fillId="0" borderId="0">
      <protection locked="0"/>
    </xf>
    <xf numFmtId="169" fontId="26" fillId="0" borderId="0">
      <protection locked="0"/>
    </xf>
    <xf numFmtId="169" fontId="29" fillId="0" borderId="5">
      <protection locked="0"/>
    </xf>
    <xf numFmtId="169" fontId="26" fillId="0" borderId="5">
      <protection locked="0"/>
    </xf>
    <xf numFmtId="0" fontId="29" fillId="0" borderId="0">
      <protection locked="0"/>
    </xf>
    <xf numFmtId="169" fontId="26" fillId="0" borderId="0">
      <protection locked="0"/>
    </xf>
    <xf numFmtId="169" fontId="29" fillId="0" borderId="5">
      <protection locked="0"/>
    </xf>
    <xf numFmtId="169" fontId="26" fillId="0" borderId="5">
      <protection locked="0"/>
    </xf>
    <xf numFmtId="0" fontId="29" fillId="0" borderId="0">
      <protection locked="0"/>
    </xf>
    <xf numFmtId="169" fontId="26" fillId="0" borderId="0">
      <protection locked="0"/>
    </xf>
    <xf numFmtId="169" fontId="29" fillId="0" borderId="5">
      <protection locked="0"/>
    </xf>
    <xf numFmtId="169" fontId="26" fillId="0" borderId="5">
      <protection locked="0"/>
    </xf>
    <xf numFmtId="0" fontId="29" fillId="0" borderId="0">
      <protection locked="0"/>
    </xf>
    <xf numFmtId="169" fontId="26" fillId="0" borderId="0">
      <protection locked="0"/>
    </xf>
    <xf numFmtId="169" fontId="29" fillId="0" borderId="5">
      <protection locked="0"/>
    </xf>
    <xf numFmtId="169" fontId="26" fillId="0" borderId="5">
      <protection locked="0"/>
    </xf>
    <xf numFmtId="0" fontId="29" fillId="0" borderId="0">
      <protection locked="0"/>
    </xf>
    <xf numFmtId="169" fontId="26" fillId="0" borderId="0">
      <protection locked="0"/>
    </xf>
    <xf numFmtId="169" fontId="29" fillId="0" borderId="5">
      <protection locked="0"/>
    </xf>
    <xf numFmtId="169" fontId="26" fillId="0" borderId="5">
      <protection locked="0"/>
    </xf>
    <xf numFmtId="0" fontId="29" fillId="0" borderId="0">
      <protection locked="0"/>
    </xf>
    <xf numFmtId="169" fontId="26" fillId="0" borderId="0">
      <protection locked="0"/>
    </xf>
    <xf numFmtId="169" fontId="29" fillId="0" borderId="5">
      <protection locked="0"/>
    </xf>
    <xf numFmtId="169" fontId="26" fillId="0" borderId="5">
      <protection locked="0"/>
    </xf>
    <xf numFmtId="0" fontId="29" fillId="0" borderId="0">
      <protection locked="0"/>
    </xf>
    <xf numFmtId="169" fontId="26" fillId="0" borderId="0">
      <protection locked="0"/>
    </xf>
    <xf numFmtId="169" fontId="29" fillId="0" borderId="5">
      <protection locked="0"/>
    </xf>
    <xf numFmtId="169" fontId="26" fillId="0" borderId="5">
      <protection locked="0"/>
    </xf>
    <xf numFmtId="0" fontId="29" fillId="0" borderId="0">
      <protection locked="0"/>
    </xf>
    <xf numFmtId="169" fontId="26" fillId="0" borderId="0">
      <protection locked="0"/>
    </xf>
    <xf numFmtId="169" fontId="29" fillId="0" borderId="5">
      <protection locked="0"/>
    </xf>
    <xf numFmtId="169" fontId="26" fillId="0" borderId="5">
      <protection locked="0"/>
    </xf>
    <xf numFmtId="0" fontId="29" fillId="0" borderId="0">
      <protection locked="0"/>
    </xf>
    <xf numFmtId="169" fontId="26" fillId="0" borderId="0">
      <protection locked="0"/>
    </xf>
    <xf numFmtId="169" fontId="29" fillId="0" borderId="5">
      <protection locked="0"/>
    </xf>
    <xf numFmtId="169" fontId="26" fillId="0" borderId="5">
      <protection locked="0"/>
    </xf>
    <xf numFmtId="169" fontId="26" fillId="0" borderId="0">
      <protection locked="0"/>
    </xf>
    <xf numFmtId="169" fontId="26" fillId="0" borderId="5">
      <protection locked="0"/>
    </xf>
    <xf numFmtId="0" fontId="29" fillId="0" borderId="0">
      <protection locked="0"/>
    </xf>
    <xf numFmtId="169" fontId="26" fillId="0" borderId="0">
      <protection locked="0"/>
    </xf>
    <xf numFmtId="169" fontId="29" fillId="0" borderId="5">
      <protection locked="0"/>
    </xf>
    <xf numFmtId="169" fontId="26" fillId="0" borderId="5">
      <protection locked="0"/>
    </xf>
    <xf numFmtId="0" fontId="29" fillId="0" borderId="0">
      <protection locked="0"/>
    </xf>
    <xf numFmtId="169" fontId="26" fillId="0" borderId="0">
      <protection locked="0"/>
    </xf>
    <xf numFmtId="169" fontId="29" fillId="0" borderId="5">
      <protection locked="0"/>
    </xf>
    <xf numFmtId="169" fontId="26" fillId="0" borderId="5">
      <protection locked="0"/>
    </xf>
    <xf numFmtId="0" fontId="29" fillId="0" borderId="0">
      <protection locked="0"/>
    </xf>
    <xf numFmtId="169" fontId="26" fillId="0" borderId="0">
      <protection locked="0"/>
    </xf>
    <xf numFmtId="169" fontId="29" fillId="0" borderId="5">
      <protection locked="0"/>
    </xf>
    <xf numFmtId="169" fontId="26" fillId="0" borderId="5">
      <protection locked="0"/>
    </xf>
    <xf numFmtId="0" fontId="29" fillId="0" borderId="0">
      <protection locked="0"/>
    </xf>
    <xf numFmtId="169" fontId="26" fillId="0" borderId="0">
      <protection locked="0"/>
    </xf>
    <xf numFmtId="169" fontId="29" fillId="0" borderId="5">
      <protection locked="0"/>
    </xf>
    <xf numFmtId="169" fontId="26" fillId="0" borderId="5">
      <protection locked="0"/>
    </xf>
    <xf numFmtId="0" fontId="29" fillId="0" borderId="0">
      <protection locked="0"/>
    </xf>
    <xf numFmtId="169" fontId="26" fillId="0" borderId="0">
      <protection locked="0"/>
    </xf>
    <xf numFmtId="169" fontId="29" fillId="0" borderId="5">
      <protection locked="0"/>
    </xf>
    <xf numFmtId="169" fontId="26" fillId="0" borderId="5">
      <protection locked="0"/>
    </xf>
    <xf numFmtId="0" fontId="29" fillId="0" borderId="0">
      <protection locked="0"/>
    </xf>
    <xf numFmtId="169" fontId="26" fillId="0" borderId="0">
      <protection locked="0"/>
    </xf>
    <xf numFmtId="169" fontId="29" fillId="0" borderId="5">
      <protection locked="0"/>
    </xf>
    <xf numFmtId="169" fontId="26" fillId="0" borderId="5">
      <protection locked="0"/>
    </xf>
    <xf numFmtId="0" fontId="29" fillId="0" borderId="0">
      <protection locked="0"/>
    </xf>
    <xf numFmtId="169" fontId="26" fillId="0" borderId="0">
      <protection locked="0"/>
    </xf>
    <xf numFmtId="169" fontId="29" fillId="0" borderId="5">
      <protection locked="0"/>
    </xf>
    <xf numFmtId="169" fontId="26" fillId="0" borderId="5">
      <protection locked="0"/>
    </xf>
    <xf numFmtId="0" fontId="94" fillId="0" borderId="0">
      <protection locked="0"/>
    </xf>
    <xf numFmtId="169" fontId="29" fillId="0" borderId="0">
      <protection locked="0"/>
    </xf>
    <xf numFmtId="169" fontId="94" fillId="0" borderId="5">
      <protection locked="0"/>
    </xf>
    <xf numFmtId="169" fontId="29" fillId="0" borderId="5">
      <protection locked="0"/>
    </xf>
    <xf numFmtId="0" fontId="94" fillId="0" borderId="0">
      <protection locked="0"/>
    </xf>
    <xf numFmtId="169" fontId="94" fillId="0" borderId="5">
      <protection locked="0"/>
    </xf>
    <xf numFmtId="0" fontId="94" fillId="0" borderId="0">
      <protection locked="0"/>
    </xf>
    <xf numFmtId="169" fontId="94" fillId="0" borderId="5">
      <protection locked="0"/>
    </xf>
    <xf numFmtId="0" fontId="94" fillId="0" borderId="0">
      <protection locked="0"/>
    </xf>
    <xf numFmtId="169" fontId="29" fillId="0" borderId="0">
      <protection locked="0"/>
    </xf>
    <xf numFmtId="169" fontId="94" fillId="0" borderId="5">
      <protection locked="0"/>
    </xf>
    <xf numFmtId="169" fontId="29" fillId="0" borderId="5">
      <protection locked="0"/>
    </xf>
    <xf numFmtId="0" fontId="94" fillId="0" borderId="0">
      <protection locked="0"/>
    </xf>
    <xf numFmtId="169" fontId="29" fillId="0" borderId="0">
      <protection locked="0"/>
    </xf>
    <xf numFmtId="169" fontId="94" fillId="0" borderId="5">
      <protection locked="0"/>
    </xf>
    <xf numFmtId="169" fontId="29" fillId="0" borderId="5">
      <protection locked="0"/>
    </xf>
    <xf numFmtId="0" fontId="94" fillId="0" borderId="0">
      <protection locked="0"/>
    </xf>
    <xf numFmtId="169" fontId="29" fillId="0" borderId="0">
      <protection locked="0"/>
    </xf>
    <xf numFmtId="169" fontId="94" fillId="0" borderId="5">
      <protection locked="0"/>
    </xf>
    <xf numFmtId="169" fontId="29" fillId="0" borderId="5">
      <protection locked="0"/>
    </xf>
    <xf numFmtId="0" fontId="29" fillId="0" borderId="0">
      <protection locked="0"/>
    </xf>
    <xf numFmtId="169" fontId="26" fillId="0" borderId="0">
      <protection locked="0"/>
    </xf>
    <xf numFmtId="169" fontId="29" fillId="0" borderId="5">
      <protection locked="0"/>
    </xf>
    <xf numFmtId="169" fontId="26" fillId="0" borderId="5">
      <protection locked="0"/>
    </xf>
    <xf numFmtId="0" fontId="94" fillId="0" borderId="0">
      <protection locked="0"/>
    </xf>
    <xf numFmtId="169" fontId="29" fillId="0" borderId="0">
      <protection locked="0"/>
    </xf>
    <xf numFmtId="169" fontId="94" fillId="0" borderId="5">
      <protection locked="0"/>
    </xf>
    <xf numFmtId="169" fontId="29" fillId="0" borderId="5">
      <protection locked="0"/>
    </xf>
    <xf numFmtId="0" fontId="94" fillId="0" borderId="0">
      <protection locked="0"/>
    </xf>
    <xf numFmtId="169" fontId="29" fillId="0" borderId="0">
      <protection locked="0"/>
    </xf>
    <xf numFmtId="169" fontId="94" fillId="0" borderId="5">
      <protection locked="0"/>
    </xf>
    <xf numFmtId="169" fontId="29" fillId="0" borderId="5">
      <protection locked="0"/>
    </xf>
    <xf numFmtId="0" fontId="94" fillId="0" borderId="0">
      <protection locked="0"/>
    </xf>
    <xf numFmtId="169" fontId="29" fillId="0" borderId="0">
      <protection locked="0"/>
    </xf>
    <xf numFmtId="169" fontId="94" fillId="0" borderId="5">
      <protection locked="0"/>
    </xf>
    <xf numFmtId="169" fontId="29" fillId="0" borderId="5">
      <protection locked="0"/>
    </xf>
    <xf numFmtId="0" fontId="94" fillId="0" borderId="0">
      <protection locked="0"/>
    </xf>
    <xf numFmtId="169" fontId="29" fillId="0" borderId="0">
      <protection locked="0"/>
    </xf>
    <xf numFmtId="169" fontId="94" fillId="0" borderId="5">
      <protection locked="0"/>
    </xf>
    <xf numFmtId="169" fontId="29" fillId="0" borderId="5">
      <protection locked="0"/>
    </xf>
    <xf numFmtId="0" fontId="29" fillId="0" borderId="0">
      <protection locked="0"/>
    </xf>
    <xf numFmtId="169" fontId="26" fillId="0" borderId="0">
      <protection locked="0"/>
    </xf>
    <xf numFmtId="169" fontId="29" fillId="0" borderId="5">
      <protection locked="0"/>
    </xf>
    <xf numFmtId="169" fontId="26" fillId="0" borderId="5">
      <protection locked="0"/>
    </xf>
    <xf numFmtId="169" fontId="26" fillId="0" borderId="0">
      <protection locked="0"/>
    </xf>
    <xf numFmtId="169" fontId="26" fillId="0" borderId="5">
      <protection locked="0"/>
    </xf>
    <xf numFmtId="0" fontId="22" fillId="0" borderId="0">
      <protection locked="0"/>
    </xf>
    <xf numFmtId="0" fontId="22" fillId="0" borderId="5">
      <protection locked="0"/>
    </xf>
    <xf numFmtId="0" fontId="29" fillId="0" borderId="0">
      <protection locked="0"/>
    </xf>
    <xf numFmtId="169" fontId="26" fillId="0" borderId="0">
      <protection locked="0"/>
    </xf>
    <xf numFmtId="169" fontId="29" fillId="0" borderId="5">
      <protection locked="0"/>
    </xf>
    <xf numFmtId="169" fontId="26" fillId="0" borderId="5">
      <protection locked="0"/>
    </xf>
    <xf numFmtId="0" fontId="29" fillId="0" borderId="0">
      <protection locked="0"/>
    </xf>
    <xf numFmtId="169" fontId="26" fillId="0" borderId="0">
      <protection locked="0"/>
    </xf>
    <xf numFmtId="169" fontId="29" fillId="0" borderId="5">
      <protection locked="0"/>
    </xf>
    <xf numFmtId="169" fontId="26" fillId="0" borderId="5">
      <protection locked="0"/>
    </xf>
    <xf numFmtId="0" fontId="29" fillId="0" borderId="0">
      <protection locked="0"/>
    </xf>
    <xf numFmtId="169" fontId="26" fillId="0" borderId="0">
      <protection locked="0"/>
    </xf>
    <xf numFmtId="169" fontId="29" fillId="0" borderId="5">
      <protection locked="0"/>
    </xf>
    <xf numFmtId="169" fontId="26" fillId="0" borderId="5">
      <protection locked="0"/>
    </xf>
    <xf numFmtId="0" fontId="29" fillId="0" borderId="0">
      <protection locked="0"/>
    </xf>
    <xf numFmtId="169" fontId="26" fillId="0" borderId="0">
      <protection locked="0"/>
    </xf>
    <xf numFmtId="169" fontId="29" fillId="0" borderId="5">
      <protection locked="0"/>
    </xf>
    <xf numFmtId="169" fontId="26" fillId="0" borderId="5">
      <protection locked="0"/>
    </xf>
    <xf numFmtId="0" fontId="29" fillId="0" borderId="0">
      <protection locked="0"/>
    </xf>
    <xf numFmtId="169" fontId="26" fillId="0" borderId="0">
      <protection locked="0"/>
    </xf>
    <xf numFmtId="169" fontId="29" fillId="0" borderId="5">
      <protection locked="0"/>
    </xf>
    <xf numFmtId="169" fontId="26" fillId="0" borderId="5">
      <protection locked="0"/>
    </xf>
    <xf numFmtId="0" fontId="29" fillId="0" borderId="0">
      <protection locked="0"/>
    </xf>
    <xf numFmtId="169" fontId="26" fillId="0" borderId="0">
      <protection locked="0"/>
    </xf>
    <xf numFmtId="169" fontId="29" fillId="0" borderId="5">
      <protection locked="0"/>
    </xf>
    <xf numFmtId="169" fontId="26" fillId="0" borderId="5">
      <protection locked="0"/>
    </xf>
    <xf numFmtId="0" fontId="29" fillId="0" borderId="0">
      <protection locked="0"/>
    </xf>
    <xf numFmtId="169" fontId="26" fillId="0" borderId="0">
      <protection locked="0"/>
    </xf>
    <xf numFmtId="169" fontId="29" fillId="0" borderId="5">
      <protection locked="0"/>
    </xf>
    <xf numFmtId="169" fontId="26" fillId="0" borderId="5">
      <protection locked="0"/>
    </xf>
    <xf numFmtId="0" fontId="29" fillId="0" borderId="0">
      <protection locked="0"/>
    </xf>
    <xf numFmtId="169" fontId="26" fillId="0" borderId="0">
      <protection locked="0"/>
    </xf>
    <xf numFmtId="169" fontId="29" fillId="0" borderId="5">
      <protection locked="0"/>
    </xf>
    <xf numFmtId="169" fontId="26" fillId="0" borderId="5">
      <protection locked="0"/>
    </xf>
    <xf numFmtId="169" fontId="26" fillId="0" borderId="0">
      <protection locked="0"/>
    </xf>
    <xf numFmtId="169" fontId="26" fillId="0" borderId="0">
      <protection locked="0"/>
    </xf>
    <xf numFmtId="169" fontId="26" fillId="0" borderId="0">
      <protection locked="0"/>
    </xf>
    <xf numFmtId="169" fontId="26" fillId="0" borderId="0">
      <protection locked="0"/>
    </xf>
    <xf numFmtId="169" fontId="26" fillId="0" borderId="0">
      <protection locked="0"/>
    </xf>
    <xf numFmtId="169" fontId="26" fillId="0" borderId="0">
      <protection locked="0"/>
    </xf>
    <xf numFmtId="169" fontId="26" fillId="0" borderId="0">
      <protection locked="0"/>
    </xf>
    <xf numFmtId="169" fontId="26" fillId="0" borderId="0">
      <protection locked="0"/>
    </xf>
    <xf numFmtId="169" fontId="26" fillId="0" borderId="0">
      <protection locked="0"/>
    </xf>
    <xf numFmtId="169" fontId="26" fillId="0" borderId="0">
      <protection locked="0"/>
    </xf>
    <xf numFmtId="169" fontId="26" fillId="0" borderId="0">
      <protection locked="0"/>
    </xf>
    <xf numFmtId="169" fontId="26" fillId="0" borderId="0">
      <protection locked="0"/>
    </xf>
    <xf numFmtId="169" fontId="26" fillId="0" borderId="0">
      <protection locked="0"/>
    </xf>
    <xf numFmtId="169" fontId="26" fillId="0" borderId="0">
      <protection locked="0"/>
    </xf>
    <xf numFmtId="169" fontId="26" fillId="0" borderId="0">
      <protection locked="0"/>
    </xf>
    <xf numFmtId="169" fontId="26" fillId="0" borderId="0">
      <protection locked="0"/>
    </xf>
    <xf numFmtId="169" fontId="26" fillId="0" borderId="0">
      <protection locked="0"/>
    </xf>
    <xf numFmtId="169" fontId="26" fillId="0" borderId="0">
      <protection locked="0"/>
    </xf>
    <xf numFmtId="169" fontId="26" fillId="0" borderId="0">
      <protection locked="0"/>
    </xf>
    <xf numFmtId="169" fontId="26" fillId="0" borderId="0">
      <protection locked="0"/>
    </xf>
    <xf numFmtId="0" fontId="22" fillId="0" borderId="0">
      <protection locked="0"/>
    </xf>
    <xf numFmtId="169" fontId="26" fillId="0" borderId="0">
      <protection locked="0"/>
    </xf>
    <xf numFmtId="0" fontId="22" fillId="0" borderId="0">
      <protection locked="0"/>
    </xf>
    <xf numFmtId="169" fontId="26" fillId="0" borderId="0">
      <protection locked="0"/>
    </xf>
    <xf numFmtId="169" fontId="26" fillId="0" borderId="0">
      <protection locked="0"/>
    </xf>
    <xf numFmtId="169" fontId="26" fillId="0" borderId="0">
      <protection locked="0"/>
    </xf>
    <xf numFmtId="169" fontId="26" fillId="0" borderId="0">
      <protection locked="0"/>
    </xf>
    <xf numFmtId="169" fontId="26" fillId="0" borderId="0">
      <protection locked="0"/>
    </xf>
    <xf numFmtId="169" fontId="26" fillId="0" borderId="0">
      <protection locked="0"/>
    </xf>
    <xf numFmtId="169" fontId="26" fillId="0" borderId="0">
      <protection locked="0"/>
    </xf>
    <xf numFmtId="169" fontId="26" fillId="0" borderId="0">
      <protection locked="0"/>
    </xf>
    <xf numFmtId="169" fontId="26" fillId="0" borderId="0">
      <protection locked="0"/>
    </xf>
    <xf numFmtId="169" fontId="26" fillId="0" borderId="0">
      <protection locked="0"/>
    </xf>
    <xf numFmtId="169" fontId="26" fillId="0" borderId="0">
      <protection locked="0"/>
    </xf>
    <xf numFmtId="169" fontId="26" fillId="0" borderId="0">
      <protection locked="0"/>
    </xf>
    <xf numFmtId="169" fontId="26" fillId="0" borderId="0">
      <protection locked="0"/>
    </xf>
    <xf numFmtId="169" fontId="26" fillId="0" borderId="0">
      <protection locked="0"/>
    </xf>
    <xf numFmtId="169" fontId="26" fillId="0" borderId="0">
      <protection locked="0"/>
    </xf>
    <xf numFmtId="169" fontId="26" fillId="0" borderId="0">
      <protection locked="0"/>
    </xf>
    <xf numFmtId="169" fontId="26" fillId="0" borderId="0">
      <protection locked="0"/>
    </xf>
    <xf numFmtId="169" fontId="26" fillId="0" borderId="0">
      <protection locked="0"/>
    </xf>
    <xf numFmtId="169" fontId="26" fillId="0" borderId="0">
      <protection locked="0"/>
    </xf>
    <xf numFmtId="169" fontId="26" fillId="0" borderId="0">
      <protection locked="0"/>
    </xf>
    <xf numFmtId="169" fontId="26" fillId="0" borderId="0">
      <protection locked="0"/>
    </xf>
    <xf numFmtId="0" fontId="25" fillId="0" borderId="0">
      <protection locked="0"/>
    </xf>
    <xf numFmtId="169" fontId="26" fillId="0" borderId="0">
      <protection locked="0"/>
    </xf>
    <xf numFmtId="0" fontId="25" fillId="0" borderId="0">
      <protection locked="0"/>
    </xf>
    <xf numFmtId="169" fontId="26" fillId="0" borderId="0">
      <protection locked="0"/>
    </xf>
    <xf numFmtId="169" fontId="26" fillId="0" borderId="0">
      <protection locked="0"/>
    </xf>
    <xf numFmtId="169" fontId="26" fillId="0" borderId="0">
      <protection locked="0"/>
    </xf>
    <xf numFmtId="169" fontId="26" fillId="0" borderId="0">
      <protection locked="0"/>
    </xf>
    <xf numFmtId="169" fontId="26" fillId="0" borderId="0">
      <protection locked="0"/>
    </xf>
    <xf numFmtId="169" fontId="26" fillId="0" borderId="0">
      <protection locked="0"/>
    </xf>
    <xf numFmtId="169" fontId="26" fillId="0" borderId="0">
      <protection locked="0"/>
    </xf>
    <xf numFmtId="169" fontId="26" fillId="0" borderId="0">
      <protection locked="0"/>
    </xf>
    <xf numFmtId="169" fontId="26" fillId="0" borderId="0">
      <protection locked="0"/>
    </xf>
    <xf numFmtId="169" fontId="26" fillId="0" borderId="0">
      <protection locked="0"/>
    </xf>
    <xf numFmtId="169" fontId="26" fillId="0" borderId="0">
      <protection locked="0"/>
    </xf>
    <xf numFmtId="169" fontId="26" fillId="0" borderId="0">
      <protection locked="0"/>
    </xf>
    <xf numFmtId="169" fontId="26" fillId="0" borderId="0">
      <protection locked="0"/>
    </xf>
    <xf numFmtId="169" fontId="26" fillId="0" borderId="0">
      <protection locked="0"/>
    </xf>
    <xf numFmtId="169" fontId="26" fillId="0" borderId="0">
      <protection locked="0"/>
    </xf>
    <xf numFmtId="169" fontId="26" fillId="0" borderId="0">
      <protection locked="0"/>
    </xf>
    <xf numFmtId="169" fontId="26" fillId="0" borderId="0">
      <protection locked="0"/>
    </xf>
    <xf numFmtId="169" fontId="26" fillId="0" borderId="0">
      <protection locked="0"/>
    </xf>
    <xf numFmtId="169" fontId="26" fillId="0" borderId="0">
      <protection locked="0"/>
    </xf>
    <xf numFmtId="169" fontId="26" fillId="0" borderId="0">
      <protection locked="0"/>
    </xf>
    <xf numFmtId="169" fontId="26" fillId="0" borderId="0">
      <protection locked="0"/>
    </xf>
    <xf numFmtId="169" fontId="26" fillId="0" borderId="0">
      <protection locked="0"/>
    </xf>
    <xf numFmtId="169" fontId="26" fillId="0" borderId="0">
      <protection locked="0"/>
    </xf>
    <xf numFmtId="169" fontId="26" fillId="0" borderId="0">
      <protection locked="0"/>
    </xf>
    <xf numFmtId="169" fontId="26" fillId="0" borderId="0">
      <protection locked="0"/>
    </xf>
    <xf numFmtId="169" fontId="26" fillId="0" borderId="0">
      <protection locked="0"/>
    </xf>
    <xf numFmtId="169" fontId="26" fillId="0" borderId="0">
      <protection locked="0"/>
    </xf>
    <xf numFmtId="169" fontId="26" fillId="0" borderId="0">
      <protection locked="0"/>
    </xf>
    <xf numFmtId="169" fontId="26" fillId="0" borderId="0">
      <protection locked="0"/>
    </xf>
    <xf numFmtId="169" fontId="26" fillId="0" borderId="0">
      <protection locked="0"/>
    </xf>
    <xf numFmtId="169" fontId="26" fillId="0" borderId="0">
      <protection locked="0"/>
    </xf>
    <xf numFmtId="169" fontId="26" fillId="0" borderId="0">
      <protection locked="0"/>
    </xf>
    <xf numFmtId="169" fontId="26" fillId="0" borderId="0">
      <protection locked="0"/>
    </xf>
    <xf numFmtId="169" fontId="26" fillId="0" borderId="0">
      <protection locked="0"/>
    </xf>
    <xf numFmtId="169" fontId="26" fillId="0" borderId="0">
      <protection locked="0"/>
    </xf>
    <xf numFmtId="169" fontId="26" fillId="0" borderId="0">
      <protection locked="0"/>
    </xf>
    <xf numFmtId="169" fontId="26" fillId="0" borderId="0">
      <protection locked="0"/>
    </xf>
    <xf numFmtId="169" fontId="26" fillId="0" borderId="0">
      <protection locked="0"/>
    </xf>
    <xf numFmtId="169" fontId="26" fillId="0" borderId="0">
      <protection locked="0"/>
    </xf>
    <xf numFmtId="169" fontId="26" fillId="0" borderId="0">
      <protection locked="0"/>
    </xf>
    <xf numFmtId="169" fontId="26" fillId="0" borderId="0">
      <protection locked="0"/>
    </xf>
    <xf numFmtId="169" fontId="26" fillId="0" borderId="0">
      <protection locked="0"/>
    </xf>
    <xf numFmtId="169" fontId="26" fillId="0" borderId="0">
      <protection locked="0"/>
    </xf>
    <xf numFmtId="169" fontId="26" fillId="0" borderId="0">
      <protection locked="0"/>
    </xf>
    <xf numFmtId="169" fontId="26" fillId="0" borderId="0">
      <protection locked="0"/>
    </xf>
    <xf numFmtId="169" fontId="26" fillId="0" borderId="0">
      <protection locked="0"/>
    </xf>
    <xf numFmtId="169" fontId="26" fillId="0" borderId="0">
      <protection locked="0"/>
    </xf>
    <xf numFmtId="169" fontId="26" fillId="0" borderId="0">
      <protection locked="0"/>
    </xf>
    <xf numFmtId="169" fontId="26" fillId="0" borderId="0">
      <protection locked="0"/>
    </xf>
    <xf numFmtId="169" fontId="26" fillId="0" borderId="0">
      <protection locked="0"/>
    </xf>
    <xf numFmtId="169" fontId="26" fillId="0" borderId="0">
      <protection locked="0"/>
    </xf>
    <xf numFmtId="169" fontId="26" fillId="0" borderId="0">
      <protection locked="0"/>
    </xf>
    <xf numFmtId="169" fontId="26" fillId="0" borderId="0">
      <protection locked="0"/>
    </xf>
    <xf numFmtId="169" fontId="26" fillId="0" borderId="0">
      <protection locked="0"/>
    </xf>
    <xf numFmtId="169" fontId="26" fillId="0" borderId="0">
      <protection locked="0"/>
    </xf>
    <xf numFmtId="169" fontId="26" fillId="0" borderId="0">
      <protection locked="0"/>
    </xf>
    <xf numFmtId="169" fontId="26" fillId="0" borderId="0">
      <protection locked="0"/>
    </xf>
    <xf numFmtId="0" fontId="29" fillId="0" borderId="0">
      <protection locked="0"/>
    </xf>
    <xf numFmtId="169" fontId="26" fillId="0" borderId="0">
      <protection locked="0"/>
    </xf>
    <xf numFmtId="0" fontId="29" fillId="0" borderId="0">
      <protection locked="0"/>
    </xf>
    <xf numFmtId="169" fontId="26" fillId="0" borderId="0">
      <protection locked="0"/>
    </xf>
    <xf numFmtId="0" fontId="29" fillId="0" borderId="0">
      <protection locked="0"/>
    </xf>
    <xf numFmtId="169" fontId="26" fillId="0" borderId="0">
      <protection locked="0"/>
    </xf>
    <xf numFmtId="0" fontId="29" fillId="0" borderId="0">
      <protection locked="0"/>
    </xf>
    <xf numFmtId="169" fontId="26" fillId="0" borderId="0">
      <protection locked="0"/>
    </xf>
    <xf numFmtId="0" fontId="29" fillId="0" borderId="0">
      <protection locked="0"/>
    </xf>
    <xf numFmtId="169" fontId="26" fillId="0" borderId="0">
      <protection locked="0"/>
    </xf>
    <xf numFmtId="0" fontId="29" fillId="0" borderId="0">
      <protection locked="0"/>
    </xf>
    <xf numFmtId="169" fontId="26" fillId="0" borderId="0">
      <protection locked="0"/>
    </xf>
    <xf numFmtId="0" fontId="29" fillId="0" borderId="0">
      <protection locked="0"/>
    </xf>
    <xf numFmtId="169" fontId="26" fillId="0" borderId="0">
      <protection locked="0"/>
    </xf>
    <xf numFmtId="0" fontId="29" fillId="0" borderId="0">
      <protection locked="0"/>
    </xf>
    <xf numFmtId="169" fontId="26" fillId="0" borderId="0">
      <protection locked="0"/>
    </xf>
    <xf numFmtId="0" fontId="94" fillId="0" borderId="0">
      <protection locked="0"/>
    </xf>
    <xf numFmtId="169" fontId="29" fillId="0" borderId="0">
      <protection locked="0"/>
    </xf>
    <xf numFmtId="0" fontId="94" fillId="0" borderId="0">
      <protection locked="0"/>
    </xf>
    <xf numFmtId="169" fontId="29" fillId="0" borderId="0">
      <protection locked="0"/>
    </xf>
    <xf numFmtId="0" fontId="94" fillId="0" borderId="0">
      <protection locked="0"/>
    </xf>
    <xf numFmtId="169" fontId="29" fillId="0" borderId="0">
      <protection locked="0"/>
    </xf>
    <xf numFmtId="0" fontId="94" fillId="0" borderId="0">
      <protection locked="0"/>
    </xf>
    <xf numFmtId="169" fontId="29" fillId="0" borderId="0">
      <protection locked="0"/>
    </xf>
    <xf numFmtId="0" fontId="94" fillId="0" borderId="0">
      <protection locked="0"/>
    </xf>
    <xf numFmtId="169" fontId="29" fillId="0" borderId="0">
      <protection locked="0"/>
    </xf>
    <xf numFmtId="0" fontId="94" fillId="0" borderId="0">
      <protection locked="0"/>
    </xf>
    <xf numFmtId="169" fontId="29" fillId="0" borderId="0">
      <protection locked="0"/>
    </xf>
    <xf numFmtId="0" fontId="94" fillId="0" borderId="0">
      <protection locked="0"/>
    </xf>
    <xf numFmtId="169" fontId="29" fillId="0" borderId="0">
      <protection locked="0"/>
    </xf>
    <xf numFmtId="0" fontId="94" fillId="0" borderId="0">
      <protection locked="0"/>
    </xf>
    <xf numFmtId="169" fontId="29" fillId="0" borderId="0">
      <protection locked="0"/>
    </xf>
    <xf numFmtId="0" fontId="29" fillId="0" borderId="0">
      <protection locked="0"/>
    </xf>
    <xf numFmtId="169" fontId="26" fillId="0" borderId="0">
      <protection locked="0"/>
    </xf>
    <xf numFmtId="0" fontId="29" fillId="0" borderId="0">
      <protection locked="0"/>
    </xf>
    <xf numFmtId="169" fontId="26" fillId="0" borderId="0">
      <protection locked="0"/>
    </xf>
    <xf numFmtId="0" fontId="29" fillId="0" borderId="0">
      <protection locked="0"/>
    </xf>
    <xf numFmtId="169" fontId="26" fillId="0" borderId="0">
      <protection locked="0"/>
    </xf>
    <xf numFmtId="0" fontId="29" fillId="0" borderId="0">
      <protection locked="0"/>
    </xf>
    <xf numFmtId="169" fontId="26" fillId="0" borderId="0">
      <protection locked="0"/>
    </xf>
    <xf numFmtId="0" fontId="94" fillId="0" borderId="0">
      <protection locked="0"/>
    </xf>
    <xf numFmtId="169" fontId="29" fillId="0" borderId="0">
      <protection locked="0"/>
    </xf>
    <xf numFmtId="0" fontId="94" fillId="0" borderId="0">
      <protection locked="0"/>
    </xf>
    <xf numFmtId="169" fontId="29" fillId="0" borderId="0">
      <protection locked="0"/>
    </xf>
    <xf numFmtId="0" fontId="94" fillId="0" borderId="0">
      <protection locked="0"/>
    </xf>
    <xf numFmtId="169" fontId="29" fillId="0" borderId="0">
      <protection locked="0"/>
    </xf>
    <xf numFmtId="0" fontId="94" fillId="0" borderId="0">
      <protection locked="0"/>
    </xf>
    <xf numFmtId="169" fontId="29" fillId="0" borderId="0">
      <protection locked="0"/>
    </xf>
    <xf numFmtId="0" fontId="29" fillId="0" borderId="0">
      <protection locked="0"/>
    </xf>
    <xf numFmtId="169" fontId="26" fillId="0" borderId="0">
      <protection locked="0"/>
    </xf>
    <xf numFmtId="0" fontId="29" fillId="0" borderId="0">
      <protection locked="0"/>
    </xf>
    <xf numFmtId="169" fontId="26" fillId="0" borderId="0">
      <protection locked="0"/>
    </xf>
    <xf numFmtId="0" fontId="29" fillId="0" borderId="0">
      <protection locked="0"/>
    </xf>
    <xf numFmtId="169" fontId="26" fillId="0" borderId="0">
      <protection locked="0"/>
    </xf>
    <xf numFmtId="0" fontId="29" fillId="0" borderId="0">
      <protection locked="0"/>
    </xf>
    <xf numFmtId="169" fontId="26" fillId="0" borderId="0">
      <protection locked="0"/>
    </xf>
    <xf numFmtId="0" fontId="29" fillId="0" borderId="0">
      <protection locked="0"/>
    </xf>
    <xf numFmtId="169" fontId="26" fillId="0" borderId="0">
      <protection locked="0"/>
    </xf>
    <xf numFmtId="0" fontId="29" fillId="0" borderId="0">
      <protection locked="0"/>
    </xf>
    <xf numFmtId="169" fontId="26" fillId="0" borderId="0">
      <protection locked="0"/>
    </xf>
    <xf numFmtId="0" fontId="29" fillId="0" borderId="0">
      <protection locked="0"/>
    </xf>
    <xf numFmtId="169" fontId="26" fillId="0" borderId="0">
      <protection locked="0"/>
    </xf>
    <xf numFmtId="0" fontId="29" fillId="0" borderId="0">
      <protection locked="0"/>
    </xf>
    <xf numFmtId="169" fontId="26" fillId="0" borderId="0">
      <protection locked="0"/>
    </xf>
    <xf numFmtId="0" fontId="29" fillId="0" borderId="0">
      <protection locked="0"/>
    </xf>
    <xf numFmtId="169" fontId="26" fillId="0" borderId="0">
      <protection locked="0"/>
    </xf>
    <xf numFmtId="0" fontId="29" fillId="0" borderId="0">
      <protection locked="0"/>
    </xf>
    <xf numFmtId="169" fontId="26" fillId="0" borderId="0">
      <protection locked="0"/>
    </xf>
    <xf numFmtId="0" fontId="29" fillId="0" borderId="0">
      <protection locked="0"/>
    </xf>
    <xf numFmtId="169" fontId="26" fillId="0" borderId="0">
      <protection locked="0"/>
    </xf>
    <xf numFmtId="0" fontId="29" fillId="0" borderId="0">
      <protection locked="0"/>
    </xf>
    <xf numFmtId="169" fontId="26" fillId="0" borderId="0">
      <protection locked="0"/>
    </xf>
    <xf numFmtId="0" fontId="29" fillId="0" borderId="0">
      <protection locked="0"/>
    </xf>
    <xf numFmtId="169" fontId="26" fillId="0" borderId="0">
      <protection locked="0"/>
    </xf>
    <xf numFmtId="0" fontId="29" fillId="0" borderId="0">
      <protection locked="0"/>
    </xf>
    <xf numFmtId="169" fontId="26" fillId="0" borderId="0">
      <protection locked="0"/>
    </xf>
    <xf numFmtId="0" fontId="29" fillId="0" borderId="0">
      <protection locked="0"/>
    </xf>
    <xf numFmtId="169" fontId="26" fillId="0" borderId="0">
      <protection locked="0"/>
    </xf>
    <xf numFmtId="0" fontId="29" fillId="0" borderId="0">
      <protection locked="0"/>
    </xf>
    <xf numFmtId="169" fontId="26" fillId="0" borderId="0">
      <protection locked="0"/>
    </xf>
    <xf numFmtId="0" fontId="29" fillId="0" borderId="0">
      <protection locked="0"/>
    </xf>
    <xf numFmtId="169" fontId="26" fillId="0" borderId="0">
      <protection locked="0"/>
    </xf>
    <xf numFmtId="0" fontId="29" fillId="0" borderId="0">
      <protection locked="0"/>
    </xf>
    <xf numFmtId="169" fontId="26" fillId="0" borderId="0">
      <protection locked="0"/>
    </xf>
    <xf numFmtId="0" fontId="29" fillId="0" borderId="0">
      <protection locked="0"/>
    </xf>
    <xf numFmtId="169" fontId="26" fillId="0" borderId="0">
      <protection locked="0"/>
    </xf>
    <xf numFmtId="0" fontId="29" fillId="0" borderId="0">
      <protection locked="0"/>
    </xf>
    <xf numFmtId="169" fontId="26" fillId="0" borderId="0">
      <protection locked="0"/>
    </xf>
    <xf numFmtId="169" fontId="26" fillId="0" borderId="0">
      <protection locked="0"/>
    </xf>
    <xf numFmtId="169" fontId="26" fillId="0" borderId="0">
      <protection locked="0"/>
    </xf>
    <xf numFmtId="169" fontId="26" fillId="0" borderId="0">
      <protection locked="0"/>
    </xf>
    <xf numFmtId="169" fontId="26" fillId="0" borderId="0">
      <protection locked="0"/>
    </xf>
    <xf numFmtId="169" fontId="26" fillId="0" borderId="0">
      <protection locked="0"/>
    </xf>
    <xf numFmtId="169" fontId="26" fillId="0" borderId="0">
      <protection locked="0"/>
    </xf>
    <xf numFmtId="169" fontId="26" fillId="0" borderId="0">
      <protection locked="0"/>
    </xf>
    <xf numFmtId="169" fontId="26" fillId="0" borderId="0">
      <protection locked="0"/>
    </xf>
    <xf numFmtId="169" fontId="26" fillId="0" borderId="0">
      <protection locked="0"/>
    </xf>
    <xf numFmtId="169" fontId="26" fillId="0" borderId="0">
      <protection locked="0"/>
    </xf>
    <xf numFmtId="169" fontId="26" fillId="0" borderId="0">
      <protection locked="0"/>
    </xf>
    <xf numFmtId="169" fontId="26" fillId="0" borderId="0">
      <protection locked="0"/>
    </xf>
    <xf numFmtId="169" fontId="26" fillId="0" borderId="0">
      <protection locked="0"/>
    </xf>
    <xf numFmtId="169" fontId="26" fillId="0" borderId="0">
      <protection locked="0"/>
    </xf>
    <xf numFmtId="169" fontId="26" fillId="0" borderId="0">
      <protection locked="0"/>
    </xf>
    <xf numFmtId="169" fontId="26" fillId="0" borderId="0">
      <protection locked="0"/>
    </xf>
    <xf numFmtId="169" fontId="26" fillId="0" borderId="0">
      <protection locked="0"/>
    </xf>
    <xf numFmtId="169" fontId="26" fillId="0" borderId="0">
      <protection locked="0"/>
    </xf>
    <xf numFmtId="169" fontId="26" fillId="0" borderId="0">
      <protection locked="0"/>
    </xf>
    <xf numFmtId="169" fontId="26" fillId="0" borderId="0">
      <protection locked="0"/>
    </xf>
    <xf numFmtId="169" fontId="26" fillId="0" borderId="0">
      <protection locked="0"/>
    </xf>
    <xf numFmtId="169" fontId="26" fillId="0" borderId="0">
      <protection locked="0"/>
    </xf>
    <xf numFmtId="169" fontId="26" fillId="0" borderId="0">
      <protection locked="0"/>
    </xf>
    <xf numFmtId="169" fontId="26" fillId="0" borderId="0">
      <protection locked="0"/>
    </xf>
    <xf numFmtId="169" fontId="26" fillId="0" borderId="0">
      <protection locked="0"/>
    </xf>
    <xf numFmtId="169" fontId="26" fillId="0" borderId="0">
      <protection locked="0"/>
    </xf>
    <xf numFmtId="169" fontId="26" fillId="0" borderId="0">
      <protection locked="0"/>
    </xf>
    <xf numFmtId="169" fontId="26" fillId="0" borderId="0">
      <protection locked="0"/>
    </xf>
    <xf numFmtId="169" fontId="26" fillId="0" borderId="0">
      <protection locked="0"/>
    </xf>
    <xf numFmtId="169" fontId="26" fillId="0" borderId="0">
      <protection locked="0"/>
    </xf>
    <xf numFmtId="169" fontId="26" fillId="0" borderId="0">
      <protection locked="0"/>
    </xf>
    <xf numFmtId="169" fontId="26" fillId="0" borderId="0">
      <protection locked="0"/>
    </xf>
    <xf numFmtId="169" fontId="26" fillId="0" borderId="0">
      <protection locked="0"/>
    </xf>
    <xf numFmtId="169" fontId="26" fillId="0" borderId="0">
      <protection locked="0"/>
    </xf>
    <xf numFmtId="169" fontId="26" fillId="0" borderId="0">
      <protection locked="0"/>
    </xf>
    <xf numFmtId="169" fontId="26" fillId="0" borderId="0">
      <protection locked="0"/>
    </xf>
    <xf numFmtId="169" fontId="26" fillId="0" borderId="0">
      <protection locked="0"/>
    </xf>
    <xf numFmtId="169" fontId="26" fillId="0" borderId="0">
      <protection locked="0"/>
    </xf>
    <xf numFmtId="169" fontId="26" fillId="0" borderId="0">
      <protection locked="0"/>
    </xf>
    <xf numFmtId="169" fontId="26" fillId="0" borderId="0">
      <protection locked="0"/>
    </xf>
    <xf numFmtId="169" fontId="26" fillId="0" borderId="0">
      <protection locked="0"/>
    </xf>
    <xf numFmtId="169" fontId="26" fillId="0" borderId="0">
      <protection locked="0"/>
    </xf>
    <xf numFmtId="169" fontId="26" fillId="0" borderId="0">
      <protection locked="0"/>
    </xf>
    <xf numFmtId="169" fontId="26" fillId="0" borderId="0">
      <protection locked="0"/>
    </xf>
    <xf numFmtId="169" fontId="26" fillId="0" borderId="0">
      <protection locked="0"/>
    </xf>
    <xf numFmtId="169" fontId="26" fillId="0" borderId="0">
      <protection locked="0"/>
    </xf>
    <xf numFmtId="169" fontId="26" fillId="0" borderId="0">
      <protection locked="0"/>
    </xf>
    <xf numFmtId="169" fontId="26" fillId="0" borderId="0">
      <protection locked="0"/>
    </xf>
    <xf numFmtId="169" fontId="26" fillId="0" borderId="0">
      <protection locked="0"/>
    </xf>
    <xf numFmtId="169" fontId="26" fillId="0" borderId="0">
      <protection locked="0"/>
    </xf>
    <xf numFmtId="169" fontId="26" fillId="0" borderId="0">
      <protection locked="0"/>
    </xf>
    <xf numFmtId="169" fontId="26" fillId="0" borderId="0">
      <protection locked="0"/>
    </xf>
    <xf numFmtId="169" fontId="26" fillId="0" borderId="0">
      <protection locked="0"/>
    </xf>
    <xf numFmtId="169" fontId="26" fillId="0" borderId="0">
      <protection locked="0"/>
    </xf>
    <xf numFmtId="169" fontId="26" fillId="0" borderId="0">
      <protection locked="0"/>
    </xf>
    <xf numFmtId="169" fontId="26" fillId="0" borderId="0">
      <protection locked="0"/>
    </xf>
    <xf numFmtId="169" fontId="26" fillId="0" borderId="0">
      <protection locked="0"/>
    </xf>
    <xf numFmtId="169" fontId="26" fillId="0" borderId="0">
      <protection locked="0"/>
    </xf>
    <xf numFmtId="169" fontId="26" fillId="0" borderId="0">
      <protection locked="0"/>
    </xf>
    <xf numFmtId="169" fontId="26" fillId="0" borderId="0">
      <protection locked="0"/>
    </xf>
    <xf numFmtId="169" fontId="26" fillId="0" borderId="0">
      <protection locked="0"/>
    </xf>
    <xf numFmtId="169" fontId="26" fillId="0" borderId="0">
      <protection locked="0"/>
    </xf>
    <xf numFmtId="169" fontId="26" fillId="0" borderId="0">
      <protection locked="0"/>
    </xf>
    <xf numFmtId="169" fontId="26" fillId="0" borderId="0">
      <protection locked="0"/>
    </xf>
    <xf numFmtId="169" fontId="26" fillId="0" borderId="0">
      <protection locked="0"/>
    </xf>
    <xf numFmtId="169" fontId="26" fillId="0" borderId="0">
      <protection locked="0"/>
    </xf>
    <xf numFmtId="169" fontId="26" fillId="0" borderId="0">
      <protection locked="0"/>
    </xf>
    <xf numFmtId="169" fontId="26" fillId="0" borderId="0">
      <protection locked="0"/>
    </xf>
    <xf numFmtId="169" fontId="26" fillId="0" borderId="0">
      <protection locked="0"/>
    </xf>
    <xf numFmtId="169" fontId="26" fillId="0" borderId="0">
      <protection locked="0"/>
    </xf>
    <xf numFmtId="169" fontId="26" fillId="0" borderId="0">
      <protection locked="0"/>
    </xf>
    <xf numFmtId="169" fontId="26" fillId="0" borderId="0">
      <protection locked="0"/>
    </xf>
    <xf numFmtId="169" fontId="26" fillId="0" borderId="0">
      <protection locked="0"/>
    </xf>
    <xf numFmtId="169" fontId="26" fillId="0" borderId="0">
      <protection locked="0"/>
    </xf>
    <xf numFmtId="169" fontId="26" fillId="0" borderId="0">
      <protection locked="0"/>
    </xf>
    <xf numFmtId="169" fontId="26" fillId="0" borderId="0">
      <protection locked="0"/>
    </xf>
    <xf numFmtId="169" fontId="26" fillId="0" borderId="0">
      <protection locked="0"/>
    </xf>
    <xf numFmtId="169" fontId="26" fillId="0" borderId="0">
      <protection locked="0"/>
    </xf>
    <xf numFmtId="169" fontId="26" fillId="0" borderId="0">
      <protection locked="0"/>
    </xf>
    <xf numFmtId="169" fontId="26" fillId="0" borderId="0">
      <protection locked="0"/>
    </xf>
    <xf numFmtId="169" fontId="26" fillId="0" borderId="0">
      <protection locked="0"/>
    </xf>
    <xf numFmtId="169" fontId="26" fillId="0" borderId="0">
      <protection locked="0"/>
    </xf>
    <xf numFmtId="169" fontId="26" fillId="0" borderId="0">
      <protection locked="0"/>
    </xf>
    <xf numFmtId="169" fontId="26" fillId="0" borderId="0">
      <protection locked="0"/>
    </xf>
    <xf numFmtId="169" fontId="26" fillId="0" borderId="0">
      <protection locked="0"/>
    </xf>
    <xf numFmtId="169" fontId="26" fillId="0" borderId="0">
      <protection locked="0"/>
    </xf>
    <xf numFmtId="169" fontId="26" fillId="0" borderId="0">
      <protection locked="0"/>
    </xf>
    <xf numFmtId="169" fontId="26" fillId="0" borderId="0">
      <protection locked="0"/>
    </xf>
    <xf numFmtId="169" fontId="26" fillId="0" borderId="0">
      <protection locked="0"/>
    </xf>
    <xf numFmtId="169" fontId="26" fillId="0" borderId="0">
      <protection locked="0"/>
    </xf>
    <xf numFmtId="169" fontId="26" fillId="0" borderId="0">
      <protection locked="0"/>
    </xf>
    <xf numFmtId="169" fontId="26" fillId="0" borderId="0">
      <protection locked="0"/>
    </xf>
    <xf numFmtId="169" fontId="26" fillId="0" borderId="0">
      <protection locked="0"/>
    </xf>
    <xf numFmtId="169" fontId="26" fillId="0" borderId="0">
      <protection locked="0"/>
    </xf>
    <xf numFmtId="169" fontId="26" fillId="0" borderId="0">
      <protection locked="0"/>
    </xf>
    <xf numFmtId="169" fontId="26" fillId="0" borderId="0">
      <protection locked="0"/>
    </xf>
    <xf numFmtId="169" fontId="26" fillId="0" borderId="0">
      <protection locked="0"/>
    </xf>
    <xf numFmtId="169" fontId="26" fillId="0" borderId="0">
      <protection locked="0"/>
    </xf>
    <xf numFmtId="169" fontId="26" fillId="0" borderId="0">
      <protection locked="0"/>
    </xf>
    <xf numFmtId="169" fontId="26" fillId="0" borderId="0">
      <protection locked="0"/>
    </xf>
    <xf numFmtId="169" fontId="26" fillId="0" borderId="0">
      <protection locked="0"/>
    </xf>
    <xf numFmtId="169" fontId="26" fillId="0" borderId="0">
      <protection locked="0"/>
    </xf>
    <xf numFmtId="0" fontId="29" fillId="0" borderId="0">
      <protection locked="0"/>
    </xf>
    <xf numFmtId="169" fontId="26" fillId="0" borderId="0">
      <protection locked="0"/>
    </xf>
    <xf numFmtId="0" fontId="29" fillId="0" borderId="0">
      <protection locked="0"/>
    </xf>
    <xf numFmtId="169" fontId="26" fillId="0" borderId="0">
      <protection locked="0"/>
    </xf>
    <xf numFmtId="0" fontId="29" fillId="0" borderId="0">
      <protection locked="0"/>
    </xf>
    <xf numFmtId="169" fontId="26" fillId="0" borderId="0">
      <protection locked="0"/>
    </xf>
    <xf numFmtId="0" fontId="29" fillId="0" borderId="0">
      <protection locked="0"/>
    </xf>
    <xf numFmtId="169" fontId="26" fillId="0" borderId="0">
      <protection locked="0"/>
    </xf>
    <xf numFmtId="0" fontId="29" fillId="0" borderId="0">
      <protection locked="0"/>
    </xf>
    <xf numFmtId="169" fontId="26" fillId="0" borderId="0">
      <protection locked="0"/>
    </xf>
    <xf numFmtId="0" fontId="29" fillId="0" borderId="0">
      <protection locked="0"/>
    </xf>
    <xf numFmtId="169" fontId="26" fillId="0" borderId="0">
      <protection locked="0"/>
    </xf>
    <xf numFmtId="0" fontId="29" fillId="0" borderId="0">
      <protection locked="0"/>
    </xf>
    <xf numFmtId="169" fontId="26" fillId="0" borderId="0">
      <protection locked="0"/>
    </xf>
    <xf numFmtId="0" fontId="29" fillId="0" borderId="0">
      <protection locked="0"/>
    </xf>
    <xf numFmtId="169" fontId="26" fillId="0" borderId="0">
      <protection locked="0"/>
    </xf>
    <xf numFmtId="0" fontId="29" fillId="0" borderId="0">
      <protection locked="0"/>
    </xf>
    <xf numFmtId="169" fontId="26" fillId="0" borderId="0">
      <protection locked="0"/>
    </xf>
    <xf numFmtId="0" fontId="29" fillId="0" borderId="0">
      <protection locked="0"/>
    </xf>
    <xf numFmtId="169" fontId="26" fillId="0" borderId="0">
      <protection locked="0"/>
    </xf>
    <xf numFmtId="0" fontId="29" fillId="0" borderId="0">
      <protection locked="0"/>
    </xf>
    <xf numFmtId="169" fontId="26" fillId="0" borderId="0">
      <protection locked="0"/>
    </xf>
    <xf numFmtId="0" fontId="29" fillId="0" borderId="0">
      <protection locked="0"/>
    </xf>
    <xf numFmtId="169" fontId="26" fillId="0" borderId="0">
      <protection locked="0"/>
    </xf>
    <xf numFmtId="0" fontId="29" fillId="0" borderId="0">
      <protection locked="0"/>
    </xf>
    <xf numFmtId="169" fontId="26" fillId="0" borderId="0">
      <protection locked="0"/>
    </xf>
    <xf numFmtId="0" fontId="29" fillId="0" borderId="0">
      <protection locked="0"/>
    </xf>
    <xf numFmtId="169" fontId="26" fillId="0" borderId="0">
      <protection locked="0"/>
    </xf>
    <xf numFmtId="0" fontId="29" fillId="0" borderId="0">
      <protection locked="0"/>
    </xf>
    <xf numFmtId="169" fontId="26" fillId="0" borderId="0">
      <protection locked="0"/>
    </xf>
    <xf numFmtId="0" fontId="29" fillId="0" borderId="0">
      <protection locked="0"/>
    </xf>
    <xf numFmtId="169" fontId="26" fillId="0" borderId="0">
      <protection locked="0"/>
    </xf>
    <xf numFmtId="0" fontId="29" fillId="0" borderId="0">
      <protection locked="0"/>
    </xf>
    <xf numFmtId="169" fontId="26" fillId="0" borderId="0">
      <protection locked="0"/>
    </xf>
    <xf numFmtId="0" fontId="29" fillId="0" borderId="0">
      <protection locked="0"/>
    </xf>
    <xf numFmtId="169" fontId="26" fillId="0" borderId="0">
      <protection locked="0"/>
    </xf>
    <xf numFmtId="0" fontId="29" fillId="0" borderId="0">
      <protection locked="0"/>
    </xf>
    <xf numFmtId="169" fontId="26" fillId="0" borderId="0">
      <protection locked="0"/>
    </xf>
    <xf numFmtId="0" fontId="29" fillId="0" borderId="0">
      <protection locked="0"/>
    </xf>
    <xf numFmtId="169" fontId="26" fillId="0" borderId="0">
      <protection locked="0"/>
    </xf>
    <xf numFmtId="0" fontId="29" fillId="0" borderId="0">
      <protection locked="0"/>
    </xf>
    <xf numFmtId="169" fontId="26" fillId="0" borderId="0">
      <protection locked="0"/>
    </xf>
    <xf numFmtId="0" fontId="29" fillId="0" borderId="0">
      <protection locked="0"/>
    </xf>
    <xf numFmtId="169" fontId="26" fillId="0" borderId="0">
      <protection locked="0"/>
    </xf>
    <xf numFmtId="0" fontId="29" fillId="0" borderId="0">
      <protection locked="0"/>
    </xf>
    <xf numFmtId="169" fontId="26" fillId="0" borderId="0">
      <protection locked="0"/>
    </xf>
    <xf numFmtId="0" fontId="29" fillId="0" borderId="0">
      <protection locked="0"/>
    </xf>
    <xf numFmtId="169" fontId="26" fillId="0" borderId="0">
      <protection locked="0"/>
    </xf>
    <xf numFmtId="169" fontId="26" fillId="0" borderId="0">
      <protection locked="0"/>
    </xf>
    <xf numFmtId="169" fontId="26" fillId="0" borderId="0">
      <protection locked="0"/>
    </xf>
    <xf numFmtId="0" fontId="29" fillId="0" borderId="0">
      <protection locked="0"/>
    </xf>
    <xf numFmtId="169" fontId="26" fillId="0" borderId="0">
      <protection locked="0"/>
    </xf>
    <xf numFmtId="0" fontId="29" fillId="0" borderId="0">
      <protection locked="0"/>
    </xf>
    <xf numFmtId="169" fontId="26" fillId="0" borderId="0">
      <protection locked="0"/>
    </xf>
    <xf numFmtId="169" fontId="26" fillId="0" borderId="0">
      <protection locked="0"/>
    </xf>
    <xf numFmtId="169" fontId="26" fillId="0" borderId="0">
      <protection locked="0"/>
    </xf>
    <xf numFmtId="0" fontId="29" fillId="0" borderId="0">
      <protection locked="0"/>
    </xf>
    <xf numFmtId="169" fontId="26" fillId="0" borderId="0">
      <protection locked="0"/>
    </xf>
    <xf numFmtId="0" fontId="29" fillId="0" borderId="0">
      <protection locked="0"/>
    </xf>
    <xf numFmtId="169" fontId="26" fillId="0" borderId="0">
      <protection locked="0"/>
    </xf>
    <xf numFmtId="169" fontId="26" fillId="0" borderId="0">
      <protection locked="0"/>
    </xf>
    <xf numFmtId="169" fontId="26" fillId="0" borderId="0">
      <protection locked="0"/>
    </xf>
    <xf numFmtId="0" fontId="29" fillId="0" borderId="0">
      <protection locked="0"/>
    </xf>
    <xf numFmtId="169" fontId="26" fillId="0" borderId="0">
      <protection locked="0"/>
    </xf>
    <xf numFmtId="0" fontId="29" fillId="0" borderId="0">
      <protection locked="0"/>
    </xf>
    <xf numFmtId="169" fontId="26" fillId="0" borderId="0">
      <protection locked="0"/>
    </xf>
    <xf numFmtId="0" fontId="29" fillId="0" borderId="0">
      <protection locked="0"/>
    </xf>
    <xf numFmtId="169" fontId="26" fillId="0" borderId="0">
      <protection locked="0"/>
    </xf>
    <xf numFmtId="0" fontId="29" fillId="0" borderId="0">
      <protection locked="0"/>
    </xf>
    <xf numFmtId="169" fontId="26" fillId="0" borderId="0">
      <protection locked="0"/>
    </xf>
    <xf numFmtId="169" fontId="26" fillId="0" borderId="0">
      <protection locked="0"/>
    </xf>
    <xf numFmtId="169" fontId="26" fillId="0" borderId="0">
      <protection locked="0"/>
    </xf>
    <xf numFmtId="0" fontId="29" fillId="0" borderId="0">
      <protection locked="0"/>
    </xf>
    <xf numFmtId="169" fontId="26" fillId="0" borderId="0">
      <protection locked="0"/>
    </xf>
    <xf numFmtId="0" fontId="29" fillId="0" borderId="0">
      <protection locked="0"/>
    </xf>
    <xf numFmtId="169" fontId="26" fillId="0" borderId="0">
      <protection locked="0"/>
    </xf>
    <xf numFmtId="0" fontId="29" fillId="0" borderId="0">
      <protection locked="0"/>
    </xf>
    <xf numFmtId="169" fontId="26" fillId="0" borderId="0">
      <protection locked="0"/>
    </xf>
    <xf numFmtId="0" fontId="29" fillId="0" borderId="0">
      <protection locked="0"/>
    </xf>
    <xf numFmtId="169" fontId="26" fillId="0" borderId="0">
      <protection locked="0"/>
    </xf>
    <xf numFmtId="0" fontId="29" fillId="0" borderId="0">
      <protection locked="0"/>
    </xf>
    <xf numFmtId="169" fontId="26" fillId="0" borderId="0">
      <protection locked="0"/>
    </xf>
    <xf numFmtId="0" fontId="29" fillId="0" borderId="0">
      <protection locked="0"/>
    </xf>
    <xf numFmtId="169" fontId="26" fillId="0" borderId="0">
      <protection locked="0"/>
    </xf>
    <xf numFmtId="0" fontId="29" fillId="0" borderId="0">
      <protection locked="0"/>
    </xf>
    <xf numFmtId="169" fontId="26" fillId="0" borderId="0">
      <protection locked="0"/>
    </xf>
    <xf numFmtId="0" fontId="29" fillId="0" borderId="0">
      <protection locked="0"/>
    </xf>
    <xf numFmtId="169" fontId="26" fillId="0" borderId="0">
      <protection locked="0"/>
    </xf>
    <xf numFmtId="0" fontId="29" fillId="0" borderId="0">
      <protection locked="0"/>
    </xf>
    <xf numFmtId="169" fontId="26" fillId="0" borderId="0">
      <protection locked="0"/>
    </xf>
    <xf numFmtId="0" fontId="29" fillId="0" borderId="0">
      <protection locked="0"/>
    </xf>
    <xf numFmtId="169" fontId="26" fillId="0" borderId="0">
      <protection locked="0"/>
    </xf>
    <xf numFmtId="0" fontId="29" fillId="0" borderId="0">
      <protection locked="0"/>
    </xf>
    <xf numFmtId="169" fontId="26" fillId="0" borderId="0">
      <protection locked="0"/>
    </xf>
    <xf numFmtId="0" fontId="29" fillId="0" borderId="0">
      <protection locked="0"/>
    </xf>
    <xf numFmtId="169" fontId="26" fillId="0" borderId="0">
      <protection locked="0"/>
    </xf>
    <xf numFmtId="0" fontId="29" fillId="0" borderId="0">
      <protection locked="0"/>
    </xf>
    <xf numFmtId="169" fontId="26" fillId="0" borderId="0">
      <protection locked="0"/>
    </xf>
    <xf numFmtId="0" fontId="29" fillId="0" borderId="0">
      <protection locked="0"/>
    </xf>
    <xf numFmtId="169" fontId="26" fillId="0" borderId="0">
      <protection locked="0"/>
    </xf>
    <xf numFmtId="0" fontId="29" fillId="0" borderId="0">
      <protection locked="0"/>
    </xf>
    <xf numFmtId="169" fontId="26" fillId="0" borderId="0">
      <protection locked="0"/>
    </xf>
    <xf numFmtId="0" fontId="29" fillId="0" borderId="0">
      <protection locked="0"/>
    </xf>
    <xf numFmtId="169" fontId="26" fillId="0" borderId="0">
      <protection locked="0"/>
    </xf>
    <xf numFmtId="0" fontId="29" fillId="0" borderId="0">
      <protection locked="0"/>
    </xf>
    <xf numFmtId="169" fontId="26" fillId="0" borderId="0">
      <protection locked="0"/>
    </xf>
    <xf numFmtId="0" fontId="29" fillId="0" borderId="0">
      <protection locked="0"/>
    </xf>
    <xf numFmtId="169" fontId="26" fillId="0" borderId="0">
      <protection locked="0"/>
    </xf>
    <xf numFmtId="169" fontId="26" fillId="0" borderId="0">
      <protection locked="0"/>
    </xf>
    <xf numFmtId="169" fontId="26" fillId="0" borderId="0">
      <protection locked="0"/>
    </xf>
    <xf numFmtId="0" fontId="29" fillId="0" borderId="0">
      <protection locked="0"/>
    </xf>
    <xf numFmtId="169" fontId="26" fillId="0" borderId="0">
      <protection locked="0"/>
    </xf>
    <xf numFmtId="0" fontId="29" fillId="0" borderId="0">
      <protection locked="0"/>
    </xf>
    <xf numFmtId="169" fontId="26" fillId="0" borderId="0">
      <protection locked="0"/>
    </xf>
    <xf numFmtId="169" fontId="26" fillId="0" borderId="0">
      <protection locked="0"/>
    </xf>
    <xf numFmtId="169" fontId="26" fillId="0" borderId="0">
      <protection locked="0"/>
    </xf>
    <xf numFmtId="0" fontId="29" fillId="0" borderId="0">
      <protection locked="0"/>
    </xf>
    <xf numFmtId="169" fontId="26" fillId="0" borderId="0">
      <protection locked="0"/>
    </xf>
    <xf numFmtId="0" fontId="29" fillId="0" borderId="0">
      <protection locked="0"/>
    </xf>
    <xf numFmtId="169" fontId="26" fillId="0" borderId="0">
      <protection locked="0"/>
    </xf>
    <xf numFmtId="169" fontId="26" fillId="0" borderId="0">
      <protection locked="0"/>
    </xf>
    <xf numFmtId="169" fontId="26" fillId="0" borderId="0">
      <protection locked="0"/>
    </xf>
    <xf numFmtId="0" fontId="29" fillId="0" borderId="0">
      <protection locked="0"/>
    </xf>
    <xf numFmtId="169" fontId="26" fillId="0" borderId="0">
      <protection locked="0"/>
    </xf>
    <xf numFmtId="0" fontId="29" fillId="0" borderId="0">
      <protection locked="0"/>
    </xf>
    <xf numFmtId="169" fontId="26" fillId="0" borderId="0">
      <protection locked="0"/>
    </xf>
    <xf numFmtId="0" fontId="29" fillId="0" borderId="0">
      <protection locked="0"/>
    </xf>
    <xf numFmtId="169" fontId="26" fillId="0" borderId="0">
      <protection locked="0"/>
    </xf>
    <xf numFmtId="0" fontId="29" fillId="0" borderId="0">
      <protection locked="0"/>
    </xf>
    <xf numFmtId="169" fontId="26" fillId="0" borderId="0">
      <protection locked="0"/>
    </xf>
    <xf numFmtId="0" fontId="94" fillId="0" borderId="0">
      <protection locked="0"/>
    </xf>
    <xf numFmtId="169" fontId="29" fillId="0" borderId="0">
      <protection locked="0"/>
    </xf>
    <xf numFmtId="0" fontId="94" fillId="0" borderId="0">
      <protection locked="0"/>
    </xf>
    <xf numFmtId="169" fontId="29" fillId="0" borderId="0">
      <protection locked="0"/>
    </xf>
    <xf numFmtId="0" fontId="94" fillId="0" borderId="0">
      <protection locked="0"/>
    </xf>
    <xf numFmtId="169" fontId="29" fillId="0" borderId="0">
      <protection locked="0"/>
    </xf>
    <xf numFmtId="0" fontId="94" fillId="0" borderId="0">
      <protection locked="0"/>
    </xf>
    <xf numFmtId="169" fontId="29" fillId="0" borderId="0">
      <protection locked="0"/>
    </xf>
    <xf numFmtId="0" fontId="29" fillId="0" borderId="0">
      <protection locked="0"/>
    </xf>
    <xf numFmtId="169" fontId="26" fillId="0" borderId="0">
      <protection locked="0"/>
    </xf>
    <xf numFmtId="0" fontId="29" fillId="0" borderId="0">
      <protection locked="0"/>
    </xf>
    <xf numFmtId="169" fontId="26" fillId="0" borderId="0">
      <protection locked="0"/>
    </xf>
    <xf numFmtId="0" fontId="29" fillId="0" borderId="0">
      <protection locked="0"/>
    </xf>
    <xf numFmtId="169" fontId="26" fillId="0" borderId="0">
      <protection locked="0"/>
    </xf>
    <xf numFmtId="0" fontId="29" fillId="0" borderId="0">
      <protection locked="0"/>
    </xf>
    <xf numFmtId="169" fontId="26" fillId="0" borderId="0">
      <protection locked="0"/>
    </xf>
    <xf numFmtId="0" fontId="94" fillId="0" borderId="0">
      <protection locked="0"/>
    </xf>
    <xf numFmtId="169" fontId="29" fillId="0" borderId="0">
      <protection locked="0"/>
    </xf>
    <xf numFmtId="0" fontId="94" fillId="0" borderId="0">
      <protection locked="0"/>
    </xf>
    <xf numFmtId="169" fontId="29" fillId="0" borderId="0">
      <protection locked="0"/>
    </xf>
    <xf numFmtId="0" fontId="94" fillId="0" borderId="0">
      <protection locked="0"/>
    </xf>
    <xf numFmtId="169" fontId="29" fillId="0" borderId="0">
      <protection locked="0"/>
    </xf>
    <xf numFmtId="0" fontId="94" fillId="0" borderId="0">
      <protection locked="0"/>
    </xf>
    <xf numFmtId="169" fontId="29" fillId="0" borderId="0">
      <protection locked="0"/>
    </xf>
    <xf numFmtId="0" fontId="94" fillId="0" borderId="0">
      <protection locked="0"/>
    </xf>
    <xf numFmtId="169" fontId="29" fillId="0" borderId="0">
      <protection locked="0"/>
    </xf>
    <xf numFmtId="0" fontId="94" fillId="0" borderId="0">
      <protection locked="0"/>
    </xf>
    <xf numFmtId="169" fontId="29" fillId="0" borderId="0">
      <protection locked="0"/>
    </xf>
    <xf numFmtId="0" fontId="94" fillId="0" borderId="0">
      <protection locked="0"/>
    </xf>
    <xf numFmtId="169" fontId="29" fillId="0" borderId="0">
      <protection locked="0"/>
    </xf>
    <xf numFmtId="0" fontId="94" fillId="0" borderId="0">
      <protection locked="0"/>
    </xf>
    <xf numFmtId="169" fontId="29" fillId="0" borderId="0">
      <protection locked="0"/>
    </xf>
    <xf numFmtId="0" fontId="29" fillId="0" borderId="0">
      <protection locked="0"/>
    </xf>
    <xf numFmtId="169" fontId="26" fillId="0" borderId="0">
      <protection locked="0"/>
    </xf>
    <xf numFmtId="0" fontId="29" fillId="0" borderId="0">
      <protection locked="0"/>
    </xf>
    <xf numFmtId="169" fontId="26" fillId="0" borderId="0">
      <protection locked="0"/>
    </xf>
    <xf numFmtId="0" fontId="29" fillId="0" borderId="0">
      <protection locked="0"/>
    </xf>
    <xf numFmtId="169" fontId="26" fillId="0" borderId="0">
      <protection locked="0"/>
    </xf>
    <xf numFmtId="0" fontId="29" fillId="0" borderId="0">
      <protection locked="0"/>
    </xf>
    <xf numFmtId="169" fontId="26" fillId="0" borderId="0">
      <protection locked="0"/>
    </xf>
    <xf numFmtId="0" fontId="29" fillId="0" borderId="0">
      <protection locked="0"/>
    </xf>
    <xf numFmtId="169" fontId="26" fillId="0" borderId="0">
      <protection locked="0"/>
    </xf>
    <xf numFmtId="0" fontId="29" fillId="0" borderId="0">
      <protection locked="0"/>
    </xf>
    <xf numFmtId="169" fontId="26" fillId="0" borderId="0">
      <protection locked="0"/>
    </xf>
    <xf numFmtId="0" fontId="29" fillId="0" borderId="0">
      <protection locked="0"/>
    </xf>
    <xf numFmtId="169" fontId="26" fillId="0" borderId="0">
      <protection locked="0"/>
    </xf>
    <xf numFmtId="0" fontId="29" fillId="0" borderId="0">
      <protection locked="0"/>
    </xf>
    <xf numFmtId="169" fontId="26" fillId="0" borderId="0">
      <protection locked="0"/>
    </xf>
    <xf numFmtId="0" fontId="29" fillId="0" borderId="0">
      <protection locked="0"/>
    </xf>
    <xf numFmtId="169" fontId="26" fillId="0" borderId="0">
      <protection locked="0"/>
    </xf>
    <xf numFmtId="0" fontId="29" fillId="0" borderId="0">
      <protection locked="0"/>
    </xf>
    <xf numFmtId="169" fontId="26" fillId="0" borderId="0">
      <protection locked="0"/>
    </xf>
    <xf numFmtId="0" fontId="29" fillId="0" borderId="0">
      <protection locked="0"/>
    </xf>
    <xf numFmtId="169" fontId="26" fillId="0" borderId="0">
      <protection locked="0"/>
    </xf>
    <xf numFmtId="0" fontId="29" fillId="0" borderId="0">
      <protection locked="0"/>
    </xf>
    <xf numFmtId="169" fontId="26" fillId="0" borderId="0">
      <protection locked="0"/>
    </xf>
    <xf numFmtId="0" fontId="29" fillId="0" borderId="0">
      <protection locked="0"/>
    </xf>
    <xf numFmtId="169" fontId="26" fillId="0" borderId="0">
      <protection locked="0"/>
    </xf>
    <xf numFmtId="0" fontId="29" fillId="0" borderId="0">
      <protection locked="0"/>
    </xf>
    <xf numFmtId="169" fontId="26" fillId="0" borderId="0">
      <protection locked="0"/>
    </xf>
    <xf numFmtId="0" fontId="29" fillId="0" borderId="0">
      <protection locked="0"/>
    </xf>
    <xf numFmtId="169" fontId="26" fillId="0" borderId="0">
      <protection locked="0"/>
    </xf>
    <xf numFmtId="0" fontId="29" fillId="0" borderId="0">
      <protection locked="0"/>
    </xf>
    <xf numFmtId="169" fontId="26" fillId="0" borderId="0">
      <protection locked="0"/>
    </xf>
    <xf numFmtId="0" fontId="29" fillId="0" borderId="0">
      <protection locked="0"/>
    </xf>
    <xf numFmtId="169" fontId="26" fillId="0" borderId="0">
      <protection locked="0"/>
    </xf>
    <xf numFmtId="0" fontId="29" fillId="0" borderId="0">
      <protection locked="0"/>
    </xf>
    <xf numFmtId="169" fontId="26" fillId="0" borderId="0">
      <protection locked="0"/>
    </xf>
    <xf numFmtId="0" fontId="29" fillId="0" borderId="0">
      <protection locked="0"/>
    </xf>
    <xf numFmtId="169" fontId="26" fillId="0" borderId="0">
      <protection locked="0"/>
    </xf>
    <xf numFmtId="0" fontId="29" fillId="0" borderId="0">
      <protection locked="0"/>
    </xf>
    <xf numFmtId="169" fontId="26" fillId="0" borderId="0">
      <protection locked="0"/>
    </xf>
    <xf numFmtId="0" fontId="29" fillId="0" borderId="0">
      <protection locked="0"/>
    </xf>
    <xf numFmtId="169" fontId="26" fillId="0" borderId="0">
      <protection locked="0"/>
    </xf>
    <xf numFmtId="0" fontId="29" fillId="0" borderId="0">
      <protection locked="0"/>
    </xf>
    <xf numFmtId="169" fontId="26" fillId="0" borderId="0">
      <protection locked="0"/>
    </xf>
    <xf numFmtId="0" fontId="29" fillId="0" borderId="0">
      <protection locked="0"/>
    </xf>
    <xf numFmtId="169" fontId="26" fillId="0" borderId="0">
      <protection locked="0"/>
    </xf>
    <xf numFmtId="0" fontId="29" fillId="0" borderId="0">
      <protection locked="0"/>
    </xf>
    <xf numFmtId="169" fontId="26" fillId="0" borderId="0">
      <protection locked="0"/>
    </xf>
    <xf numFmtId="0" fontId="29" fillId="0" borderId="0">
      <protection locked="0"/>
    </xf>
    <xf numFmtId="169" fontId="26" fillId="0" borderId="0">
      <protection locked="0"/>
    </xf>
    <xf numFmtId="0" fontId="29" fillId="0" borderId="0">
      <protection locked="0"/>
    </xf>
    <xf numFmtId="169" fontId="26" fillId="0" borderId="0">
      <protection locked="0"/>
    </xf>
    <xf numFmtId="0" fontId="29" fillId="0" borderId="0">
      <protection locked="0"/>
    </xf>
    <xf numFmtId="169" fontId="26" fillId="0" borderId="0">
      <protection locked="0"/>
    </xf>
    <xf numFmtId="0" fontId="29" fillId="0" borderId="0">
      <protection locked="0"/>
    </xf>
    <xf numFmtId="169" fontId="26" fillId="0" borderId="0">
      <protection locked="0"/>
    </xf>
    <xf numFmtId="0" fontId="29" fillId="0" borderId="0">
      <protection locked="0"/>
    </xf>
    <xf numFmtId="169" fontId="26" fillId="0" borderId="0">
      <protection locked="0"/>
    </xf>
    <xf numFmtId="0" fontId="29" fillId="0" borderId="0">
      <protection locked="0"/>
    </xf>
    <xf numFmtId="169" fontId="26" fillId="0" borderId="0">
      <protection locked="0"/>
    </xf>
    <xf numFmtId="0" fontId="29" fillId="0" borderId="0">
      <protection locked="0"/>
    </xf>
    <xf numFmtId="169" fontId="26" fillId="0" borderId="0">
      <protection locked="0"/>
    </xf>
    <xf numFmtId="0" fontId="29" fillId="0" borderId="0">
      <protection locked="0"/>
    </xf>
    <xf numFmtId="169" fontId="26" fillId="0" borderId="0">
      <protection locked="0"/>
    </xf>
    <xf numFmtId="0" fontId="29" fillId="0" borderId="0">
      <protection locked="0"/>
    </xf>
    <xf numFmtId="169" fontId="26" fillId="0" borderId="0">
      <protection locked="0"/>
    </xf>
    <xf numFmtId="0" fontId="29" fillId="0" borderId="0">
      <protection locked="0"/>
    </xf>
    <xf numFmtId="169" fontId="26" fillId="0" borderId="0">
      <protection locked="0"/>
    </xf>
    <xf numFmtId="0" fontId="29" fillId="0" borderId="0">
      <protection locked="0"/>
    </xf>
    <xf numFmtId="169" fontId="26" fillId="0" borderId="0">
      <protection locked="0"/>
    </xf>
    <xf numFmtId="0" fontId="29" fillId="0" borderId="0">
      <protection locked="0"/>
    </xf>
    <xf numFmtId="169" fontId="26" fillId="0" borderId="0">
      <protection locked="0"/>
    </xf>
    <xf numFmtId="0" fontId="29" fillId="0" borderId="0">
      <protection locked="0"/>
    </xf>
    <xf numFmtId="169" fontId="26" fillId="0" borderId="0">
      <protection locked="0"/>
    </xf>
    <xf numFmtId="0" fontId="29" fillId="0" borderId="0">
      <protection locked="0"/>
    </xf>
    <xf numFmtId="169" fontId="26" fillId="0" borderId="0">
      <protection locked="0"/>
    </xf>
    <xf numFmtId="0" fontId="29" fillId="0" borderId="0">
      <protection locked="0"/>
    </xf>
    <xf numFmtId="169" fontId="26" fillId="0" borderId="0">
      <protection locked="0"/>
    </xf>
    <xf numFmtId="0" fontId="29" fillId="0" borderId="0">
      <protection locked="0"/>
    </xf>
    <xf numFmtId="169" fontId="26" fillId="0" borderId="0">
      <protection locked="0"/>
    </xf>
    <xf numFmtId="169" fontId="26" fillId="0" borderId="0">
      <protection locked="0"/>
    </xf>
    <xf numFmtId="169" fontId="26" fillId="0" borderId="0">
      <protection locked="0"/>
    </xf>
    <xf numFmtId="0" fontId="29" fillId="0" borderId="0">
      <protection locked="0"/>
    </xf>
    <xf numFmtId="169" fontId="26" fillId="0" borderId="0">
      <protection locked="0"/>
    </xf>
    <xf numFmtId="0" fontId="29" fillId="0" borderId="0">
      <protection locked="0"/>
    </xf>
    <xf numFmtId="169" fontId="26" fillId="0" borderId="0">
      <protection locked="0"/>
    </xf>
    <xf numFmtId="0" fontId="29" fillId="0" borderId="0">
      <protection locked="0"/>
    </xf>
    <xf numFmtId="169" fontId="26" fillId="0" borderId="0">
      <protection locked="0"/>
    </xf>
    <xf numFmtId="0" fontId="29" fillId="0" borderId="0">
      <protection locked="0"/>
    </xf>
    <xf numFmtId="169" fontId="26" fillId="0" borderId="0">
      <protection locked="0"/>
    </xf>
    <xf numFmtId="169" fontId="26" fillId="0" borderId="0">
      <protection locked="0"/>
    </xf>
    <xf numFmtId="169" fontId="26" fillId="0" borderId="0">
      <protection locked="0"/>
    </xf>
    <xf numFmtId="0" fontId="29" fillId="0" borderId="0">
      <protection locked="0"/>
    </xf>
    <xf numFmtId="169" fontId="26" fillId="0" borderId="0">
      <protection locked="0"/>
    </xf>
    <xf numFmtId="0" fontId="29" fillId="0" borderId="0">
      <protection locked="0"/>
    </xf>
    <xf numFmtId="169" fontId="26" fillId="0" borderId="0">
      <protection locked="0"/>
    </xf>
    <xf numFmtId="0" fontId="29" fillId="0" borderId="0">
      <protection locked="0"/>
    </xf>
    <xf numFmtId="169" fontId="26" fillId="0" borderId="0">
      <protection locked="0"/>
    </xf>
    <xf numFmtId="0" fontId="29" fillId="0" borderId="0">
      <protection locked="0"/>
    </xf>
    <xf numFmtId="169" fontId="26" fillId="0" borderId="0">
      <protection locked="0"/>
    </xf>
    <xf numFmtId="0" fontId="29" fillId="0" borderId="0">
      <protection locked="0"/>
    </xf>
    <xf numFmtId="169" fontId="26" fillId="0" borderId="0">
      <protection locked="0"/>
    </xf>
    <xf numFmtId="0" fontId="29" fillId="0" borderId="0">
      <protection locked="0"/>
    </xf>
    <xf numFmtId="169" fontId="26" fillId="0" borderId="0">
      <protection locked="0"/>
    </xf>
    <xf numFmtId="0" fontId="29" fillId="0" borderId="0">
      <protection locked="0"/>
    </xf>
    <xf numFmtId="169" fontId="26" fillId="0" borderId="0">
      <protection locked="0"/>
    </xf>
    <xf numFmtId="0" fontId="29" fillId="0" borderId="0">
      <protection locked="0"/>
    </xf>
    <xf numFmtId="169" fontId="26" fillId="0" borderId="0">
      <protection locked="0"/>
    </xf>
    <xf numFmtId="0" fontId="29" fillId="0" borderId="0">
      <protection locked="0"/>
    </xf>
    <xf numFmtId="169" fontId="26" fillId="0" borderId="0">
      <protection locked="0"/>
    </xf>
    <xf numFmtId="0" fontId="29" fillId="0" borderId="0">
      <protection locked="0"/>
    </xf>
    <xf numFmtId="169" fontId="26" fillId="0" borderId="0">
      <protection locked="0"/>
    </xf>
    <xf numFmtId="0" fontId="29" fillId="0" borderId="0">
      <protection locked="0"/>
    </xf>
    <xf numFmtId="169" fontId="26" fillId="0" borderId="0">
      <protection locked="0"/>
    </xf>
    <xf numFmtId="0" fontId="29" fillId="0" borderId="0">
      <protection locked="0"/>
    </xf>
    <xf numFmtId="169" fontId="26" fillId="0" borderId="0">
      <protection locked="0"/>
    </xf>
    <xf numFmtId="0" fontId="29" fillId="0" borderId="0">
      <protection locked="0"/>
    </xf>
    <xf numFmtId="169" fontId="26" fillId="0" borderId="0">
      <protection locked="0"/>
    </xf>
    <xf numFmtId="0" fontId="29" fillId="0" borderId="0">
      <protection locked="0"/>
    </xf>
    <xf numFmtId="169" fontId="26" fillId="0" borderId="0">
      <protection locked="0"/>
    </xf>
    <xf numFmtId="0" fontId="29" fillId="0" borderId="0">
      <protection locked="0"/>
    </xf>
    <xf numFmtId="169" fontId="26" fillId="0" borderId="0">
      <protection locked="0"/>
    </xf>
    <xf numFmtId="0" fontId="29" fillId="0" borderId="0">
      <protection locked="0"/>
    </xf>
    <xf numFmtId="169" fontId="26" fillId="0" borderId="0">
      <protection locked="0"/>
    </xf>
    <xf numFmtId="169" fontId="26" fillId="0" borderId="0">
      <protection locked="0"/>
    </xf>
    <xf numFmtId="169" fontId="26" fillId="0" borderId="0">
      <protection locked="0"/>
    </xf>
    <xf numFmtId="0" fontId="29" fillId="0" borderId="0">
      <protection locked="0"/>
    </xf>
    <xf numFmtId="169" fontId="26" fillId="0" borderId="0">
      <protection locked="0"/>
    </xf>
    <xf numFmtId="0" fontId="29" fillId="0" borderId="0">
      <protection locked="0"/>
    </xf>
    <xf numFmtId="169" fontId="26" fillId="0" borderId="0">
      <protection locked="0"/>
    </xf>
    <xf numFmtId="0" fontId="29" fillId="0" borderId="0">
      <protection locked="0"/>
    </xf>
    <xf numFmtId="169" fontId="26" fillId="0" borderId="0">
      <protection locked="0"/>
    </xf>
    <xf numFmtId="0" fontId="29" fillId="0" borderId="0">
      <protection locked="0"/>
    </xf>
    <xf numFmtId="169" fontId="26" fillId="0" borderId="0">
      <protection locked="0"/>
    </xf>
    <xf numFmtId="0" fontId="94" fillId="0" borderId="0">
      <protection locked="0"/>
    </xf>
    <xf numFmtId="169" fontId="29" fillId="0" borderId="0">
      <protection locked="0"/>
    </xf>
    <xf numFmtId="0" fontId="94" fillId="0" borderId="0">
      <protection locked="0"/>
    </xf>
    <xf numFmtId="169" fontId="29" fillId="0" borderId="0">
      <protection locked="0"/>
    </xf>
    <xf numFmtId="0" fontId="94" fillId="0" borderId="0">
      <protection locked="0"/>
    </xf>
    <xf numFmtId="169" fontId="29" fillId="0" borderId="0">
      <protection locked="0"/>
    </xf>
    <xf numFmtId="0" fontId="94" fillId="0" borderId="0">
      <protection locked="0"/>
    </xf>
    <xf numFmtId="169" fontId="29" fillId="0" borderId="0">
      <protection locked="0"/>
    </xf>
    <xf numFmtId="0" fontId="29" fillId="0" borderId="0">
      <protection locked="0"/>
    </xf>
    <xf numFmtId="169" fontId="26" fillId="0" borderId="0">
      <protection locked="0"/>
    </xf>
    <xf numFmtId="0" fontId="29" fillId="0" borderId="0">
      <protection locked="0"/>
    </xf>
    <xf numFmtId="169" fontId="26" fillId="0" borderId="0">
      <protection locked="0"/>
    </xf>
    <xf numFmtId="0" fontId="29" fillId="0" borderId="0">
      <protection locked="0"/>
    </xf>
    <xf numFmtId="169" fontId="26" fillId="0" borderId="0">
      <protection locked="0"/>
    </xf>
    <xf numFmtId="0" fontId="29" fillId="0" borderId="0">
      <protection locked="0"/>
    </xf>
    <xf numFmtId="169" fontId="26" fillId="0" borderId="0">
      <protection locked="0"/>
    </xf>
    <xf numFmtId="0" fontId="29" fillId="0" borderId="0">
      <protection locked="0"/>
    </xf>
    <xf numFmtId="169" fontId="26" fillId="0" borderId="0">
      <protection locked="0"/>
    </xf>
    <xf numFmtId="0" fontId="29" fillId="0" borderId="0">
      <protection locked="0"/>
    </xf>
    <xf numFmtId="169" fontId="26" fillId="0" borderId="0">
      <protection locked="0"/>
    </xf>
    <xf numFmtId="169" fontId="26" fillId="0" borderId="0">
      <protection locked="0"/>
    </xf>
    <xf numFmtId="169" fontId="26" fillId="0" borderId="0">
      <protection locked="0"/>
    </xf>
    <xf numFmtId="0" fontId="29" fillId="0" borderId="0">
      <protection locked="0"/>
    </xf>
    <xf numFmtId="169" fontId="26" fillId="0" borderId="0">
      <protection locked="0"/>
    </xf>
    <xf numFmtId="0" fontId="29" fillId="0" borderId="0">
      <protection locked="0"/>
    </xf>
    <xf numFmtId="169" fontId="26" fillId="0" borderId="0">
      <protection locked="0"/>
    </xf>
    <xf numFmtId="169" fontId="26" fillId="0" borderId="0">
      <protection locked="0"/>
    </xf>
    <xf numFmtId="169" fontId="26" fillId="0" borderId="0">
      <protection locked="0"/>
    </xf>
    <xf numFmtId="0" fontId="29" fillId="0" borderId="0">
      <protection locked="0"/>
    </xf>
    <xf numFmtId="169" fontId="26" fillId="0" borderId="0">
      <protection locked="0"/>
    </xf>
    <xf numFmtId="0" fontId="29" fillId="0" borderId="0">
      <protection locked="0"/>
    </xf>
    <xf numFmtId="169" fontId="26" fillId="0" borderId="0">
      <protection locked="0"/>
    </xf>
    <xf numFmtId="169" fontId="26" fillId="0" borderId="0">
      <protection locked="0"/>
    </xf>
    <xf numFmtId="169" fontId="26" fillId="0" borderId="0">
      <protection locked="0"/>
    </xf>
    <xf numFmtId="0" fontId="29" fillId="0" borderId="0">
      <protection locked="0"/>
    </xf>
    <xf numFmtId="169" fontId="26" fillId="0" borderId="0">
      <protection locked="0"/>
    </xf>
    <xf numFmtId="0" fontId="29" fillId="0" borderId="0">
      <protection locked="0"/>
    </xf>
    <xf numFmtId="169" fontId="26" fillId="0" borderId="0">
      <protection locked="0"/>
    </xf>
    <xf numFmtId="0" fontId="29" fillId="0" borderId="0">
      <protection locked="0"/>
    </xf>
    <xf numFmtId="169" fontId="26" fillId="0" borderId="0">
      <protection locked="0"/>
    </xf>
    <xf numFmtId="0" fontId="29" fillId="0" borderId="0">
      <protection locked="0"/>
    </xf>
    <xf numFmtId="169" fontId="26" fillId="0" borderId="0">
      <protection locked="0"/>
    </xf>
    <xf numFmtId="0" fontId="29" fillId="0" borderId="0">
      <protection locked="0"/>
    </xf>
    <xf numFmtId="169" fontId="26" fillId="0" borderId="0">
      <protection locked="0"/>
    </xf>
    <xf numFmtId="0" fontId="29" fillId="0" borderId="0">
      <protection locked="0"/>
    </xf>
    <xf numFmtId="169" fontId="26" fillId="0" borderId="0">
      <protection locked="0"/>
    </xf>
    <xf numFmtId="0" fontId="29" fillId="0" borderId="0">
      <protection locked="0"/>
    </xf>
    <xf numFmtId="169" fontId="26" fillId="0" borderId="0">
      <protection locked="0"/>
    </xf>
    <xf numFmtId="0" fontId="29" fillId="0" borderId="0">
      <protection locked="0"/>
    </xf>
    <xf numFmtId="169" fontId="26" fillId="0" borderId="0">
      <protection locked="0"/>
    </xf>
    <xf numFmtId="0" fontId="29" fillId="0" borderId="0">
      <protection locked="0"/>
    </xf>
    <xf numFmtId="169" fontId="26" fillId="0" borderId="0">
      <protection locked="0"/>
    </xf>
    <xf numFmtId="0" fontId="29" fillId="0" borderId="0">
      <protection locked="0"/>
    </xf>
    <xf numFmtId="169" fontId="26" fillId="0" borderId="0">
      <protection locked="0"/>
    </xf>
    <xf numFmtId="0" fontId="29" fillId="0" borderId="0">
      <protection locked="0"/>
    </xf>
    <xf numFmtId="169" fontId="26" fillId="0" borderId="0">
      <protection locked="0"/>
    </xf>
    <xf numFmtId="0" fontId="29" fillId="0" borderId="0">
      <protection locked="0"/>
    </xf>
    <xf numFmtId="169" fontId="26" fillId="0" borderId="0">
      <protection locked="0"/>
    </xf>
    <xf numFmtId="0" fontId="29" fillId="0" borderId="0">
      <protection locked="0"/>
    </xf>
    <xf numFmtId="169" fontId="26" fillId="0" borderId="0">
      <protection locked="0"/>
    </xf>
    <xf numFmtId="0" fontId="29" fillId="0" borderId="0">
      <protection locked="0"/>
    </xf>
    <xf numFmtId="169" fontId="26" fillId="0" borderId="0">
      <protection locked="0"/>
    </xf>
    <xf numFmtId="0" fontId="29" fillId="0" borderId="0">
      <protection locked="0"/>
    </xf>
    <xf numFmtId="169" fontId="26" fillId="0" borderId="0">
      <protection locked="0"/>
    </xf>
    <xf numFmtId="0" fontId="29" fillId="0" borderId="0">
      <protection locked="0"/>
    </xf>
    <xf numFmtId="169" fontId="26" fillId="0" borderId="0">
      <protection locked="0"/>
    </xf>
    <xf numFmtId="0" fontId="29" fillId="0" borderId="0">
      <protection locked="0"/>
    </xf>
    <xf numFmtId="169" fontId="26" fillId="0" borderId="0">
      <protection locked="0"/>
    </xf>
    <xf numFmtId="0" fontId="29" fillId="0" borderId="0">
      <protection locked="0"/>
    </xf>
    <xf numFmtId="169" fontId="26" fillId="0" borderId="0">
      <protection locked="0"/>
    </xf>
    <xf numFmtId="0" fontId="29" fillId="0" borderId="0">
      <protection locked="0"/>
    </xf>
    <xf numFmtId="169" fontId="26" fillId="0" borderId="0">
      <protection locked="0"/>
    </xf>
    <xf numFmtId="0" fontId="29" fillId="0" borderId="0">
      <protection locked="0"/>
    </xf>
    <xf numFmtId="169" fontId="26" fillId="0" borderId="0">
      <protection locked="0"/>
    </xf>
    <xf numFmtId="0" fontId="29" fillId="0" borderId="0">
      <protection locked="0"/>
    </xf>
    <xf numFmtId="169" fontId="26" fillId="0" borderId="0">
      <protection locked="0"/>
    </xf>
    <xf numFmtId="0" fontId="29" fillId="0" borderId="0">
      <protection locked="0"/>
    </xf>
    <xf numFmtId="169" fontId="26" fillId="0" borderId="0">
      <protection locked="0"/>
    </xf>
    <xf numFmtId="0" fontId="29" fillId="0" borderId="0">
      <protection locked="0"/>
    </xf>
    <xf numFmtId="169" fontId="26" fillId="0" borderId="0">
      <protection locked="0"/>
    </xf>
    <xf numFmtId="0" fontId="29" fillId="0" borderId="0">
      <protection locked="0"/>
    </xf>
    <xf numFmtId="169" fontId="26" fillId="0" borderId="0">
      <protection locked="0"/>
    </xf>
    <xf numFmtId="0" fontId="29" fillId="0" borderId="0">
      <protection locked="0"/>
    </xf>
    <xf numFmtId="169" fontId="26" fillId="0" borderId="0">
      <protection locked="0"/>
    </xf>
    <xf numFmtId="0" fontId="29" fillId="0" borderId="0">
      <protection locked="0"/>
    </xf>
    <xf numFmtId="169" fontId="26" fillId="0" borderId="0">
      <protection locked="0"/>
    </xf>
    <xf numFmtId="0" fontId="29" fillId="0" borderId="0">
      <protection locked="0"/>
    </xf>
    <xf numFmtId="169" fontId="26" fillId="0" borderId="0">
      <protection locked="0"/>
    </xf>
    <xf numFmtId="0" fontId="29" fillId="0" borderId="0">
      <protection locked="0"/>
    </xf>
    <xf numFmtId="169" fontId="26" fillId="0" borderId="0">
      <protection locked="0"/>
    </xf>
    <xf numFmtId="169" fontId="26" fillId="0" borderId="0">
      <protection locked="0"/>
    </xf>
    <xf numFmtId="169" fontId="26" fillId="0" borderId="0">
      <protection locked="0"/>
    </xf>
    <xf numFmtId="0" fontId="29" fillId="0" borderId="0">
      <protection locked="0"/>
    </xf>
    <xf numFmtId="169" fontId="26" fillId="0" borderId="0">
      <protection locked="0"/>
    </xf>
    <xf numFmtId="0" fontId="29" fillId="0" borderId="0">
      <protection locked="0"/>
    </xf>
    <xf numFmtId="169" fontId="26" fillId="0" borderId="0">
      <protection locked="0"/>
    </xf>
    <xf numFmtId="0" fontId="29" fillId="0" borderId="0">
      <protection locked="0"/>
    </xf>
    <xf numFmtId="169" fontId="26" fillId="0" borderId="0">
      <protection locked="0"/>
    </xf>
    <xf numFmtId="0" fontId="29" fillId="0" borderId="0">
      <protection locked="0"/>
    </xf>
    <xf numFmtId="169" fontId="26" fillId="0" borderId="0">
      <protection locked="0"/>
    </xf>
    <xf numFmtId="0" fontId="29" fillId="0" borderId="0">
      <protection locked="0"/>
    </xf>
    <xf numFmtId="169" fontId="26" fillId="0" borderId="0">
      <protection locked="0"/>
    </xf>
    <xf numFmtId="0" fontId="29" fillId="0" borderId="0">
      <protection locked="0"/>
    </xf>
    <xf numFmtId="169" fontId="26" fillId="0" borderId="0">
      <protection locked="0"/>
    </xf>
    <xf numFmtId="0" fontId="29" fillId="0" borderId="0">
      <protection locked="0"/>
    </xf>
    <xf numFmtId="169" fontId="26" fillId="0" borderId="0">
      <protection locked="0"/>
    </xf>
    <xf numFmtId="0" fontId="29" fillId="0" borderId="0">
      <protection locked="0"/>
    </xf>
    <xf numFmtId="169" fontId="26" fillId="0" borderId="0">
      <protection locked="0"/>
    </xf>
    <xf numFmtId="0" fontId="29" fillId="0" borderId="0">
      <protection locked="0"/>
    </xf>
    <xf numFmtId="169" fontId="26" fillId="0" borderId="0">
      <protection locked="0"/>
    </xf>
    <xf numFmtId="0" fontId="29" fillId="0" borderId="0">
      <protection locked="0"/>
    </xf>
    <xf numFmtId="169" fontId="26" fillId="0" borderId="0">
      <protection locked="0"/>
    </xf>
    <xf numFmtId="0" fontId="29" fillId="0" borderId="0">
      <protection locked="0"/>
    </xf>
    <xf numFmtId="169" fontId="26" fillId="0" borderId="0">
      <protection locked="0"/>
    </xf>
    <xf numFmtId="0" fontId="29" fillId="0" borderId="0">
      <protection locked="0"/>
    </xf>
    <xf numFmtId="169" fontId="26" fillId="0" borderId="0">
      <protection locked="0"/>
    </xf>
    <xf numFmtId="0" fontId="29" fillId="0" borderId="0">
      <protection locked="0"/>
    </xf>
    <xf numFmtId="169" fontId="26" fillId="0" borderId="0">
      <protection locked="0"/>
    </xf>
    <xf numFmtId="0" fontId="29" fillId="0" borderId="0">
      <protection locked="0"/>
    </xf>
    <xf numFmtId="169" fontId="26" fillId="0" borderId="0">
      <protection locked="0"/>
    </xf>
    <xf numFmtId="0" fontId="94" fillId="0" borderId="0">
      <protection locked="0"/>
    </xf>
    <xf numFmtId="169" fontId="29" fillId="0" borderId="0">
      <protection locked="0"/>
    </xf>
    <xf numFmtId="0" fontId="94" fillId="0" borderId="0">
      <protection locked="0"/>
    </xf>
    <xf numFmtId="169" fontId="29" fillId="0" borderId="0">
      <protection locked="0"/>
    </xf>
    <xf numFmtId="0" fontId="94" fillId="0" borderId="0">
      <protection locked="0"/>
    </xf>
    <xf numFmtId="0" fontId="94" fillId="0" borderId="0">
      <protection locked="0"/>
    </xf>
    <xf numFmtId="0" fontId="94" fillId="0" borderId="0">
      <protection locked="0"/>
    </xf>
    <xf numFmtId="0" fontId="94" fillId="0" borderId="0">
      <protection locked="0"/>
    </xf>
    <xf numFmtId="0" fontId="94" fillId="0" borderId="0">
      <protection locked="0"/>
    </xf>
    <xf numFmtId="169" fontId="29" fillId="0" borderId="0">
      <protection locked="0"/>
    </xf>
    <xf numFmtId="0" fontId="94" fillId="0" borderId="0">
      <protection locked="0"/>
    </xf>
    <xf numFmtId="169" fontId="29" fillId="0" borderId="0">
      <protection locked="0"/>
    </xf>
    <xf numFmtId="0" fontId="94" fillId="0" borderId="0">
      <protection locked="0"/>
    </xf>
    <xf numFmtId="169" fontId="29" fillId="0" borderId="0">
      <protection locked="0"/>
    </xf>
    <xf numFmtId="0" fontId="94" fillId="0" borderId="0">
      <protection locked="0"/>
    </xf>
    <xf numFmtId="169" fontId="29" fillId="0" borderId="0">
      <protection locked="0"/>
    </xf>
    <xf numFmtId="0" fontId="94" fillId="0" borderId="0">
      <protection locked="0"/>
    </xf>
    <xf numFmtId="169" fontId="29" fillId="0" borderId="0">
      <protection locked="0"/>
    </xf>
    <xf numFmtId="0" fontId="94" fillId="0" borderId="0">
      <protection locked="0"/>
    </xf>
    <xf numFmtId="169" fontId="29" fillId="0" borderId="0">
      <protection locked="0"/>
    </xf>
    <xf numFmtId="0" fontId="29" fillId="0" borderId="0">
      <protection locked="0"/>
    </xf>
    <xf numFmtId="169" fontId="26" fillId="0" borderId="0">
      <protection locked="0"/>
    </xf>
    <xf numFmtId="0" fontId="29" fillId="0" borderId="0">
      <protection locked="0"/>
    </xf>
    <xf numFmtId="169" fontId="26" fillId="0" borderId="0">
      <protection locked="0"/>
    </xf>
    <xf numFmtId="0" fontId="94" fillId="0" borderId="0">
      <protection locked="0"/>
    </xf>
    <xf numFmtId="169" fontId="29" fillId="0" borderId="0">
      <protection locked="0"/>
    </xf>
    <xf numFmtId="0" fontId="94" fillId="0" borderId="0">
      <protection locked="0"/>
    </xf>
    <xf numFmtId="169" fontId="29" fillId="0" borderId="0">
      <protection locked="0"/>
    </xf>
    <xf numFmtId="0" fontId="94" fillId="0" borderId="0">
      <protection locked="0"/>
    </xf>
    <xf numFmtId="169" fontId="29" fillId="0" borderId="0">
      <protection locked="0"/>
    </xf>
    <xf numFmtId="0" fontId="94" fillId="0" borderId="0">
      <protection locked="0"/>
    </xf>
    <xf numFmtId="169" fontId="29" fillId="0" borderId="0">
      <protection locked="0"/>
    </xf>
    <xf numFmtId="0" fontId="94" fillId="0" borderId="0">
      <protection locked="0"/>
    </xf>
    <xf numFmtId="169" fontId="29" fillId="0" borderId="0">
      <protection locked="0"/>
    </xf>
    <xf numFmtId="0" fontId="94" fillId="0" borderId="0">
      <protection locked="0"/>
    </xf>
    <xf numFmtId="169" fontId="29" fillId="0" borderId="0">
      <protection locked="0"/>
    </xf>
    <xf numFmtId="0" fontId="94" fillId="0" borderId="0">
      <protection locked="0"/>
    </xf>
    <xf numFmtId="169" fontId="29" fillId="0" borderId="0">
      <protection locked="0"/>
    </xf>
    <xf numFmtId="0" fontId="94" fillId="0" borderId="0">
      <protection locked="0"/>
    </xf>
    <xf numFmtId="169" fontId="29" fillId="0" borderId="0">
      <protection locked="0"/>
    </xf>
    <xf numFmtId="0" fontId="29" fillId="0" borderId="0">
      <protection locked="0"/>
    </xf>
    <xf numFmtId="169" fontId="26" fillId="0" borderId="0">
      <protection locked="0"/>
    </xf>
    <xf numFmtId="0" fontId="29" fillId="0" borderId="0">
      <protection locked="0"/>
    </xf>
    <xf numFmtId="169" fontId="26" fillId="0" borderId="0">
      <protection locked="0"/>
    </xf>
    <xf numFmtId="169" fontId="26" fillId="0" borderId="0">
      <protection locked="0"/>
    </xf>
    <xf numFmtId="169" fontId="26" fillId="0" borderId="0">
      <protection locked="0"/>
    </xf>
    <xf numFmtId="0" fontId="22" fillId="0" borderId="0">
      <protection locked="0"/>
    </xf>
    <xf numFmtId="0" fontId="22" fillId="0" borderId="0">
      <protection locked="0"/>
    </xf>
    <xf numFmtId="0" fontId="29" fillId="0" borderId="0">
      <protection locked="0"/>
    </xf>
    <xf numFmtId="169" fontId="26" fillId="0" borderId="0">
      <protection locked="0"/>
    </xf>
    <xf numFmtId="0" fontId="29" fillId="0" borderId="0">
      <protection locked="0"/>
    </xf>
    <xf numFmtId="169" fontId="26" fillId="0" borderId="0">
      <protection locked="0"/>
    </xf>
    <xf numFmtId="0" fontId="29" fillId="0" borderId="0">
      <protection locked="0"/>
    </xf>
    <xf numFmtId="169" fontId="26" fillId="0" borderId="0">
      <protection locked="0"/>
    </xf>
    <xf numFmtId="0" fontId="29" fillId="0" borderId="0">
      <protection locked="0"/>
    </xf>
    <xf numFmtId="169" fontId="26" fillId="0" borderId="0">
      <protection locked="0"/>
    </xf>
    <xf numFmtId="0" fontId="29" fillId="0" borderId="0">
      <protection locked="0"/>
    </xf>
    <xf numFmtId="169" fontId="26" fillId="0" borderId="0">
      <protection locked="0"/>
    </xf>
    <xf numFmtId="0" fontId="29" fillId="0" borderId="0">
      <protection locked="0"/>
    </xf>
    <xf numFmtId="169" fontId="26" fillId="0" borderId="0">
      <protection locked="0"/>
    </xf>
    <xf numFmtId="0" fontId="29" fillId="0" borderId="0">
      <protection locked="0"/>
    </xf>
    <xf numFmtId="169" fontId="26" fillId="0" borderId="0">
      <protection locked="0"/>
    </xf>
    <xf numFmtId="0" fontId="29" fillId="0" borderId="0">
      <protection locked="0"/>
    </xf>
    <xf numFmtId="169" fontId="26" fillId="0" borderId="0">
      <protection locked="0"/>
    </xf>
    <xf numFmtId="0" fontId="29" fillId="0" borderId="0">
      <protection locked="0"/>
    </xf>
    <xf numFmtId="169" fontId="26" fillId="0" borderId="0">
      <protection locked="0"/>
    </xf>
    <xf numFmtId="0" fontId="29" fillId="0" borderId="0">
      <protection locked="0"/>
    </xf>
    <xf numFmtId="169" fontId="26" fillId="0" borderId="0">
      <protection locked="0"/>
    </xf>
    <xf numFmtId="0" fontId="29" fillId="0" borderId="0">
      <protection locked="0"/>
    </xf>
    <xf numFmtId="169" fontId="26" fillId="0" borderId="0">
      <protection locked="0"/>
    </xf>
    <xf numFmtId="0" fontId="29" fillId="0" borderId="0">
      <protection locked="0"/>
    </xf>
    <xf numFmtId="169" fontId="26" fillId="0" borderId="0">
      <protection locked="0"/>
    </xf>
    <xf numFmtId="0" fontId="29" fillId="0" borderId="0">
      <protection locked="0"/>
    </xf>
    <xf numFmtId="169" fontId="26" fillId="0" borderId="0">
      <protection locked="0"/>
    </xf>
    <xf numFmtId="0" fontId="29" fillId="0" borderId="0">
      <protection locked="0"/>
    </xf>
    <xf numFmtId="169" fontId="26" fillId="0" borderId="0">
      <protection locked="0"/>
    </xf>
    <xf numFmtId="0" fontId="29" fillId="0" borderId="0">
      <protection locked="0"/>
    </xf>
    <xf numFmtId="169" fontId="26" fillId="0" borderId="0">
      <protection locked="0"/>
    </xf>
    <xf numFmtId="0" fontId="29" fillId="0" borderId="0">
      <protection locked="0"/>
    </xf>
    <xf numFmtId="169" fontId="26" fillId="0" borderId="0">
      <protection locked="0"/>
    </xf>
    <xf numFmtId="169" fontId="26" fillId="0" borderId="0">
      <protection locked="0"/>
    </xf>
    <xf numFmtId="169" fontId="26" fillId="0" borderId="0">
      <protection locked="0"/>
    </xf>
    <xf numFmtId="169" fontId="26" fillId="0" borderId="0">
      <protection locked="0"/>
    </xf>
    <xf numFmtId="169" fontId="26" fillId="0" borderId="0">
      <protection locked="0"/>
    </xf>
    <xf numFmtId="169" fontId="26" fillId="0" borderId="0">
      <protection locked="0"/>
    </xf>
    <xf numFmtId="169" fontId="26" fillId="0" borderId="0">
      <protection locked="0"/>
    </xf>
    <xf numFmtId="169" fontId="26" fillId="0" borderId="0">
      <protection locked="0"/>
    </xf>
    <xf numFmtId="169" fontId="26" fillId="0" borderId="0">
      <protection locked="0"/>
    </xf>
    <xf numFmtId="169" fontId="26" fillId="0" borderId="0">
      <protection locked="0"/>
    </xf>
    <xf numFmtId="169" fontId="26" fillId="0" borderId="0">
      <protection locked="0"/>
    </xf>
    <xf numFmtId="0" fontId="22" fillId="0" borderId="0">
      <protection locked="0"/>
    </xf>
    <xf numFmtId="169" fontId="26" fillId="0" borderId="0">
      <protection locked="0"/>
    </xf>
    <xf numFmtId="169" fontId="26" fillId="0" borderId="0">
      <protection locked="0"/>
    </xf>
    <xf numFmtId="169" fontId="26" fillId="0" borderId="0">
      <protection locked="0"/>
    </xf>
    <xf numFmtId="169" fontId="26" fillId="0" borderId="0">
      <protection locked="0"/>
    </xf>
    <xf numFmtId="169" fontId="26" fillId="0" borderId="0">
      <protection locked="0"/>
    </xf>
    <xf numFmtId="169" fontId="26" fillId="0" borderId="0">
      <protection locked="0"/>
    </xf>
    <xf numFmtId="169" fontId="26" fillId="0" borderId="0">
      <protection locked="0"/>
    </xf>
    <xf numFmtId="169" fontId="26" fillId="0" borderId="0">
      <protection locked="0"/>
    </xf>
    <xf numFmtId="169" fontId="26" fillId="0" borderId="0">
      <protection locked="0"/>
    </xf>
    <xf numFmtId="169" fontId="26" fillId="0" borderId="0">
      <protection locked="0"/>
    </xf>
    <xf numFmtId="169" fontId="26" fillId="0" borderId="0">
      <protection locked="0"/>
    </xf>
    <xf numFmtId="0" fontId="25" fillId="0" borderId="0">
      <protection locked="0"/>
    </xf>
    <xf numFmtId="169" fontId="26" fillId="0" borderId="0">
      <protection locked="0"/>
    </xf>
    <xf numFmtId="169" fontId="26" fillId="0" borderId="0">
      <protection locked="0"/>
    </xf>
    <xf numFmtId="169" fontId="26" fillId="0" borderId="0">
      <protection locked="0"/>
    </xf>
    <xf numFmtId="169" fontId="26" fillId="0" borderId="0">
      <protection locked="0"/>
    </xf>
    <xf numFmtId="169" fontId="26" fillId="0" borderId="0">
      <protection locked="0"/>
    </xf>
    <xf numFmtId="169" fontId="26" fillId="0" borderId="0">
      <protection locked="0"/>
    </xf>
    <xf numFmtId="169" fontId="26" fillId="0" borderId="0">
      <protection locked="0"/>
    </xf>
    <xf numFmtId="169" fontId="26" fillId="0" borderId="0">
      <protection locked="0"/>
    </xf>
    <xf numFmtId="169" fontId="26" fillId="0" borderId="0">
      <protection locked="0"/>
    </xf>
    <xf numFmtId="169" fontId="26" fillId="0" borderId="0">
      <protection locked="0"/>
    </xf>
    <xf numFmtId="169" fontId="26" fillId="0" borderId="0">
      <protection locked="0"/>
    </xf>
    <xf numFmtId="169" fontId="26" fillId="0" borderId="0">
      <protection locked="0"/>
    </xf>
    <xf numFmtId="169" fontId="26" fillId="0" borderId="0">
      <protection locked="0"/>
    </xf>
    <xf numFmtId="169" fontId="26" fillId="0" borderId="0">
      <protection locked="0"/>
    </xf>
    <xf numFmtId="169" fontId="26" fillId="0" borderId="0">
      <protection locked="0"/>
    </xf>
    <xf numFmtId="169" fontId="26" fillId="0" borderId="0">
      <protection locked="0"/>
    </xf>
    <xf numFmtId="169" fontId="26" fillId="0" borderId="0">
      <protection locked="0"/>
    </xf>
    <xf numFmtId="169" fontId="26" fillId="0" borderId="0">
      <protection locked="0"/>
    </xf>
    <xf numFmtId="169" fontId="26" fillId="0" borderId="0">
      <protection locked="0"/>
    </xf>
    <xf numFmtId="169" fontId="26" fillId="0" borderId="0">
      <protection locked="0"/>
    </xf>
    <xf numFmtId="169" fontId="26" fillId="0" borderId="0">
      <protection locked="0"/>
    </xf>
    <xf numFmtId="169" fontId="26" fillId="0" borderId="0">
      <protection locked="0"/>
    </xf>
    <xf numFmtId="169" fontId="26" fillId="0" borderId="0">
      <protection locked="0"/>
    </xf>
    <xf numFmtId="169" fontId="26" fillId="0" borderId="0">
      <protection locked="0"/>
    </xf>
    <xf numFmtId="169" fontId="26" fillId="0" borderId="0">
      <protection locked="0"/>
    </xf>
    <xf numFmtId="169" fontId="26" fillId="0" borderId="0">
      <protection locked="0"/>
    </xf>
    <xf numFmtId="169" fontId="26" fillId="0" borderId="0">
      <protection locked="0"/>
    </xf>
    <xf numFmtId="169" fontId="26" fillId="0" borderId="0">
      <protection locked="0"/>
    </xf>
    <xf numFmtId="169" fontId="26" fillId="0" borderId="0">
      <protection locked="0"/>
    </xf>
    <xf numFmtId="0" fontId="29" fillId="0" borderId="0">
      <protection locked="0"/>
    </xf>
    <xf numFmtId="169" fontId="26" fillId="0" borderId="0">
      <protection locked="0"/>
    </xf>
    <xf numFmtId="0" fontId="29" fillId="0" borderId="0">
      <protection locked="0"/>
    </xf>
    <xf numFmtId="169" fontId="26" fillId="0" borderId="0">
      <protection locked="0"/>
    </xf>
    <xf numFmtId="0" fontId="29" fillId="0" borderId="0">
      <protection locked="0"/>
    </xf>
    <xf numFmtId="169" fontId="26" fillId="0" borderId="0">
      <protection locked="0"/>
    </xf>
    <xf numFmtId="0" fontId="29" fillId="0" borderId="0">
      <protection locked="0"/>
    </xf>
    <xf numFmtId="169" fontId="26" fillId="0" borderId="0">
      <protection locked="0"/>
    </xf>
    <xf numFmtId="0" fontId="94" fillId="0" borderId="0">
      <protection locked="0"/>
    </xf>
    <xf numFmtId="169" fontId="29" fillId="0" borderId="0">
      <protection locked="0"/>
    </xf>
    <xf numFmtId="0" fontId="94" fillId="0" borderId="0">
      <protection locked="0"/>
    </xf>
    <xf numFmtId="169" fontId="29" fillId="0" borderId="0">
      <protection locked="0"/>
    </xf>
    <xf numFmtId="0" fontId="94" fillId="0" borderId="0">
      <protection locked="0"/>
    </xf>
    <xf numFmtId="169" fontId="29" fillId="0" borderId="0">
      <protection locked="0"/>
    </xf>
    <xf numFmtId="0" fontId="94" fillId="0" borderId="0">
      <protection locked="0"/>
    </xf>
    <xf numFmtId="169" fontId="29" fillId="0" borderId="0">
      <protection locked="0"/>
    </xf>
    <xf numFmtId="0" fontId="29" fillId="0" borderId="0">
      <protection locked="0"/>
    </xf>
    <xf numFmtId="169" fontId="26" fillId="0" borderId="0">
      <protection locked="0"/>
    </xf>
    <xf numFmtId="0" fontId="29" fillId="0" borderId="0">
      <protection locked="0"/>
    </xf>
    <xf numFmtId="169" fontId="26" fillId="0" borderId="0">
      <protection locked="0"/>
    </xf>
    <xf numFmtId="0" fontId="94" fillId="0" borderId="0">
      <protection locked="0"/>
    </xf>
    <xf numFmtId="169" fontId="29" fillId="0" borderId="0">
      <protection locked="0"/>
    </xf>
    <xf numFmtId="0" fontId="94" fillId="0" borderId="0">
      <protection locked="0"/>
    </xf>
    <xf numFmtId="169" fontId="29" fillId="0" borderId="0">
      <protection locked="0"/>
    </xf>
    <xf numFmtId="169" fontId="26" fillId="0" borderId="0">
      <protection locked="0"/>
    </xf>
    <xf numFmtId="0" fontId="29" fillId="0" borderId="0">
      <protection locked="0"/>
    </xf>
    <xf numFmtId="169" fontId="26" fillId="0" borderId="0">
      <protection locked="0"/>
    </xf>
    <xf numFmtId="0" fontId="29" fillId="0" borderId="0">
      <protection locked="0"/>
    </xf>
    <xf numFmtId="169" fontId="26" fillId="0" borderId="0">
      <protection locked="0"/>
    </xf>
    <xf numFmtId="0" fontId="29" fillId="0" borderId="0">
      <protection locked="0"/>
    </xf>
    <xf numFmtId="169" fontId="26" fillId="0" borderId="0">
      <protection locked="0"/>
    </xf>
    <xf numFmtId="0" fontId="29" fillId="0" borderId="0">
      <protection locked="0"/>
    </xf>
    <xf numFmtId="169" fontId="26" fillId="0" borderId="0">
      <protection locked="0"/>
    </xf>
    <xf numFmtId="0" fontId="29" fillId="0" borderId="0">
      <protection locked="0"/>
    </xf>
    <xf numFmtId="169" fontId="26" fillId="0" borderId="0">
      <protection locked="0"/>
    </xf>
    <xf numFmtId="0" fontId="29" fillId="0" borderId="0">
      <protection locked="0"/>
    </xf>
    <xf numFmtId="169" fontId="26" fillId="0" borderId="0">
      <protection locked="0"/>
    </xf>
    <xf numFmtId="0" fontId="29" fillId="0" borderId="0">
      <protection locked="0"/>
    </xf>
    <xf numFmtId="169" fontId="26" fillId="0" borderId="0">
      <protection locked="0"/>
    </xf>
    <xf numFmtId="0" fontId="29" fillId="0" borderId="0">
      <protection locked="0"/>
    </xf>
    <xf numFmtId="169" fontId="26" fillId="0" borderId="0">
      <protection locked="0"/>
    </xf>
    <xf numFmtId="0" fontId="29" fillId="0" borderId="0">
      <protection locked="0"/>
    </xf>
    <xf numFmtId="169" fontId="26" fillId="0" borderId="0">
      <protection locked="0"/>
    </xf>
    <xf numFmtId="0" fontId="29" fillId="0" borderId="0">
      <protection locked="0"/>
    </xf>
    <xf numFmtId="169" fontId="26" fillId="0" borderId="0">
      <protection locked="0"/>
    </xf>
    <xf numFmtId="0" fontId="29" fillId="0" borderId="0">
      <protection locked="0"/>
    </xf>
    <xf numFmtId="169" fontId="26" fillId="0" borderId="0">
      <protection locked="0"/>
    </xf>
    <xf numFmtId="0" fontId="29" fillId="0" borderId="0">
      <protection locked="0"/>
    </xf>
    <xf numFmtId="169" fontId="26" fillId="0" borderId="0">
      <protection locked="0"/>
    </xf>
    <xf numFmtId="0" fontId="29" fillId="0" borderId="0">
      <protection locked="0"/>
    </xf>
    <xf numFmtId="169" fontId="26" fillId="0" borderId="0">
      <protection locked="0"/>
    </xf>
    <xf numFmtId="0" fontId="29" fillId="0" borderId="0">
      <protection locked="0"/>
    </xf>
    <xf numFmtId="169" fontId="26" fillId="0" borderId="0">
      <protection locked="0"/>
    </xf>
    <xf numFmtId="0" fontId="29" fillId="0" borderId="0">
      <protection locked="0"/>
    </xf>
    <xf numFmtId="169" fontId="26" fillId="0" borderId="0">
      <protection locked="0"/>
    </xf>
    <xf numFmtId="0" fontId="29" fillId="0" borderId="0">
      <protection locked="0"/>
    </xf>
    <xf numFmtId="169" fontId="26" fillId="0" borderId="0">
      <protection locked="0"/>
    </xf>
    <xf numFmtId="0" fontId="29" fillId="0" borderId="0">
      <protection locked="0"/>
    </xf>
    <xf numFmtId="169" fontId="26" fillId="0" borderId="0">
      <protection locked="0"/>
    </xf>
    <xf numFmtId="0" fontId="29" fillId="0" borderId="0">
      <protection locked="0"/>
    </xf>
    <xf numFmtId="169" fontId="26" fillId="0" borderId="0">
      <protection locked="0"/>
    </xf>
    <xf numFmtId="0" fontId="29" fillId="0" borderId="0">
      <protection locked="0"/>
    </xf>
    <xf numFmtId="169" fontId="26" fillId="0" borderId="0">
      <protection locked="0"/>
    </xf>
    <xf numFmtId="0" fontId="29" fillId="0" borderId="0">
      <protection locked="0"/>
    </xf>
    <xf numFmtId="169" fontId="26" fillId="0" borderId="0">
      <protection locked="0"/>
    </xf>
    <xf numFmtId="0" fontId="29" fillId="0" borderId="0">
      <protection locked="0"/>
    </xf>
    <xf numFmtId="169" fontId="26" fillId="0" borderId="0">
      <protection locked="0"/>
    </xf>
    <xf numFmtId="0" fontId="29" fillId="0" borderId="0">
      <protection locked="0"/>
    </xf>
    <xf numFmtId="169" fontId="26" fillId="0" borderId="0">
      <protection locked="0"/>
    </xf>
    <xf numFmtId="0" fontId="29" fillId="0" borderId="0">
      <protection locked="0"/>
    </xf>
    <xf numFmtId="169" fontId="26" fillId="0" borderId="0">
      <protection locked="0"/>
    </xf>
    <xf numFmtId="0" fontId="29" fillId="0" borderId="0">
      <protection locked="0"/>
    </xf>
    <xf numFmtId="169" fontId="26" fillId="0" borderId="0">
      <protection locked="0"/>
    </xf>
    <xf numFmtId="0" fontId="29" fillId="0" borderId="0">
      <protection locked="0"/>
    </xf>
    <xf numFmtId="169" fontId="26" fillId="0" borderId="0">
      <protection locked="0"/>
    </xf>
    <xf numFmtId="0" fontId="29" fillId="0" borderId="0">
      <protection locked="0"/>
    </xf>
    <xf numFmtId="169" fontId="26" fillId="0" borderId="0">
      <protection locked="0"/>
    </xf>
    <xf numFmtId="0" fontId="29" fillId="0" borderId="0">
      <protection locked="0"/>
    </xf>
    <xf numFmtId="169" fontId="26" fillId="0" borderId="0">
      <protection locked="0"/>
    </xf>
    <xf numFmtId="0" fontId="29" fillId="0" borderId="0">
      <protection locked="0"/>
    </xf>
    <xf numFmtId="169" fontId="26" fillId="0" borderId="0">
      <protection locked="0"/>
    </xf>
    <xf numFmtId="0" fontId="29" fillId="0" borderId="0">
      <protection locked="0"/>
    </xf>
    <xf numFmtId="169" fontId="26" fillId="0" borderId="0">
      <protection locked="0"/>
    </xf>
    <xf numFmtId="0" fontId="29" fillId="0" borderId="0">
      <protection locked="0"/>
    </xf>
    <xf numFmtId="169" fontId="26" fillId="0" borderId="0">
      <protection locked="0"/>
    </xf>
    <xf numFmtId="0" fontId="29" fillId="0" borderId="0">
      <protection locked="0"/>
    </xf>
    <xf numFmtId="169" fontId="26" fillId="0" borderId="0">
      <protection locked="0"/>
    </xf>
    <xf numFmtId="0" fontId="29" fillId="0" borderId="0">
      <protection locked="0"/>
    </xf>
    <xf numFmtId="169" fontId="26" fillId="0" borderId="0">
      <protection locked="0"/>
    </xf>
    <xf numFmtId="0" fontId="29" fillId="0" borderId="0">
      <protection locked="0"/>
    </xf>
    <xf numFmtId="169" fontId="26" fillId="0" borderId="0">
      <protection locked="0"/>
    </xf>
    <xf numFmtId="0" fontId="29" fillId="0" borderId="0">
      <protection locked="0"/>
    </xf>
    <xf numFmtId="169" fontId="26" fillId="0" borderId="0">
      <protection locked="0"/>
    </xf>
    <xf numFmtId="0" fontId="29" fillId="0" borderId="0">
      <protection locked="0"/>
    </xf>
    <xf numFmtId="169" fontId="26" fillId="0" borderId="0">
      <protection locked="0"/>
    </xf>
    <xf numFmtId="0" fontId="29" fillId="0" borderId="0">
      <protection locked="0"/>
    </xf>
    <xf numFmtId="169" fontId="26" fillId="0" borderId="0">
      <protection locked="0"/>
    </xf>
    <xf numFmtId="0" fontId="29" fillId="0" borderId="0">
      <protection locked="0"/>
    </xf>
    <xf numFmtId="169" fontId="26" fillId="0" borderId="0">
      <protection locked="0"/>
    </xf>
    <xf numFmtId="0" fontId="29" fillId="0" borderId="0">
      <protection locked="0"/>
    </xf>
    <xf numFmtId="169" fontId="26" fillId="0" borderId="0">
      <protection locked="0"/>
    </xf>
    <xf numFmtId="0" fontId="94" fillId="0" borderId="0">
      <protection locked="0"/>
    </xf>
    <xf numFmtId="169" fontId="29" fillId="0" borderId="0">
      <protection locked="0"/>
    </xf>
    <xf numFmtId="0" fontId="94" fillId="0" borderId="0">
      <protection locked="0"/>
    </xf>
    <xf numFmtId="169" fontId="29" fillId="0" borderId="0">
      <protection locked="0"/>
    </xf>
    <xf numFmtId="0" fontId="29" fillId="0" borderId="0">
      <protection locked="0"/>
    </xf>
    <xf numFmtId="169" fontId="26" fillId="0" borderId="0">
      <protection locked="0"/>
    </xf>
    <xf numFmtId="0" fontId="29" fillId="0" borderId="0">
      <protection locked="0"/>
    </xf>
    <xf numFmtId="169" fontId="26" fillId="0" borderId="0">
      <protection locked="0"/>
    </xf>
    <xf numFmtId="0" fontId="94" fillId="0" borderId="0">
      <protection locked="0"/>
    </xf>
    <xf numFmtId="169" fontId="29" fillId="0" borderId="0">
      <protection locked="0"/>
    </xf>
    <xf numFmtId="0" fontId="94" fillId="0" borderId="0">
      <protection locked="0"/>
    </xf>
    <xf numFmtId="169" fontId="29" fillId="0" borderId="0">
      <protection locked="0"/>
    </xf>
    <xf numFmtId="0" fontId="94" fillId="0" borderId="0">
      <protection locked="0"/>
    </xf>
    <xf numFmtId="169" fontId="29" fillId="0" borderId="0">
      <protection locked="0"/>
    </xf>
    <xf numFmtId="0" fontId="94" fillId="0" borderId="0">
      <protection locked="0"/>
    </xf>
    <xf numFmtId="169" fontId="29" fillId="0" borderId="0">
      <protection locked="0"/>
    </xf>
    <xf numFmtId="0" fontId="29" fillId="0" borderId="0">
      <protection locked="0"/>
    </xf>
    <xf numFmtId="169" fontId="26" fillId="0" borderId="0">
      <protection locked="0"/>
    </xf>
    <xf numFmtId="0" fontId="29" fillId="0" borderId="0">
      <protection locked="0"/>
    </xf>
    <xf numFmtId="169" fontId="26" fillId="0" borderId="0">
      <protection locked="0"/>
    </xf>
    <xf numFmtId="0" fontId="29" fillId="0" borderId="0">
      <protection locked="0"/>
    </xf>
    <xf numFmtId="169" fontId="26" fillId="0" borderId="0">
      <protection locked="0"/>
    </xf>
    <xf numFmtId="0" fontId="29" fillId="0" borderId="0">
      <protection locked="0"/>
    </xf>
    <xf numFmtId="169" fontId="26" fillId="0" borderId="0">
      <protection locked="0"/>
    </xf>
    <xf numFmtId="0" fontId="29" fillId="0" borderId="0">
      <protection locked="0"/>
    </xf>
    <xf numFmtId="169" fontId="26" fillId="0" borderId="0">
      <protection locked="0"/>
    </xf>
    <xf numFmtId="0" fontId="29" fillId="0" borderId="0">
      <protection locked="0"/>
    </xf>
    <xf numFmtId="169" fontId="26" fillId="0" borderId="0">
      <protection locked="0"/>
    </xf>
    <xf numFmtId="0" fontId="29" fillId="0" borderId="0">
      <protection locked="0"/>
    </xf>
    <xf numFmtId="169" fontId="26" fillId="0" borderId="0">
      <protection locked="0"/>
    </xf>
    <xf numFmtId="0" fontId="29" fillId="0" borderId="0">
      <protection locked="0"/>
    </xf>
    <xf numFmtId="169" fontId="26" fillId="0" borderId="0">
      <protection locked="0"/>
    </xf>
    <xf numFmtId="0" fontId="29" fillId="0" borderId="0">
      <protection locked="0"/>
    </xf>
    <xf numFmtId="169" fontId="26" fillId="0" borderId="0">
      <protection locked="0"/>
    </xf>
    <xf numFmtId="0" fontId="29" fillId="0" borderId="0">
      <protection locked="0"/>
    </xf>
    <xf numFmtId="169" fontId="26" fillId="0" borderId="0">
      <protection locked="0"/>
    </xf>
    <xf numFmtId="0" fontId="29" fillId="0" borderId="0">
      <protection locked="0"/>
    </xf>
    <xf numFmtId="169" fontId="26" fillId="0" borderId="0">
      <protection locked="0"/>
    </xf>
    <xf numFmtId="0" fontId="29" fillId="0" borderId="0">
      <protection locked="0"/>
    </xf>
    <xf numFmtId="169" fontId="26" fillId="0" borderId="0">
      <protection locked="0"/>
    </xf>
    <xf numFmtId="0" fontId="29" fillId="0" borderId="0">
      <protection locked="0"/>
    </xf>
    <xf numFmtId="169" fontId="26" fillId="0" borderId="0">
      <protection locked="0"/>
    </xf>
    <xf numFmtId="0" fontId="29" fillId="0" borderId="0">
      <protection locked="0"/>
    </xf>
    <xf numFmtId="169" fontId="26" fillId="0" borderId="0">
      <protection locked="0"/>
    </xf>
    <xf numFmtId="0" fontId="29" fillId="0" borderId="0">
      <protection locked="0"/>
    </xf>
    <xf numFmtId="169" fontId="26" fillId="0" borderId="0">
      <protection locked="0"/>
    </xf>
    <xf numFmtId="0" fontId="29" fillId="0" borderId="0">
      <protection locked="0"/>
    </xf>
    <xf numFmtId="169" fontId="26" fillId="0" borderId="0">
      <protection locked="0"/>
    </xf>
    <xf numFmtId="0" fontId="29" fillId="0" borderId="0">
      <protection locked="0"/>
    </xf>
    <xf numFmtId="169" fontId="26" fillId="0" borderId="0">
      <protection locked="0"/>
    </xf>
    <xf numFmtId="0" fontId="29" fillId="0" borderId="0">
      <protection locked="0"/>
    </xf>
    <xf numFmtId="169" fontId="26" fillId="0" borderId="0">
      <protection locked="0"/>
    </xf>
    <xf numFmtId="0" fontId="29" fillId="0" borderId="0">
      <protection locked="0"/>
    </xf>
    <xf numFmtId="169" fontId="26" fillId="0" borderId="0">
      <protection locked="0"/>
    </xf>
    <xf numFmtId="0" fontId="29" fillId="0" borderId="0">
      <protection locked="0"/>
    </xf>
    <xf numFmtId="169" fontId="26" fillId="0" borderId="0">
      <protection locked="0"/>
    </xf>
    <xf numFmtId="0" fontId="29" fillId="0" borderId="0">
      <protection locked="0"/>
    </xf>
    <xf numFmtId="169" fontId="26" fillId="0" borderId="0">
      <protection locked="0"/>
    </xf>
    <xf numFmtId="0" fontId="29" fillId="0" borderId="0">
      <protection locked="0"/>
    </xf>
    <xf numFmtId="169" fontId="26" fillId="0" borderId="0">
      <protection locked="0"/>
    </xf>
    <xf numFmtId="0" fontId="29" fillId="0" borderId="0">
      <protection locked="0"/>
    </xf>
    <xf numFmtId="169" fontId="26" fillId="0" borderId="0">
      <protection locked="0"/>
    </xf>
    <xf numFmtId="0" fontId="29" fillId="0" borderId="0">
      <protection locked="0"/>
    </xf>
    <xf numFmtId="169" fontId="26" fillId="0" borderId="0">
      <protection locked="0"/>
    </xf>
    <xf numFmtId="0" fontId="29" fillId="0" borderId="0">
      <protection locked="0"/>
    </xf>
    <xf numFmtId="169" fontId="26" fillId="0" borderId="0">
      <protection locked="0"/>
    </xf>
    <xf numFmtId="0" fontId="29" fillId="0" borderId="0">
      <protection locked="0"/>
    </xf>
    <xf numFmtId="169" fontId="26" fillId="0" borderId="0">
      <protection locked="0"/>
    </xf>
    <xf numFmtId="0" fontId="29" fillId="0" borderId="0">
      <protection locked="0"/>
    </xf>
    <xf numFmtId="169" fontId="26" fillId="0" borderId="0">
      <protection locked="0"/>
    </xf>
    <xf numFmtId="0" fontId="29" fillId="0" borderId="0">
      <protection locked="0"/>
    </xf>
    <xf numFmtId="169" fontId="26" fillId="0" borderId="0">
      <protection locked="0"/>
    </xf>
    <xf numFmtId="0" fontId="29" fillId="0" borderId="0">
      <protection locked="0"/>
    </xf>
    <xf numFmtId="169" fontId="26" fillId="0" borderId="0">
      <protection locked="0"/>
    </xf>
    <xf numFmtId="169" fontId="26" fillId="0" borderId="0">
      <protection locked="0"/>
    </xf>
    <xf numFmtId="0" fontId="29" fillId="0" borderId="0">
      <protection locked="0"/>
    </xf>
    <xf numFmtId="169" fontId="26" fillId="0" borderId="0">
      <protection locked="0"/>
    </xf>
    <xf numFmtId="0" fontId="29" fillId="0" borderId="0">
      <protection locked="0"/>
    </xf>
    <xf numFmtId="169" fontId="26" fillId="0" borderId="0">
      <protection locked="0"/>
    </xf>
    <xf numFmtId="0" fontId="94" fillId="0" borderId="0">
      <protection locked="0"/>
    </xf>
    <xf numFmtId="169" fontId="29" fillId="0" borderId="0">
      <protection locked="0"/>
    </xf>
    <xf numFmtId="0" fontId="94" fillId="0" borderId="0">
      <protection locked="0"/>
    </xf>
    <xf numFmtId="169" fontId="29" fillId="0" borderId="0">
      <protection locked="0"/>
    </xf>
    <xf numFmtId="0" fontId="29" fillId="0" borderId="0">
      <protection locked="0"/>
    </xf>
    <xf numFmtId="169" fontId="26" fillId="0" borderId="0">
      <protection locked="0"/>
    </xf>
    <xf numFmtId="0" fontId="29" fillId="0" borderId="0">
      <protection locked="0"/>
    </xf>
    <xf numFmtId="169" fontId="26" fillId="0" borderId="0">
      <protection locked="0"/>
    </xf>
    <xf numFmtId="0" fontId="29" fillId="0" borderId="0">
      <protection locked="0"/>
    </xf>
    <xf numFmtId="169" fontId="26" fillId="0" borderId="0">
      <protection locked="0"/>
    </xf>
    <xf numFmtId="0" fontId="29" fillId="0" borderId="0">
      <protection locked="0"/>
    </xf>
    <xf numFmtId="169" fontId="26" fillId="0" borderId="0">
      <protection locked="0"/>
    </xf>
    <xf numFmtId="0" fontId="29" fillId="0" borderId="0">
      <protection locked="0"/>
    </xf>
    <xf numFmtId="169" fontId="26" fillId="0" borderId="0">
      <protection locked="0"/>
    </xf>
    <xf numFmtId="0" fontId="29" fillId="0" borderId="0">
      <protection locked="0"/>
    </xf>
    <xf numFmtId="169" fontId="26" fillId="0" borderId="0">
      <protection locked="0"/>
    </xf>
    <xf numFmtId="0" fontId="29" fillId="0" borderId="0">
      <protection locked="0"/>
    </xf>
    <xf numFmtId="169" fontId="26" fillId="0" borderId="0">
      <protection locked="0"/>
    </xf>
    <xf numFmtId="0" fontId="29" fillId="0" borderId="0">
      <protection locked="0"/>
    </xf>
    <xf numFmtId="169" fontId="26" fillId="0" borderId="0">
      <protection locked="0"/>
    </xf>
    <xf numFmtId="0" fontId="29" fillId="0" borderId="0">
      <protection locked="0"/>
    </xf>
    <xf numFmtId="169" fontId="26" fillId="0" borderId="0">
      <protection locked="0"/>
    </xf>
    <xf numFmtId="0" fontId="29" fillId="0" borderId="0">
      <protection locked="0"/>
    </xf>
    <xf numFmtId="169" fontId="26" fillId="0" borderId="0">
      <protection locked="0"/>
    </xf>
    <xf numFmtId="0" fontId="29" fillId="0" borderId="0">
      <protection locked="0"/>
    </xf>
    <xf numFmtId="169" fontId="26" fillId="0" borderId="0">
      <protection locked="0"/>
    </xf>
    <xf numFmtId="0" fontId="29" fillId="0" borderId="0">
      <protection locked="0"/>
    </xf>
    <xf numFmtId="169" fontId="26" fillId="0" borderId="0">
      <protection locked="0"/>
    </xf>
    <xf numFmtId="0" fontId="29" fillId="0" borderId="0">
      <protection locked="0"/>
    </xf>
    <xf numFmtId="169" fontId="26" fillId="0" borderId="0">
      <protection locked="0"/>
    </xf>
    <xf numFmtId="0" fontId="29" fillId="0" borderId="0">
      <protection locked="0"/>
    </xf>
    <xf numFmtId="169" fontId="26" fillId="0" borderId="0">
      <protection locked="0"/>
    </xf>
    <xf numFmtId="0" fontId="29" fillId="0" borderId="0">
      <protection locked="0"/>
    </xf>
    <xf numFmtId="169" fontId="26" fillId="0" borderId="0">
      <protection locked="0"/>
    </xf>
    <xf numFmtId="0" fontId="29" fillId="0" borderId="0">
      <protection locked="0"/>
    </xf>
    <xf numFmtId="169" fontId="26" fillId="0" borderId="0">
      <protection locked="0"/>
    </xf>
    <xf numFmtId="0" fontId="29" fillId="0" borderId="0">
      <protection locked="0"/>
    </xf>
    <xf numFmtId="169" fontId="26" fillId="0" borderId="0">
      <protection locked="0"/>
    </xf>
    <xf numFmtId="0" fontId="29" fillId="0" borderId="0">
      <protection locked="0"/>
    </xf>
    <xf numFmtId="169" fontId="26" fillId="0" borderId="0">
      <protection locked="0"/>
    </xf>
    <xf numFmtId="0" fontId="29" fillId="0" borderId="0">
      <protection locked="0"/>
    </xf>
    <xf numFmtId="169" fontId="26" fillId="0" borderId="0">
      <protection locked="0"/>
    </xf>
    <xf numFmtId="0" fontId="29" fillId="0" borderId="0">
      <protection locked="0"/>
    </xf>
    <xf numFmtId="169" fontId="26" fillId="0" borderId="0">
      <protection locked="0"/>
    </xf>
    <xf numFmtId="0" fontId="29" fillId="0" borderId="0">
      <protection locked="0"/>
    </xf>
    <xf numFmtId="169" fontId="26" fillId="0" borderId="0">
      <protection locked="0"/>
    </xf>
    <xf numFmtId="0" fontId="29" fillId="0" borderId="0">
      <protection locked="0"/>
    </xf>
    <xf numFmtId="169" fontId="26" fillId="0" borderId="0">
      <protection locked="0"/>
    </xf>
    <xf numFmtId="0" fontId="29" fillId="0" borderId="0">
      <protection locked="0"/>
    </xf>
    <xf numFmtId="169" fontId="26" fillId="0" borderId="0">
      <protection locked="0"/>
    </xf>
    <xf numFmtId="0" fontId="29" fillId="0" borderId="0">
      <protection locked="0"/>
    </xf>
    <xf numFmtId="169" fontId="26" fillId="0" borderId="0">
      <protection locked="0"/>
    </xf>
    <xf numFmtId="0" fontId="29" fillId="0" borderId="0">
      <protection locked="0"/>
    </xf>
    <xf numFmtId="169" fontId="26" fillId="0" borderId="0">
      <protection locked="0"/>
    </xf>
    <xf numFmtId="0" fontId="29" fillId="0" borderId="0">
      <protection locked="0"/>
    </xf>
    <xf numFmtId="169" fontId="26" fillId="0" borderId="0">
      <protection locked="0"/>
    </xf>
    <xf numFmtId="169" fontId="29" fillId="0" borderId="0">
      <protection locked="0"/>
    </xf>
    <xf numFmtId="0" fontId="94" fillId="0" borderId="0">
      <protection locked="0"/>
    </xf>
    <xf numFmtId="169" fontId="29" fillId="0" borderId="0">
      <protection locked="0"/>
    </xf>
    <xf numFmtId="0" fontId="94" fillId="0" borderId="0">
      <protection locked="0"/>
    </xf>
    <xf numFmtId="169" fontId="29" fillId="0" borderId="0">
      <protection locked="0"/>
    </xf>
    <xf numFmtId="0" fontId="94" fillId="0" borderId="0">
      <protection locked="0"/>
    </xf>
    <xf numFmtId="169" fontId="29" fillId="0" borderId="0">
      <protection locked="0"/>
    </xf>
    <xf numFmtId="0" fontId="29" fillId="0" borderId="0">
      <protection locked="0"/>
    </xf>
    <xf numFmtId="169" fontId="26" fillId="0" borderId="0">
      <protection locked="0"/>
    </xf>
    <xf numFmtId="0" fontId="94" fillId="0" borderId="0">
      <protection locked="0"/>
    </xf>
    <xf numFmtId="169" fontId="29" fillId="0" borderId="0">
      <protection locked="0"/>
    </xf>
    <xf numFmtId="0" fontId="94" fillId="0" borderId="0">
      <protection locked="0"/>
    </xf>
    <xf numFmtId="169" fontId="29" fillId="0" borderId="0">
      <protection locked="0"/>
    </xf>
    <xf numFmtId="0" fontId="94" fillId="0" borderId="0">
      <protection locked="0"/>
    </xf>
    <xf numFmtId="169" fontId="29" fillId="0" borderId="0">
      <protection locked="0"/>
    </xf>
    <xf numFmtId="0" fontId="94" fillId="0" borderId="0">
      <protection locked="0"/>
    </xf>
    <xf numFmtId="169" fontId="29" fillId="0" borderId="0">
      <protection locked="0"/>
    </xf>
    <xf numFmtId="0" fontId="29" fillId="0" borderId="0">
      <protection locked="0"/>
    </xf>
    <xf numFmtId="169" fontId="26" fillId="0" borderId="0">
      <protection locked="0"/>
    </xf>
    <xf numFmtId="0" fontId="29" fillId="0" borderId="0">
      <protection locked="0"/>
    </xf>
    <xf numFmtId="169" fontId="26" fillId="0" borderId="0">
      <protection locked="0"/>
    </xf>
    <xf numFmtId="0" fontId="29" fillId="0" borderId="0">
      <protection locked="0"/>
    </xf>
    <xf numFmtId="169" fontId="26" fillId="0" borderId="0">
      <protection locked="0"/>
    </xf>
    <xf numFmtId="0" fontId="29" fillId="0" borderId="0">
      <protection locked="0"/>
    </xf>
    <xf numFmtId="169" fontId="26" fillId="0" borderId="0">
      <protection locked="0"/>
    </xf>
    <xf numFmtId="0" fontId="29" fillId="0" borderId="0">
      <protection locked="0"/>
    </xf>
    <xf numFmtId="169" fontId="26" fillId="0" borderId="0">
      <protection locked="0"/>
    </xf>
    <xf numFmtId="0" fontId="29" fillId="0" borderId="0">
      <protection locked="0"/>
    </xf>
    <xf numFmtId="169" fontId="26" fillId="0" borderId="0">
      <protection locked="0"/>
    </xf>
    <xf numFmtId="0" fontId="29" fillId="0" borderId="0">
      <protection locked="0"/>
    </xf>
    <xf numFmtId="169" fontId="26" fillId="0" borderId="0">
      <protection locked="0"/>
    </xf>
    <xf numFmtId="0" fontId="29" fillId="0" borderId="0">
      <protection locked="0"/>
    </xf>
    <xf numFmtId="169" fontId="26" fillId="0" borderId="0">
      <protection locked="0"/>
    </xf>
    <xf numFmtId="0" fontId="29" fillId="0" borderId="0">
      <protection locked="0"/>
    </xf>
    <xf numFmtId="169" fontId="26" fillId="0" borderId="0">
      <protection locked="0"/>
    </xf>
    <xf numFmtId="169" fontId="95" fillId="0" borderId="0">
      <protection locked="0"/>
    </xf>
    <xf numFmtId="169" fontId="95" fillId="0" borderId="0">
      <protection locked="0"/>
    </xf>
    <xf numFmtId="169" fontId="95" fillId="0" borderId="0">
      <protection locked="0"/>
    </xf>
    <xf numFmtId="169" fontId="95" fillId="0" borderId="0">
      <protection locked="0"/>
    </xf>
    <xf numFmtId="169" fontId="95" fillId="0" borderId="0">
      <protection locked="0"/>
    </xf>
    <xf numFmtId="169" fontId="95" fillId="0" borderId="0">
      <protection locked="0"/>
    </xf>
    <xf numFmtId="169" fontId="95" fillId="0" borderId="0">
      <protection locked="0"/>
    </xf>
    <xf numFmtId="169" fontId="95" fillId="0" borderId="0">
      <protection locked="0"/>
    </xf>
    <xf numFmtId="169" fontId="95" fillId="0" borderId="0">
      <protection locked="0"/>
    </xf>
    <xf numFmtId="169" fontId="95" fillId="0" borderId="0">
      <protection locked="0"/>
    </xf>
    <xf numFmtId="0" fontId="27" fillId="0" borderId="0">
      <protection locked="0"/>
    </xf>
    <xf numFmtId="169" fontId="95" fillId="0" borderId="0">
      <protection locked="0"/>
    </xf>
    <xf numFmtId="169" fontId="95" fillId="0" borderId="0">
      <protection locked="0"/>
    </xf>
    <xf numFmtId="169" fontId="95" fillId="0" borderId="0">
      <protection locked="0"/>
    </xf>
    <xf numFmtId="169" fontId="95" fillId="0" borderId="0">
      <protection locked="0"/>
    </xf>
    <xf numFmtId="169" fontId="95" fillId="0" borderId="0">
      <protection locked="0"/>
    </xf>
    <xf numFmtId="169" fontId="95" fillId="0" borderId="0">
      <protection locked="0"/>
    </xf>
    <xf numFmtId="169" fontId="95" fillId="0" borderId="0">
      <protection locked="0"/>
    </xf>
    <xf numFmtId="169" fontId="95" fillId="0" borderId="0">
      <protection locked="0"/>
    </xf>
    <xf numFmtId="169" fontId="95" fillId="0" borderId="0">
      <protection locked="0"/>
    </xf>
    <xf numFmtId="169" fontId="95" fillId="0" borderId="0">
      <protection locked="0"/>
    </xf>
    <xf numFmtId="169" fontId="95" fillId="0" borderId="0">
      <protection locked="0"/>
    </xf>
    <xf numFmtId="0" fontId="93" fillId="0" borderId="0">
      <protection locked="0"/>
    </xf>
    <xf numFmtId="169" fontId="95" fillId="0" borderId="0">
      <protection locked="0"/>
    </xf>
    <xf numFmtId="169" fontId="95" fillId="0" borderId="0">
      <protection locked="0"/>
    </xf>
    <xf numFmtId="169" fontId="95" fillId="0" borderId="0">
      <protection locked="0"/>
    </xf>
    <xf numFmtId="169" fontId="95" fillId="0" borderId="0">
      <protection locked="0"/>
    </xf>
    <xf numFmtId="169" fontId="95" fillId="0" borderId="0">
      <protection locked="0"/>
    </xf>
    <xf numFmtId="169" fontId="95" fillId="0" borderId="0">
      <protection locked="0"/>
    </xf>
    <xf numFmtId="169" fontId="95" fillId="0" borderId="0">
      <protection locked="0"/>
    </xf>
    <xf numFmtId="169" fontId="95" fillId="0" borderId="0">
      <protection locked="0"/>
    </xf>
    <xf numFmtId="169" fontId="95" fillId="0" borderId="0">
      <protection locked="0"/>
    </xf>
    <xf numFmtId="169" fontId="95" fillId="0" borderId="0">
      <protection locked="0"/>
    </xf>
    <xf numFmtId="169" fontId="95" fillId="0" borderId="0">
      <protection locked="0"/>
    </xf>
    <xf numFmtId="169" fontId="95" fillId="0" borderId="0">
      <protection locked="0"/>
    </xf>
    <xf numFmtId="169" fontId="95" fillId="0" borderId="0">
      <protection locked="0"/>
    </xf>
    <xf numFmtId="169" fontId="95" fillId="0" borderId="0">
      <protection locked="0"/>
    </xf>
    <xf numFmtId="169" fontId="95" fillId="0" borderId="0">
      <protection locked="0"/>
    </xf>
    <xf numFmtId="169" fontId="95" fillId="0" borderId="0">
      <protection locked="0"/>
    </xf>
    <xf numFmtId="169" fontId="95" fillId="0" borderId="0">
      <protection locked="0"/>
    </xf>
    <xf numFmtId="169" fontId="95" fillId="0" borderId="0">
      <protection locked="0"/>
    </xf>
    <xf numFmtId="169" fontId="95" fillId="0" borderId="0">
      <protection locked="0"/>
    </xf>
    <xf numFmtId="169" fontId="95" fillId="0" borderId="0">
      <protection locked="0"/>
    </xf>
    <xf numFmtId="169" fontId="95" fillId="0" borderId="0">
      <protection locked="0"/>
    </xf>
    <xf numFmtId="169" fontId="95" fillId="0" borderId="0">
      <protection locked="0"/>
    </xf>
    <xf numFmtId="169" fontId="95" fillId="0" borderId="0">
      <protection locked="0"/>
    </xf>
    <xf numFmtId="169" fontId="95" fillId="0" borderId="0">
      <protection locked="0"/>
    </xf>
    <xf numFmtId="169" fontId="95" fillId="0" borderId="0">
      <protection locked="0"/>
    </xf>
    <xf numFmtId="169" fontId="95" fillId="0" borderId="0">
      <protection locked="0"/>
    </xf>
    <xf numFmtId="169" fontId="95" fillId="0" borderId="0">
      <protection locked="0"/>
    </xf>
    <xf numFmtId="169" fontId="95" fillId="0" borderId="0">
      <protection locked="0"/>
    </xf>
    <xf numFmtId="169" fontId="95" fillId="0" borderId="0">
      <protection locked="0"/>
    </xf>
    <xf numFmtId="169" fontId="96" fillId="0" borderId="0">
      <protection locked="0"/>
    </xf>
    <xf numFmtId="169" fontId="95" fillId="0" borderId="0">
      <protection locked="0"/>
    </xf>
    <xf numFmtId="169" fontId="96" fillId="0" borderId="0">
      <protection locked="0"/>
    </xf>
    <xf numFmtId="169" fontId="95" fillId="0" borderId="0">
      <protection locked="0"/>
    </xf>
    <xf numFmtId="169" fontId="96" fillId="0" borderId="0">
      <protection locked="0"/>
    </xf>
    <xf numFmtId="169" fontId="95" fillId="0" borderId="0">
      <protection locked="0"/>
    </xf>
    <xf numFmtId="169" fontId="96" fillId="0" borderId="0">
      <protection locked="0"/>
    </xf>
    <xf numFmtId="169" fontId="95" fillId="0" borderId="0">
      <protection locked="0"/>
    </xf>
    <xf numFmtId="169" fontId="97" fillId="0" borderId="0">
      <protection locked="0"/>
    </xf>
    <xf numFmtId="169" fontId="96" fillId="0" borderId="0">
      <protection locked="0"/>
    </xf>
    <xf numFmtId="169" fontId="97" fillId="0" borderId="0">
      <protection locked="0"/>
    </xf>
    <xf numFmtId="169" fontId="96" fillId="0" borderId="0">
      <protection locked="0"/>
    </xf>
    <xf numFmtId="169" fontId="97" fillId="0" borderId="0">
      <protection locked="0"/>
    </xf>
    <xf numFmtId="169" fontId="96" fillId="0" borderId="0">
      <protection locked="0"/>
    </xf>
    <xf numFmtId="169" fontId="97" fillId="0" borderId="0">
      <protection locked="0"/>
    </xf>
    <xf numFmtId="169" fontId="96" fillId="0" borderId="0">
      <protection locked="0"/>
    </xf>
    <xf numFmtId="169" fontId="96" fillId="0" borderId="0">
      <protection locked="0"/>
    </xf>
    <xf numFmtId="169" fontId="95" fillId="0" borderId="0">
      <protection locked="0"/>
    </xf>
    <xf numFmtId="169" fontId="96" fillId="0" borderId="0">
      <protection locked="0"/>
    </xf>
    <xf numFmtId="169" fontId="95" fillId="0" borderId="0">
      <protection locked="0"/>
    </xf>
    <xf numFmtId="169" fontId="97" fillId="0" borderId="0">
      <protection locked="0"/>
    </xf>
    <xf numFmtId="169" fontId="96" fillId="0" borderId="0">
      <protection locked="0"/>
    </xf>
    <xf numFmtId="169" fontId="97" fillId="0" borderId="0">
      <protection locked="0"/>
    </xf>
    <xf numFmtId="169" fontId="96" fillId="0" borderId="0">
      <protection locked="0"/>
    </xf>
    <xf numFmtId="169" fontId="96" fillId="0" borderId="0">
      <protection locked="0"/>
    </xf>
    <xf numFmtId="169" fontId="95" fillId="0" borderId="0">
      <protection locked="0"/>
    </xf>
    <xf numFmtId="169" fontId="96" fillId="0" borderId="0">
      <protection locked="0"/>
    </xf>
    <xf numFmtId="169" fontId="95" fillId="0" borderId="0">
      <protection locked="0"/>
    </xf>
    <xf numFmtId="169" fontId="96" fillId="0" borderId="0">
      <protection locked="0"/>
    </xf>
    <xf numFmtId="169" fontId="95" fillId="0" borderId="0">
      <protection locked="0"/>
    </xf>
    <xf numFmtId="169" fontId="96" fillId="0" borderId="0">
      <protection locked="0"/>
    </xf>
    <xf numFmtId="169" fontId="95" fillId="0" borderId="0">
      <protection locked="0"/>
    </xf>
    <xf numFmtId="169" fontId="96" fillId="0" borderId="0">
      <protection locked="0"/>
    </xf>
    <xf numFmtId="169" fontId="95" fillId="0" borderId="0">
      <protection locked="0"/>
    </xf>
    <xf numFmtId="169" fontId="96" fillId="0" borderId="0">
      <protection locked="0"/>
    </xf>
    <xf numFmtId="169" fontId="95" fillId="0" borderId="0">
      <protection locked="0"/>
    </xf>
    <xf numFmtId="169" fontId="96" fillId="0" borderId="0">
      <protection locked="0"/>
    </xf>
    <xf numFmtId="169" fontId="95" fillId="0" borderId="0">
      <protection locked="0"/>
    </xf>
    <xf numFmtId="169" fontId="96" fillId="0" borderId="0">
      <protection locked="0"/>
    </xf>
    <xf numFmtId="169" fontId="95" fillId="0" borderId="0">
      <protection locked="0"/>
    </xf>
    <xf numFmtId="169" fontId="96" fillId="0" borderId="0">
      <protection locked="0"/>
    </xf>
    <xf numFmtId="169" fontId="95" fillId="0" borderId="0">
      <protection locked="0"/>
    </xf>
    <xf numFmtId="169" fontId="96" fillId="0" borderId="0">
      <protection locked="0"/>
    </xf>
    <xf numFmtId="169" fontId="95" fillId="0" borderId="0">
      <protection locked="0"/>
    </xf>
    <xf numFmtId="169" fontId="96" fillId="0" borderId="0">
      <protection locked="0"/>
    </xf>
    <xf numFmtId="169" fontId="95" fillId="0" borderId="0">
      <protection locked="0"/>
    </xf>
    <xf numFmtId="169" fontId="96" fillId="0" borderId="0">
      <protection locked="0"/>
    </xf>
    <xf numFmtId="169" fontId="95" fillId="0" borderId="0">
      <protection locked="0"/>
    </xf>
    <xf numFmtId="169" fontId="96" fillId="0" borderId="0">
      <protection locked="0"/>
    </xf>
    <xf numFmtId="169" fontId="95" fillId="0" borderId="0">
      <protection locked="0"/>
    </xf>
    <xf numFmtId="169" fontId="96" fillId="0" borderId="0">
      <protection locked="0"/>
    </xf>
    <xf numFmtId="169" fontId="95" fillId="0" borderId="0">
      <protection locked="0"/>
    </xf>
    <xf numFmtId="169" fontId="96" fillId="0" borderId="0">
      <protection locked="0"/>
    </xf>
    <xf numFmtId="169" fontId="95" fillId="0" borderId="0">
      <protection locked="0"/>
    </xf>
    <xf numFmtId="169" fontId="96" fillId="0" borderId="0">
      <protection locked="0"/>
    </xf>
    <xf numFmtId="169" fontId="95" fillId="0" borderId="0">
      <protection locked="0"/>
    </xf>
    <xf numFmtId="169" fontId="96" fillId="0" borderId="0">
      <protection locked="0"/>
    </xf>
    <xf numFmtId="169" fontId="95" fillId="0" borderId="0">
      <protection locked="0"/>
    </xf>
    <xf numFmtId="169" fontId="96" fillId="0" borderId="0">
      <protection locked="0"/>
    </xf>
    <xf numFmtId="169" fontId="95" fillId="0" borderId="0">
      <protection locked="0"/>
    </xf>
    <xf numFmtId="169" fontId="96" fillId="0" borderId="0">
      <protection locked="0"/>
    </xf>
    <xf numFmtId="169" fontId="95" fillId="0" borderId="0">
      <protection locked="0"/>
    </xf>
    <xf numFmtId="169" fontId="96" fillId="0" borderId="0">
      <protection locked="0"/>
    </xf>
    <xf numFmtId="169" fontId="95" fillId="0" borderId="0">
      <protection locked="0"/>
    </xf>
    <xf numFmtId="169" fontId="96" fillId="0" borderId="0">
      <protection locked="0"/>
    </xf>
    <xf numFmtId="169" fontId="95" fillId="0" borderId="0">
      <protection locked="0"/>
    </xf>
    <xf numFmtId="169" fontId="96" fillId="0" borderId="0">
      <protection locked="0"/>
    </xf>
    <xf numFmtId="169" fontId="95" fillId="0" borderId="0">
      <protection locked="0"/>
    </xf>
    <xf numFmtId="169" fontId="96" fillId="0" borderId="0">
      <protection locked="0"/>
    </xf>
    <xf numFmtId="169" fontId="95" fillId="0" borderId="0">
      <protection locked="0"/>
    </xf>
    <xf numFmtId="169" fontId="96" fillId="0" borderId="0">
      <protection locked="0"/>
    </xf>
    <xf numFmtId="169" fontId="95" fillId="0" borderId="0">
      <protection locked="0"/>
    </xf>
    <xf numFmtId="169" fontId="96" fillId="0" borderId="0">
      <protection locked="0"/>
    </xf>
    <xf numFmtId="169" fontId="95" fillId="0" borderId="0">
      <protection locked="0"/>
    </xf>
    <xf numFmtId="169" fontId="96" fillId="0" borderId="0">
      <protection locked="0"/>
    </xf>
    <xf numFmtId="169" fontId="95" fillId="0" borderId="0">
      <protection locked="0"/>
    </xf>
    <xf numFmtId="169" fontId="96" fillId="0" borderId="0">
      <protection locked="0"/>
    </xf>
    <xf numFmtId="169" fontId="95" fillId="0" borderId="0">
      <protection locked="0"/>
    </xf>
    <xf numFmtId="169" fontId="96" fillId="0" borderId="0">
      <protection locked="0"/>
    </xf>
    <xf numFmtId="169" fontId="95" fillId="0" borderId="0">
      <protection locked="0"/>
    </xf>
    <xf numFmtId="169" fontId="96" fillId="0" borderId="0">
      <protection locked="0"/>
    </xf>
    <xf numFmtId="169" fontId="95" fillId="0" borderId="0">
      <protection locked="0"/>
    </xf>
    <xf numFmtId="169" fontId="96" fillId="0" borderId="0">
      <protection locked="0"/>
    </xf>
    <xf numFmtId="169" fontId="95" fillId="0" borderId="0">
      <protection locked="0"/>
    </xf>
    <xf numFmtId="169" fontId="96" fillId="0" borderId="0">
      <protection locked="0"/>
    </xf>
    <xf numFmtId="169" fontId="95" fillId="0" borderId="0">
      <protection locked="0"/>
    </xf>
    <xf numFmtId="169" fontId="96" fillId="0" borderId="0">
      <protection locked="0"/>
    </xf>
    <xf numFmtId="169" fontId="95" fillId="0" borderId="0">
      <protection locked="0"/>
    </xf>
    <xf numFmtId="169" fontId="96" fillId="0" borderId="0">
      <protection locked="0"/>
    </xf>
    <xf numFmtId="169" fontId="95" fillId="0" borderId="0">
      <protection locked="0"/>
    </xf>
    <xf numFmtId="169" fontId="96" fillId="0" borderId="0">
      <protection locked="0"/>
    </xf>
    <xf numFmtId="169" fontId="95" fillId="0" borderId="0">
      <protection locked="0"/>
    </xf>
    <xf numFmtId="169" fontId="96" fillId="0" borderId="0">
      <protection locked="0"/>
    </xf>
    <xf numFmtId="169" fontId="95" fillId="0" borderId="0">
      <protection locked="0"/>
    </xf>
    <xf numFmtId="169" fontId="96" fillId="0" borderId="0">
      <protection locked="0"/>
    </xf>
    <xf numFmtId="169" fontId="95" fillId="0" borderId="0">
      <protection locked="0"/>
    </xf>
    <xf numFmtId="169" fontId="96" fillId="0" borderId="0">
      <protection locked="0"/>
    </xf>
    <xf numFmtId="169" fontId="95" fillId="0" borderId="0">
      <protection locked="0"/>
    </xf>
    <xf numFmtId="169" fontId="96" fillId="0" borderId="0">
      <protection locked="0"/>
    </xf>
    <xf numFmtId="169" fontId="95" fillId="0" borderId="0">
      <protection locked="0"/>
    </xf>
    <xf numFmtId="169" fontId="96" fillId="0" borderId="0">
      <protection locked="0"/>
    </xf>
    <xf numFmtId="169" fontId="95" fillId="0" borderId="0">
      <protection locked="0"/>
    </xf>
    <xf numFmtId="169" fontId="97" fillId="0" borderId="0">
      <protection locked="0"/>
    </xf>
    <xf numFmtId="169" fontId="96" fillId="0" borderId="0">
      <protection locked="0"/>
    </xf>
    <xf numFmtId="169" fontId="97" fillId="0" borderId="0">
      <protection locked="0"/>
    </xf>
    <xf numFmtId="169" fontId="96" fillId="0" borderId="0">
      <protection locked="0"/>
    </xf>
    <xf numFmtId="169" fontId="96" fillId="0" borderId="0">
      <protection locked="0"/>
    </xf>
    <xf numFmtId="169" fontId="95" fillId="0" borderId="0">
      <protection locked="0"/>
    </xf>
    <xf numFmtId="169" fontId="96" fillId="0" borderId="0">
      <protection locked="0"/>
    </xf>
    <xf numFmtId="169" fontId="95" fillId="0" borderId="0">
      <protection locked="0"/>
    </xf>
    <xf numFmtId="169" fontId="97" fillId="0" borderId="0">
      <protection locked="0"/>
    </xf>
    <xf numFmtId="169" fontId="96" fillId="0" borderId="0">
      <protection locked="0"/>
    </xf>
    <xf numFmtId="169" fontId="97" fillId="0" borderId="0">
      <protection locked="0"/>
    </xf>
    <xf numFmtId="169" fontId="96" fillId="0" borderId="0">
      <protection locked="0"/>
    </xf>
    <xf numFmtId="169" fontId="97" fillId="0" borderId="0">
      <protection locked="0"/>
    </xf>
    <xf numFmtId="169" fontId="96" fillId="0" borderId="0">
      <protection locked="0"/>
    </xf>
    <xf numFmtId="169" fontId="97" fillId="0" borderId="0">
      <protection locked="0"/>
    </xf>
    <xf numFmtId="169" fontId="96" fillId="0" borderId="0">
      <protection locked="0"/>
    </xf>
    <xf numFmtId="169" fontId="96" fillId="0" borderId="0">
      <protection locked="0"/>
    </xf>
    <xf numFmtId="169" fontId="95" fillId="0" borderId="0">
      <protection locked="0"/>
    </xf>
    <xf numFmtId="169" fontId="96" fillId="0" borderId="0">
      <protection locked="0"/>
    </xf>
    <xf numFmtId="169" fontId="95" fillId="0" borderId="0">
      <protection locked="0"/>
    </xf>
    <xf numFmtId="169" fontId="96" fillId="0" borderId="0">
      <protection locked="0"/>
    </xf>
    <xf numFmtId="169" fontId="95" fillId="0" borderId="0">
      <protection locked="0"/>
    </xf>
    <xf numFmtId="169" fontId="96" fillId="0" borderId="0">
      <protection locked="0"/>
    </xf>
    <xf numFmtId="169" fontId="95" fillId="0" borderId="0">
      <protection locked="0"/>
    </xf>
    <xf numFmtId="169" fontId="96" fillId="0" borderId="0">
      <protection locked="0"/>
    </xf>
    <xf numFmtId="169" fontId="95" fillId="0" borderId="0">
      <protection locked="0"/>
    </xf>
    <xf numFmtId="169" fontId="96" fillId="0" borderId="0">
      <protection locked="0"/>
    </xf>
    <xf numFmtId="169" fontId="95" fillId="0" borderId="0">
      <protection locked="0"/>
    </xf>
    <xf numFmtId="169" fontId="96" fillId="0" borderId="0">
      <protection locked="0"/>
    </xf>
    <xf numFmtId="169" fontId="95" fillId="0" borderId="0">
      <protection locked="0"/>
    </xf>
    <xf numFmtId="169" fontId="96" fillId="0" borderId="0">
      <protection locked="0"/>
    </xf>
    <xf numFmtId="169" fontId="95" fillId="0" borderId="0">
      <protection locked="0"/>
    </xf>
    <xf numFmtId="169" fontId="96" fillId="0" borderId="0">
      <protection locked="0"/>
    </xf>
    <xf numFmtId="169" fontId="95" fillId="0" borderId="0">
      <protection locked="0"/>
    </xf>
    <xf numFmtId="169" fontId="96" fillId="0" borderId="0">
      <protection locked="0"/>
    </xf>
    <xf numFmtId="169" fontId="95" fillId="0" borderId="0">
      <protection locked="0"/>
    </xf>
    <xf numFmtId="169" fontId="96" fillId="0" borderId="0">
      <protection locked="0"/>
    </xf>
    <xf numFmtId="169" fontId="95" fillId="0" borderId="0">
      <protection locked="0"/>
    </xf>
    <xf numFmtId="169" fontId="96" fillId="0" borderId="0">
      <protection locked="0"/>
    </xf>
    <xf numFmtId="169" fontId="95" fillId="0" borderId="0">
      <protection locked="0"/>
    </xf>
    <xf numFmtId="169" fontId="96" fillId="0" borderId="0">
      <protection locked="0"/>
    </xf>
    <xf numFmtId="169" fontId="95" fillId="0" borderId="0">
      <protection locked="0"/>
    </xf>
    <xf numFmtId="169" fontId="96" fillId="0" borderId="0">
      <protection locked="0"/>
    </xf>
    <xf numFmtId="169" fontId="95" fillId="0" borderId="0">
      <protection locked="0"/>
    </xf>
    <xf numFmtId="169" fontId="96" fillId="0" borderId="0">
      <protection locked="0"/>
    </xf>
    <xf numFmtId="169" fontId="95" fillId="0" borderId="0">
      <protection locked="0"/>
    </xf>
    <xf numFmtId="169" fontId="96" fillId="0" borderId="0">
      <protection locked="0"/>
    </xf>
    <xf numFmtId="169" fontId="95" fillId="0" borderId="0">
      <protection locked="0"/>
    </xf>
    <xf numFmtId="169" fontId="96" fillId="0" borderId="0">
      <protection locked="0"/>
    </xf>
    <xf numFmtId="169" fontId="95" fillId="0" borderId="0">
      <protection locked="0"/>
    </xf>
    <xf numFmtId="169" fontId="96" fillId="0" borderId="0">
      <protection locked="0"/>
    </xf>
    <xf numFmtId="169" fontId="95" fillId="0" borderId="0">
      <protection locked="0"/>
    </xf>
    <xf numFmtId="169" fontId="96" fillId="0" borderId="0">
      <protection locked="0"/>
    </xf>
    <xf numFmtId="169" fontId="95" fillId="0" borderId="0">
      <protection locked="0"/>
    </xf>
    <xf numFmtId="169" fontId="96" fillId="0" borderId="0">
      <protection locked="0"/>
    </xf>
    <xf numFmtId="169" fontId="95" fillId="0" borderId="0">
      <protection locked="0"/>
    </xf>
    <xf numFmtId="169" fontId="96" fillId="0" borderId="0">
      <protection locked="0"/>
    </xf>
    <xf numFmtId="169" fontId="95" fillId="0" borderId="0">
      <protection locked="0"/>
    </xf>
    <xf numFmtId="169" fontId="96" fillId="0" borderId="0">
      <protection locked="0"/>
    </xf>
    <xf numFmtId="169" fontId="95" fillId="0" borderId="0">
      <protection locked="0"/>
    </xf>
    <xf numFmtId="169" fontId="96" fillId="0" borderId="0">
      <protection locked="0"/>
    </xf>
    <xf numFmtId="169" fontId="95" fillId="0" borderId="0">
      <protection locked="0"/>
    </xf>
    <xf numFmtId="169" fontId="96" fillId="0" borderId="0">
      <protection locked="0"/>
    </xf>
    <xf numFmtId="169" fontId="95" fillId="0" borderId="0">
      <protection locked="0"/>
    </xf>
    <xf numFmtId="169" fontId="96" fillId="0" borderId="0">
      <protection locked="0"/>
    </xf>
    <xf numFmtId="169" fontId="95" fillId="0" borderId="0">
      <protection locked="0"/>
    </xf>
    <xf numFmtId="169" fontId="96" fillId="0" borderId="0">
      <protection locked="0"/>
    </xf>
    <xf numFmtId="169" fontId="95" fillId="0" borderId="0">
      <protection locked="0"/>
    </xf>
    <xf numFmtId="169" fontId="96" fillId="0" borderId="0">
      <protection locked="0"/>
    </xf>
    <xf numFmtId="169" fontId="95" fillId="0" borderId="0">
      <protection locked="0"/>
    </xf>
    <xf numFmtId="169" fontId="96" fillId="0" borderId="0">
      <protection locked="0"/>
    </xf>
    <xf numFmtId="169" fontId="95" fillId="0" borderId="0">
      <protection locked="0"/>
    </xf>
    <xf numFmtId="169" fontId="96" fillId="0" borderId="0">
      <protection locked="0"/>
    </xf>
    <xf numFmtId="169" fontId="95" fillId="0" borderId="0">
      <protection locked="0"/>
    </xf>
    <xf numFmtId="169" fontId="96" fillId="0" borderId="0">
      <protection locked="0"/>
    </xf>
    <xf numFmtId="169" fontId="95" fillId="0" borderId="0">
      <protection locked="0"/>
    </xf>
    <xf numFmtId="169" fontId="96" fillId="0" borderId="0">
      <protection locked="0"/>
    </xf>
    <xf numFmtId="169" fontId="95" fillId="0" borderId="0">
      <protection locked="0"/>
    </xf>
    <xf numFmtId="169" fontId="96" fillId="0" borderId="0">
      <protection locked="0"/>
    </xf>
    <xf numFmtId="169" fontId="95" fillId="0" borderId="0">
      <protection locked="0"/>
    </xf>
    <xf numFmtId="169" fontId="97" fillId="0" borderId="0">
      <protection locked="0"/>
    </xf>
    <xf numFmtId="169" fontId="96" fillId="0" borderId="0">
      <protection locked="0"/>
    </xf>
    <xf numFmtId="169" fontId="97" fillId="0" borderId="0">
      <protection locked="0"/>
    </xf>
    <xf numFmtId="169" fontId="96" fillId="0" borderId="0">
      <protection locked="0"/>
    </xf>
    <xf numFmtId="169" fontId="96" fillId="0" borderId="0">
      <protection locked="0"/>
    </xf>
    <xf numFmtId="169" fontId="95" fillId="0" borderId="0">
      <protection locked="0"/>
    </xf>
    <xf numFmtId="169" fontId="96" fillId="0" borderId="0">
      <protection locked="0"/>
    </xf>
    <xf numFmtId="169" fontId="95" fillId="0" borderId="0">
      <protection locked="0"/>
    </xf>
    <xf numFmtId="169" fontId="96" fillId="0" borderId="0">
      <protection locked="0"/>
    </xf>
    <xf numFmtId="169" fontId="95" fillId="0" borderId="0">
      <protection locked="0"/>
    </xf>
    <xf numFmtId="169" fontId="96" fillId="0" borderId="0">
      <protection locked="0"/>
    </xf>
    <xf numFmtId="169" fontId="95" fillId="0" borderId="0">
      <protection locked="0"/>
    </xf>
    <xf numFmtId="169" fontId="96" fillId="0" borderId="0">
      <protection locked="0"/>
    </xf>
    <xf numFmtId="169" fontId="95" fillId="0" borderId="0">
      <protection locked="0"/>
    </xf>
    <xf numFmtId="169" fontId="96" fillId="0" borderId="0">
      <protection locked="0"/>
    </xf>
    <xf numFmtId="169" fontId="95" fillId="0" borderId="0">
      <protection locked="0"/>
    </xf>
    <xf numFmtId="169" fontId="96" fillId="0" borderId="0">
      <protection locked="0"/>
    </xf>
    <xf numFmtId="169" fontId="95" fillId="0" borderId="0">
      <protection locked="0"/>
    </xf>
    <xf numFmtId="169" fontId="96" fillId="0" borderId="0">
      <protection locked="0"/>
    </xf>
    <xf numFmtId="169" fontId="95" fillId="0" borderId="0">
      <protection locked="0"/>
    </xf>
    <xf numFmtId="169" fontId="96" fillId="0" borderId="0">
      <protection locked="0"/>
    </xf>
    <xf numFmtId="169" fontId="95" fillId="0" borderId="0">
      <protection locked="0"/>
    </xf>
    <xf numFmtId="169" fontId="96" fillId="0" borderId="0">
      <protection locked="0"/>
    </xf>
    <xf numFmtId="169" fontId="95" fillId="0" borderId="0">
      <protection locked="0"/>
    </xf>
    <xf numFmtId="169" fontId="96" fillId="0" borderId="0">
      <protection locked="0"/>
    </xf>
    <xf numFmtId="169" fontId="95" fillId="0" borderId="0">
      <protection locked="0"/>
    </xf>
    <xf numFmtId="169" fontId="96" fillId="0" borderId="0">
      <protection locked="0"/>
    </xf>
    <xf numFmtId="169" fontId="95" fillId="0" borderId="0">
      <protection locked="0"/>
    </xf>
    <xf numFmtId="169" fontId="96" fillId="0" borderId="0">
      <protection locked="0"/>
    </xf>
    <xf numFmtId="169" fontId="95" fillId="0" borderId="0">
      <protection locked="0"/>
    </xf>
    <xf numFmtId="169" fontId="96" fillId="0" borderId="0">
      <protection locked="0"/>
    </xf>
    <xf numFmtId="169" fontId="95" fillId="0" borderId="0">
      <protection locked="0"/>
    </xf>
    <xf numFmtId="169" fontId="96" fillId="0" borderId="0">
      <protection locked="0"/>
    </xf>
    <xf numFmtId="169" fontId="95" fillId="0" borderId="0">
      <protection locked="0"/>
    </xf>
    <xf numFmtId="169" fontId="96" fillId="0" borderId="0">
      <protection locked="0"/>
    </xf>
    <xf numFmtId="169" fontId="95" fillId="0" borderId="0">
      <protection locked="0"/>
    </xf>
    <xf numFmtId="169" fontId="96" fillId="0" borderId="0">
      <protection locked="0"/>
    </xf>
    <xf numFmtId="169" fontId="95" fillId="0" borderId="0">
      <protection locked="0"/>
    </xf>
    <xf numFmtId="169" fontId="96" fillId="0" borderId="0">
      <protection locked="0"/>
    </xf>
    <xf numFmtId="169" fontId="95" fillId="0" borderId="0">
      <protection locked="0"/>
    </xf>
    <xf numFmtId="169" fontId="96" fillId="0" borderId="0">
      <protection locked="0"/>
    </xf>
    <xf numFmtId="169" fontId="95" fillId="0" borderId="0">
      <protection locked="0"/>
    </xf>
    <xf numFmtId="169" fontId="96" fillId="0" borderId="0">
      <protection locked="0"/>
    </xf>
    <xf numFmtId="169" fontId="95" fillId="0" borderId="0">
      <protection locked="0"/>
    </xf>
    <xf numFmtId="169" fontId="96" fillId="0" borderId="0">
      <protection locked="0"/>
    </xf>
    <xf numFmtId="169" fontId="95" fillId="0" borderId="0">
      <protection locked="0"/>
    </xf>
    <xf numFmtId="169" fontId="96" fillId="0" borderId="0">
      <protection locked="0"/>
    </xf>
    <xf numFmtId="169" fontId="95" fillId="0" borderId="0">
      <protection locked="0"/>
    </xf>
    <xf numFmtId="169" fontId="96" fillId="0" borderId="0">
      <protection locked="0"/>
    </xf>
    <xf numFmtId="169" fontId="95" fillId="0" borderId="0">
      <protection locked="0"/>
    </xf>
    <xf numFmtId="169" fontId="96" fillId="0" borderId="0">
      <protection locked="0"/>
    </xf>
    <xf numFmtId="169" fontId="95" fillId="0" borderId="0">
      <protection locked="0"/>
    </xf>
    <xf numFmtId="169" fontId="96" fillId="0" borderId="0">
      <protection locked="0"/>
    </xf>
    <xf numFmtId="169" fontId="95" fillId="0" borderId="0">
      <protection locked="0"/>
    </xf>
    <xf numFmtId="169" fontId="96" fillId="0" borderId="0">
      <protection locked="0"/>
    </xf>
    <xf numFmtId="169" fontId="95" fillId="0" borderId="0">
      <protection locked="0"/>
    </xf>
    <xf numFmtId="169" fontId="97" fillId="0" borderId="0">
      <protection locked="0"/>
    </xf>
    <xf numFmtId="169" fontId="96" fillId="0" borderId="0">
      <protection locked="0"/>
    </xf>
    <xf numFmtId="169" fontId="97" fillId="0" borderId="0">
      <protection locked="0"/>
    </xf>
    <xf numFmtId="169" fontId="96" fillId="0" borderId="0">
      <protection locked="0"/>
    </xf>
    <xf numFmtId="169" fontId="97" fillId="0" borderId="0">
      <protection locked="0"/>
    </xf>
    <xf numFmtId="169" fontId="96" fillId="0" borderId="0">
      <protection locked="0"/>
    </xf>
    <xf numFmtId="169" fontId="97" fillId="0" borderId="0">
      <protection locked="0"/>
    </xf>
    <xf numFmtId="169" fontId="96" fillId="0" borderId="0">
      <protection locked="0"/>
    </xf>
    <xf numFmtId="169" fontId="96" fillId="0" borderId="0">
      <protection locked="0"/>
    </xf>
    <xf numFmtId="169" fontId="95" fillId="0" borderId="0">
      <protection locked="0"/>
    </xf>
    <xf numFmtId="169" fontId="97" fillId="0" borderId="0">
      <protection locked="0"/>
    </xf>
    <xf numFmtId="169" fontId="96" fillId="0" borderId="0">
      <protection locked="0"/>
    </xf>
    <xf numFmtId="169" fontId="97" fillId="0" borderId="0">
      <protection locked="0"/>
    </xf>
    <xf numFmtId="169" fontId="96" fillId="0" borderId="0">
      <protection locked="0"/>
    </xf>
    <xf numFmtId="169" fontId="97" fillId="0" borderId="0">
      <protection locked="0"/>
    </xf>
    <xf numFmtId="169" fontId="96" fillId="0" borderId="0">
      <protection locked="0"/>
    </xf>
    <xf numFmtId="169" fontId="97" fillId="0" borderId="0">
      <protection locked="0"/>
    </xf>
    <xf numFmtId="169" fontId="96" fillId="0" borderId="0">
      <protection locked="0"/>
    </xf>
    <xf numFmtId="169" fontId="96" fillId="0" borderId="0">
      <protection locked="0"/>
    </xf>
    <xf numFmtId="169" fontId="95" fillId="0" borderId="0">
      <protection locked="0"/>
    </xf>
    <xf numFmtId="169" fontId="96" fillId="0" borderId="0">
      <protection locked="0"/>
    </xf>
    <xf numFmtId="169" fontId="95" fillId="0" borderId="0">
      <protection locked="0"/>
    </xf>
    <xf numFmtId="169" fontId="96" fillId="0" borderId="0">
      <protection locked="0"/>
    </xf>
    <xf numFmtId="169" fontId="95" fillId="0" borderId="0">
      <protection locked="0"/>
    </xf>
    <xf numFmtId="169" fontId="96" fillId="0" borderId="0">
      <protection locked="0"/>
    </xf>
    <xf numFmtId="169" fontId="95" fillId="0" borderId="0">
      <protection locked="0"/>
    </xf>
    <xf numFmtId="169" fontId="96" fillId="0" borderId="0">
      <protection locked="0"/>
    </xf>
    <xf numFmtId="169" fontId="95" fillId="0" borderId="0">
      <protection locked="0"/>
    </xf>
    <xf numFmtId="169" fontId="96" fillId="0" borderId="0">
      <protection locked="0"/>
    </xf>
    <xf numFmtId="169" fontId="95" fillId="0" borderId="0">
      <protection locked="0"/>
    </xf>
    <xf numFmtId="169" fontId="96" fillId="0" borderId="0">
      <protection locked="0"/>
    </xf>
    <xf numFmtId="169" fontId="95" fillId="0" borderId="0">
      <protection locked="0"/>
    </xf>
    <xf numFmtId="169" fontId="96" fillId="0" borderId="0">
      <protection locked="0"/>
    </xf>
    <xf numFmtId="169" fontId="95" fillId="0" borderId="0">
      <protection locked="0"/>
    </xf>
    <xf numFmtId="169" fontId="96" fillId="0" borderId="0">
      <protection locked="0"/>
    </xf>
    <xf numFmtId="169" fontId="95" fillId="0" borderId="0">
      <protection locked="0"/>
    </xf>
    <xf numFmtId="169" fontId="95" fillId="0" borderId="0">
      <protection locked="0"/>
    </xf>
    <xf numFmtId="169" fontId="95" fillId="0" borderId="0">
      <protection locked="0"/>
    </xf>
    <xf numFmtId="169" fontId="95" fillId="0" borderId="0">
      <protection locked="0"/>
    </xf>
    <xf numFmtId="169" fontId="95" fillId="0" borderId="0">
      <protection locked="0"/>
    </xf>
    <xf numFmtId="169" fontId="95" fillId="0" borderId="0">
      <protection locked="0"/>
    </xf>
    <xf numFmtId="169" fontId="95" fillId="0" borderId="0">
      <protection locked="0"/>
    </xf>
    <xf numFmtId="169" fontId="95" fillId="0" borderId="0">
      <protection locked="0"/>
    </xf>
    <xf numFmtId="169" fontId="95" fillId="0" borderId="0">
      <protection locked="0"/>
    </xf>
    <xf numFmtId="169" fontId="95" fillId="0" borderId="0">
      <protection locked="0"/>
    </xf>
    <xf numFmtId="169" fontId="95" fillId="0" borderId="0">
      <protection locked="0"/>
    </xf>
    <xf numFmtId="0" fontId="27" fillId="0" borderId="0">
      <protection locked="0"/>
    </xf>
    <xf numFmtId="169" fontId="95" fillId="0" borderId="0">
      <protection locked="0"/>
    </xf>
    <xf numFmtId="169" fontId="95" fillId="0" borderId="0">
      <protection locked="0"/>
    </xf>
    <xf numFmtId="169" fontId="95" fillId="0" borderId="0">
      <protection locked="0"/>
    </xf>
    <xf numFmtId="169" fontId="95" fillId="0" borderId="0">
      <protection locked="0"/>
    </xf>
    <xf numFmtId="169" fontId="95" fillId="0" borderId="0">
      <protection locked="0"/>
    </xf>
    <xf numFmtId="169" fontId="95" fillId="0" borderId="0">
      <protection locked="0"/>
    </xf>
    <xf numFmtId="169" fontId="95" fillId="0" borderId="0">
      <protection locked="0"/>
    </xf>
    <xf numFmtId="169" fontId="95" fillId="0" borderId="0">
      <protection locked="0"/>
    </xf>
    <xf numFmtId="169" fontId="95" fillId="0" borderId="0">
      <protection locked="0"/>
    </xf>
    <xf numFmtId="169" fontId="95" fillId="0" borderId="0">
      <protection locked="0"/>
    </xf>
    <xf numFmtId="169" fontId="95" fillId="0" borderId="0">
      <protection locked="0"/>
    </xf>
    <xf numFmtId="0" fontId="93" fillId="0" borderId="0">
      <protection locked="0"/>
    </xf>
    <xf numFmtId="169" fontId="95" fillId="0" borderId="0">
      <protection locked="0"/>
    </xf>
    <xf numFmtId="169" fontId="95" fillId="0" borderId="0">
      <protection locked="0"/>
    </xf>
    <xf numFmtId="169" fontId="95" fillId="0" borderId="0">
      <protection locked="0"/>
    </xf>
    <xf numFmtId="169" fontId="95" fillId="0" borderId="0">
      <protection locked="0"/>
    </xf>
    <xf numFmtId="169" fontId="95" fillId="0" borderId="0">
      <protection locked="0"/>
    </xf>
    <xf numFmtId="169" fontId="95" fillId="0" borderId="0">
      <protection locked="0"/>
    </xf>
    <xf numFmtId="169" fontId="95" fillId="0" borderId="0">
      <protection locked="0"/>
    </xf>
    <xf numFmtId="169" fontId="95" fillId="0" borderId="0">
      <protection locked="0"/>
    </xf>
    <xf numFmtId="169" fontId="95" fillId="0" borderId="0">
      <protection locked="0"/>
    </xf>
    <xf numFmtId="169" fontId="95" fillId="0" borderId="0">
      <protection locked="0"/>
    </xf>
    <xf numFmtId="169" fontId="95" fillId="0" borderId="0">
      <protection locked="0"/>
    </xf>
    <xf numFmtId="169" fontId="95" fillId="0" borderId="0">
      <protection locked="0"/>
    </xf>
    <xf numFmtId="169" fontId="95" fillId="0" borderId="0">
      <protection locked="0"/>
    </xf>
    <xf numFmtId="169" fontId="95" fillId="0" borderId="0">
      <protection locked="0"/>
    </xf>
    <xf numFmtId="169" fontId="95" fillId="0" borderId="0">
      <protection locked="0"/>
    </xf>
    <xf numFmtId="169" fontId="95" fillId="0" borderId="0">
      <protection locked="0"/>
    </xf>
    <xf numFmtId="169" fontId="95" fillId="0" borderId="0">
      <protection locked="0"/>
    </xf>
    <xf numFmtId="169" fontId="95" fillId="0" borderId="0">
      <protection locked="0"/>
    </xf>
    <xf numFmtId="169" fontId="95" fillId="0" borderId="0">
      <protection locked="0"/>
    </xf>
    <xf numFmtId="169" fontId="95" fillId="0" borderId="0">
      <protection locked="0"/>
    </xf>
    <xf numFmtId="169" fontId="95" fillId="0" borderId="0">
      <protection locked="0"/>
    </xf>
    <xf numFmtId="169" fontId="95" fillId="0" borderId="0">
      <protection locked="0"/>
    </xf>
    <xf numFmtId="169" fontId="95" fillId="0" borderId="0">
      <protection locked="0"/>
    </xf>
    <xf numFmtId="169" fontId="95" fillId="0" borderId="0">
      <protection locked="0"/>
    </xf>
    <xf numFmtId="169" fontId="95" fillId="0" borderId="0">
      <protection locked="0"/>
    </xf>
    <xf numFmtId="169" fontId="95" fillId="0" borderId="0">
      <protection locked="0"/>
    </xf>
    <xf numFmtId="169" fontId="95" fillId="0" borderId="0">
      <protection locked="0"/>
    </xf>
    <xf numFmtId="169" fontId="95" fillId="0" borderId="0">
      <protection locked="0"/>
    </xf>
    <xf numFmtId="169" fontId="95" fillId="0" borderId="0">
      <protection locked="0"/>
    </xf>
    <xf numFmtId="169" fontId="98" fillId="0" borderId="0">
      <protection locked="0"/>
    </xf>
    <xf numFmtId="169" fontId="95" fillId="0" borderId="0">
      <protection locked="0"/>
    </xf>
    <xf numFmtId="169" fontId="98" fillId="0" borderId="0">
      <protection locked="0"/>
    </xf>
    <xf numFmtId="169" fontId="95" fillId="0" borderId="0">
      <protection locked="0"/>
    </xf>
    <xf numFmtId="169" fontId="98" fillId="0" borderId="0">
      <protection locked="0"/>
    </xf>
    <xf numFmtId="169" fontId="95" fillId="0" borderId="0">
      <protection locked="0"/>
    </xf>
    <xf numFmtId="169" fontId="98" fillId="0" borderId="0">
      <protection locked="0"/>
    </xf>
    <xf numFmtId="169" fontId="95" fillId="0" borderId="0">
      <protection locked="0"/>
    </xf>
    <xf numFmtId="169" fontId="95" fillId="0" borderId="0">
      <protection locked="0"/>
    </xf>
    <xf numFmtId="169" fontId="96" fillId="0" borderId="0">
      <protection locked="0"/>
    </xf>
    <xf numFmtId="169" fontId="95" fillId="0" borderId="0">
      <protection locked="0"/>
    </xf>
    <xf numFmtId="169" fontId="96" fillId="0" borderId="0">
      <protection locked="0"/>
    </xf>
    <xf numFmtId="169" fontId="95" fillId="0" borderId="0">
      <protection locked="0"/>
    </xf>
    <xf numFmtId="169" fontId="96" fillId="0" borderId="0">
      <protection locked="0"/>
    </xf>
    <xf numFmtId="169" fontId="95" fillId="0" borderId="0">
      <protection locked="0"/>
    </xf>
    <xf numFmtId="169" fontId="96" fillId="0" borderId="0">
      <protection locked="0"/>
    </xf>
    <xf numFmtId="169" fontId="98" fillId="0" borderId="0">
      <protection locked="0"/>
    </xf>
    <xf numFmtId="169" fontId="95" fillId="0" borderId="0">
      <protection locked="0"/>
    </xf>
    <xf numFmtId="169" fontId="98" fillId="0" borderId="0">
      <protection locked="0"/>
    </xf>
    <xf numFmtId="169" fontId="95" fillId="0" borderId="0">
      <protection locked="0"/>
    </xf>
    <xf numFmtId="169" fontId="95" fillId="0" borderId="0">
      <protection locked="0"/>
    </xf>
    <xf numFmtId="169" fontId="96" fillId="0" borderId="0">
      <protection locked="0"/>
    </xf>
    <xf numFmtId="169" fontId="95" fillId="0" borderId="0">
      <protection locked="0"/>
    </xf>
    <xf numFmtId="169" fontId="96" fillId="0" borderId="0">
      <protection locked="0"/>
    </xf>
    <xf numFmtId="169" fontId="98" fillId="0" borderId="0">
      <protection locked="0"/>
    </xf>
    <xf numFmtId="169" fontId="95" fillId="0" borderId="0">
      <protection locked="0"/>
    </xf>
    <xf numFmtId="169" fontId="98" fillId="0" borderId="0">
      <protection locked="0"/>
    </xf>
    <xf numFmtId="169" fontId="95" fillId="0" borderId="0">
      <protection locked="0"/>
    </xf>
    <xf numFmtId="169" fontId="98" fillId="0" borderId="0">
      <protection locked="0"/>
    </xf>
    <xf numFmtId="169" fontId="95" fillId="0" borderId="0">
      <protection locked="0"/>
    </xf>
    <xf numFmtId="169" fontId="98" fillId="0" borderId="0">
      <protection locked="0"/>
    </xf>
    <xf numFmtId="169" fontId="95" fillId="0" borderId="0">
      <protection locked="0"/>
    </xf>
    <xf numFmtId="169" fontId="98" fillId="0" borderId="0">
      <protection locked="0"/>
    </xf>
    <xf numFmtId="169" fontId="95" fillId="0" borderId="0">
      <protection locked="0"/>
    </xf>
    <xf numFmtId="169" fontId="98" fillId="0" borderId="0">
      <protection locked="0"/>
    </xf>
    <xf numFmtId="169" fontId="95" fillId="0" borderId="0">
      <protection locked="0"/>
    </xf>
    <xf numFmtId="169" fontId="98" fillId="0" borderId="0">
      <protection locked="0"/>
    </xf>
    <xf numFmtId="169" fontId="95" fillId="0" borderId="0">
      <protection locked="0"/>
    </xf>
    <xf numFmtId="169" fontId="98" fillId="0" borderId="0">
      <protection locked="0"/>
    </xf>
    <xf numFmtId="169" fontId="95" fillId="0" borderId="0">
      <protection locked="0"/>
    </xf>
    <xf numFmtId="169" fontId="98" fillId="0" borderId="0">
      <protection locked="0"/>
    </xf>
    <xf numFmtId="169" fontId="95" fillId="0" borderId="0">
      <protection locked="0"/>
    </xf>
    <xf numFmtId="169" fontId="98" fillId="0" borderId="0">
      <protection locked="0"/>
    </xf>
    <xf numFmtId="169" fontId="95" fillId="0" borderId="0">
      <protection locked="0"/>
    </xf>
    <xf numFmtId="169" fontId="98" fillId="0" borderId="0">
      <protection locked="0"/>
    </xf>
    <xf numFmtId="169" fontId="95" fillId="0" borderId="0">
      <protection locked="0"/>
    </xf>
    <xf numFmtId="169" fontId="98" fillId="0" borderId="0">
      <protection locked="0"/>
    </xf>
    <xf numFmtId="169" fontId="95" fillId="0" borderId="0">
      <protection locked="0"/>
    </xf>
    <xf numFmtId="169" fontId="98" fillId="0" borderId="0">
      <protection locked="0"/>
    </xf>
    <xf numFmtId="169" fontId="95" fillId="0" borderId="0">
      <protection locked="0"/>
    </xf>
    <xf numFmtId="169" fontId="98" fillId="0" borderId="0">
      <protection locked="0"/>
    </xf>
    <xf numFmtId="169" fontId="95" fillId="0" borderId="0">
      <protection locked="0"/>
    </xf>
    <xf numFmtId="169" fontId="98" fillId="0" borderId="0">
      <protection locked="0"/>
    </xf>
    <xf numFmtId="169" fontId="95" fillId="0" borderId="0">
      <protection locked="0"/>
    </xf>
    <xf numFmtId="169" fontId="98" fillId="0" borderId="0">
      <protection locked="0"/>
    </xf>
    <xf numFmtId="169" fontId="95" fillId="0" borderId="0">
      <protection locked="0"/>
    </xf>
    <xf numFmtId="169" fontId="98" fillId="0" borderId="0">
      <protection locked="0"/>
    </xf>
    <xf numFmtId="169" fontId="95" fillId="0" borderId="0">
      <protection locked="0"/>
    </xf>
    <xf numFmtId="169" fontId="98" fillId="0" borderId="0">
      <protection locked="0"/>
    </xf>
    <xf numFmtId="169" fontId="95" fillId="0" borderId="0">
      <protection locked="0"/>
    </xf>
    <xf numFmtId="169" fontId="98" fillId="0" borderId="0">
      <protection locked="0"/>
    </xf>
    <xf numFmtId="169" fontId="95" fillId="0" borderId="0">
      <protection locked="0"/>
    </xf>
    <xf numFmtId="169" fontId="98" fillId="0" borderId="0">
      <protection locked="0"/>
    </xf>
    <xf numFmtId="169" fontId="95" fillId="0" borderId="0">
      <protection locked="0"/>
    </xf>
    <xf numFmtId="169" fontId="98" fillId="0" borderId="0">
      <protection locked="0"/>
    </xf>
    <xf numFmtId="169" fontId="95" fillId="0" borderId="0">
      <protection locked="0"/>
    </xf>
    <xf numFmtId="169" fontId="98" fillId="0" borderId="0">
      <protection locked="0"/>
    </xf>
    <xf numFmtId="169" fontId="95" fillId="0" borderId="0">
      <protection locked="0"/>
    </xf>
    <xf numFmtId="169" fontId="98" fillId="0" borderId="0">
      <protection locked="0"/>
    </xf>
    <xf numFmtId="169" fontId="95" fillId="0" borderId="0">
      <protection locked="0"/>
    </xf>
    <xf numFmtId="169" fontId="98" fillId="0" borderId="0">
      <protection locked="0"/>
    </xf>
    <xf numFmtId="169" fontId="95" fillId="0" borderId="0">
      <protection locked="0"/>
    </xf>
    <xf numFmtId="169" fontId="98" fillId="0" borderId="0">
      <protection locked="0"/>
    </xf>
    <xf numFmtId="169" fontId="95" fillId="0" borderId="0">
      <protection locked="0"/>
    </xf>
    <xf numFmtId="169" fontId="98" fillId="0" borderId="0">
      <protection locked="0"/>
    </xf>
    <xf numFmtId="169" fontId="95" fillId="0" borderId="0">
      <protection locked="0"/>
    </xf>
    <xf numFmtId="169" fontId="98" fillId="0" borderId="0">
      <protection locked="0"/>
    </xf>
    <xf numFmtId="169" fontId="95" fillId="0" borderId="0">
      <protection locked="0"/>
    </xf>
    <xf numFmtId="169" fontId="98" fillId="0" borderId="0">
      <protection locked="0"/>
    </xf>
    <xf numFmtId="169" fontId="95" fillId="0" borderId="0">
      <protection locked="0"/>
    </xf>
    <xf numFmtId="169" fontId="98" fillId="0" borderId="0">
      <protection locked="0"/>
    </xf>
    <xf numFmtId="169" fontId="95" fillId="0" borderId="0">
      <protection locked="0"/>
    </xf>
    <xf numFmtId="169" fontId="98" fillId="0" borderId="0">
      <protection locked="0"/>
    </xf>
    <xf numFmtId="169" fontId="95" fillId="0" borderId="0">
      <protection locked="0"/>
    </xf>
    <xf numFmtId="169" fontId="98" fillId="0" borderId="0">
      <protection locked="0"/>
    </xf>
    <xf numFmtId="169" fontId="95" fillId="0" borderId="0">
      <protection locked="0"/>
    </xf>
    <xf numFmtId="169" fontId="98" fillId="0" borderId="0">
      <protection locked="0"/>
    </xf>
    <xf numFmtId="169" fontId="95" fillId="0" borderId="0">
      <protection locked="0"/>
    </xf>
    <xf numFmtId="169" fontId="98" fillId="0" borderId="0">
      <protection locked="0"/>
    </xf>
    <xf numFmtId="169" fontId="95" fillId="0" borderId="0">
      <protection locked="0"/>
    </xf>
    <xf numFmtId="169" fontId="98" fillId="0" borderId="0">
      <protection locked="0"/>
    </xf>
    <xf numFmtId="169" fontId="95" fillId="0" borderId="0">
      <protection locked="0"/>
    </xf>
    <xf numFmtId="169" fontId="98" fillId="0" borderId="0">
      <protection locked="0"/>
    </xf>
    <xf numFmtId="169" fontId="95" fillId="0" borderId="0">
      <protection locked="0"/>
    </xf>
    <xf numFmtId="169" fontId="98" fillId="0" borderId="0">
      <protection locked="0"/>
    </xf>
    <xf numFmtId="169" fontId="95" fillId="0" borderId="0">
      <protection locked="0"/>
    </xf>
    <xf numFmtId="169" fontId="98" fillId="0" borderId="0">
      <protection locked="0"/>
    </xf>
    <xf numFmtId="169" fontId="95" fillId="0" borderId="0">
      <protection locked="0"/>
    </xf>
    <xf numFmtId="169" fontId="98" fillId="0" borderId="0">
      <protection locked="0"/>
    </xf>
    <xf numFmtId="169" fontId="95" fillId="0" borderId="0">
      <protection locked="0"/>
    </xf>
    <xf numFmtId="169" fontId="98" fillId="0" borderId="0">
      <protection locked="0"/>
    </xf>
    <xf numFmtId="169" fontId="95" fillId="0" borderId="0">
      <protection locked="0"/>
    </xf>
    <xf numFmtId="169" fontId="95" fillId="0" borderId="0">
      <protection locked="0"/>
    </xf>
    <xf numFmtId="169" fontId="96" fillId="0" borderId="0">
      <protection locked="0"/>
    </xf>
    <xf numFmtId="169" fontId="95" fillId="0" borderId="0">
      <protection locked="0"/>
    </xf>
    <xf numFmtId="169" fontId="96" fillId="0" borderId="0">
      <protection locked="0"/>
    </xf>
    <xf numFmtId="169" fontId="98" fillId="0" borderId="0">
      <protection locked="0"/>
    </xf>
    <xf numFmtId="169" fontId="95" fillId="0" borderId="0">
      <protection locked="0"/>
    </xf>
    <xf numFmtId="169" fontId="98" fillId="0" borderId="0">
      <protection locked="0"/>
    </xf>
    <xf numFmtId="169" fontId="95" fillId="0" borderId="0">
      <protection locked="0"/>
    </xf>
    <xf numFmtId="169" fontId="95" fillId="0" borderId="0">
      <protection locked="0"/>
    </xf>
    <xf numFmtId="169" fontId="96" fillId="0" borderId="0">
      <protection locked="0"/>
    </xf>
    <xf numFmtId="169" fontId="95" fillId="0" borderId="0">
      <protection locked="0"/>
    </xf>
    <xf numFmtId="169" fontId="96" fillId="0" borderId="0">
      <protection locked="0"/>
    </xf>
    <xf numFmtId="169" fontId="95" fillId="0" borderId="0">
      <protection locked="0"/>
    </xf>
    <xf numFmtId="169" fontId="96" fillId="0" borderId="0">
      <protection locked="0"/>
    </xf>
    <xf numFmtId="169" fontId="95" fillId="0" borderId="0">
      <protection locked="0"/>
    </xf>
    <xf numFmtId="169" fontId="96" fillId="0" borderId="0">
      <protection locked="0"/>
    </xf>
    <xf numFmtId="169" fontId="98" fillId="0" borderId="0">
      <protection locked="0"/>
    </xf>
    <xf numFmtId="169" fontId="95" fillId="0" borderId="0">
      <protection locked="0"/>
    </xf>
    <xf numFmtId="169" fontId="98" fillId="0" borderId="0">
      <protection locked="0"/>
    </xf>
    <xf numFmtId="169" fontId="95" fillId="0" borderId="0">
      <protection locked="0"/>
    </xf>
    <xf numFmtId="169" fontId="98" fillId="0" borderId="0">
      <protection locked="0"/>
    </xf>
    <xf numFmtId="169" fontId="95" fillId="0" borderId="0">
      <protection locked="0"/>
    </xf>
    <xf numFmtId="169" fontId="98" fillId="0" borderId="0">
      <protection locked="0"/>
    </xf>
    <xf numFmtId="169" fontId="95" fillId="0" borderId="0">
      <protection locked="0"/>
    </xf>
    <xf numFmtId="169" fontId="98" fillId="0" borderId="0">
      <protection locked="0"/>
    </xf>
    <xf numFmtId="169" fontId="95" fillId="0" borderId="0">
      <protection locked="0"/>
    </xf>
    <xf numFmtId="169" fontId="98" fillId="0" borderId="0">
      <protection locked="0"/>
    </xf>
    <xf numFmtId="169" fontId="95" fillId="0" borderId="0">
      <protection locked="0"/>
    </xf>
    <xf numFmtId="169" fontId="98" fillId="0" borderId="0">
      <protection locked="0"/>
    </xf>
    <xf numFmtId="169" fontId="95" fillId="0" borderId="0">
      <protection locked="0"/>
    </xf>
    <xf numFmtId="169" fontId="98" fillId="0" borderId="0">
      <protection locked="0"/>
    </xf>
    <xf numFmtId="169" fontId="95" fillId="0" borderId="0">
      <protection locked="0"/>
    </xf>
    <xf numFmtId="169" fontId="98" fillId="0" borderId="0">
      <protection locked="0"/>
    </xf>
    <xf numFmtId="169" fontId="95" fillId="0" borderId="0">
      <protection locked="0"/>
    </xf>
    <xf numFmtId="169" fontId="98" fillId="0" borderId="0">
      <protection locked="0"/>
    </xf>
    <xf numFmtId="169" fontId="95" fillId="0" borderId="0">
      <protection locked="0"/>
    </xf>
    <xf numFmtId="169" fontId="98" fillId="0" borderId="0">
      <protection locked="0"/>
    </xf>
    <xf numFmtId="169" fontId="95" fillId="0" borderId="0">
      <protection locked="0"/>
    </xf>
    <xf numFmtId="169" fontId="98" fillId="0" borderId="0">
      <protection locked="0"/>
    </xf>
    <xf numFmtId="169" fontId="95" fillId="0" borderId="0">
      <protection locked="0"/>
    </xf>
    <xf numFmtId="169" fontId="98" fillId="0" borderId="0">
      <protection locked="0"/>
    </xf>
    <xf numFmtId="169" fontId="95" fillId="0" borderId="0">
      <protection locked="0"/>
    </xf>
    <xf numFmtId="169" fontId="98" fillId="0" borderId="0">
      <protection locked="0"/>
    </xf>
    <xf numFmtId="169" fontId="95" fillId="0" borderId="0">
      <protection locked="0"/>
    </xf>
    <xf numFmtId="169" fontId="98" fillId="0" borderId="0">
      <protection locked="0"/>
    </xf>
    <xf numFmtId="169" fontId="95" fillId="0" borderId="0">
      <protection locked="0"/>
    </xf>
    <xf numFmtId="169" fontId="98" fillId="0" borderId="0">
      <protection locked="0"/>
    </xf>
    <xf numFmtId="169" fontId="95" fillId="0" borderId="0">
      <protection locked="0"/>
    </xf>
    <xf numFmtId="169" fontId="98" fillId="0" borderId="0">
      <protection locked="0"/>
    </xf>
    <xf numFmtId="169" fontId="95" fillId="0" borderId="0">
      <protection locked="0"/>
    </xf>
    <xf numFmtId="169" fontId="98" fillId="0" borderId="0">
      <protection locked="0"/>
    </xf>
    <xf numFmtId="169" fontId="95" fillId="0" borderId="0">
      <protection locked="0"/>
    </xf>
    <xf numFmtId="169" fontId="98" fillId="0" borderId="0">
      <protection locked="0"/>
    </xf>
    <xf numFmtId="169" fontId="95" fillId="0" borderId="0">
      <protection locked="0"/>
    </xf>
    <xf numFmtId="169" fontId="98" fillId="0" borderId="0">
      <protection locked="0"/>
    </xf>
    <xf numFmtId="169" fontId="95" fillId="0" borderId="0">
      <protection locked="0"/>
    </xf>
    <xf numFmtId="169" fontId="98" fillId="0" borderId="0">
      <protection locked="0"/>
    </xf>
    <xf numFmtId="169" fontId="95" fillId="0" borderId="0">
      <protection locked="0"/>
    </xf>
    <xf numFmtId="169" fontId="98" fillId="0" borderId="0">
      <protection locked="0"/>
    </xf>
    <xf numFmtId="169" fontId="95" fillId="0" borderId="0">
      <protection locked="0"/>
    </xf>
    <xf numFmtId="169" fontId="98" fillId="0" borderId="0">
      <protection locked="0"/>
    </xf>
    <xf numFmtId="169" fontId="95" fillId="0" borderId="0">
      <protection locked="0"/>
    </xf>
    <xf numFmtId="169" fontId="98" fillId="0" borderId="0">
      <protection locked="0"/>
    </xf>
    <xf numFmtId="169" fontId="95" fillId="0" borderId="0">
      <protection locked="0"/>
    </xf>
    <xf numFmtId="169" fontId="98" fillId="0" borderId="0">
      <protection locked="0"/>
    </xf>
    <xf numFmtId="169" fontId="95" fillId="0" borderId="0">
      <protection locked="0"/>
    </xf>
    <xf numFmtId="169" fontId="98" fillId="0" borderId="0">
      <protection locked="0"/>
    </xf>
    <xf numFmtId="169" fontId="95" fillId="0" borderId="0">
      <protection locked="0"/>
    </xf>
    <xf numFmtId="169" fontId="98" fillId="0" borderId="0">
      <protection locked="0"/>
    </xf>
    <xf numFmtId="169" fontId="95" fillId="0" borderId="0">
      <protection locked="0"/>
    </xf>
    <xf numFmtId="169" fontId="98" fillId="0" borderId="0">
      <protection locked="0"/>
    </xf>
    <xf numFmtId="169" fontId="95" fillId="0" borderId="0">
      <protection locked="0"/>
    </xf>
    <xf numFmtId="169" fontId="98" fillId="0" borderId="0">
      <protection locked="0"/>
    </xf>
    <xf numFmtId="169" fontId="95" fillId="0" borderId="0">
      <protection locked="0"/>
    </xf>
    <xf numFmtId="169" fontId="98" fillId="0" borderId="0">
      <protection locked="0"/>
    </xf>
    <xf numFmtId="169" fontId="95" fillId="0" borderId="0">
      <protection locked="0"/>
    </xf>
    <xf numFmtId="169" fontId="98" fillId="0" borderId="0">
      <protection locked="0"/>
    </xf>
    <xf numFmtId="169" fontId="95" fillId="0" borderId="0">
      <protection locked="0"/>
    </xf>
    <xf numFmtId="169" fontId="98" fillId="0" borderId="0">
      <protection locked="0"/>
    </xf>
    <xf numFmtId="169" fontId="95" fillId="0" borderId="0">
      <protection locked="0"/>
    </xf>
    <xf numFmtId="169" fontId="95" fillId="0" borderId="0">
      <protection locked="0"/>
    </xf>
    <xf numFmtId="169" fontId="96" fillId="0" borderId="0">
      <protection locked="0"/>
    </xf>
    <xf numFmtId="169" fontId="95" fillId="0" borderId="0">
      <protection locked="0"/>
    </xf>
    <xf numFmtId="169" fontId="96" fillId="0" borderId="0">
      <protection locked="0"/>
    </xf>
    <xf numFmtId="169" fontId="98" fillId="0" borderId="0">
      <protection locked="0"/>
    </xf>
    <xf numFmtId="169" fontId="95" fillId="0" borderId="0">
      <protection locked="0"/>
    </xf>
    <xf numFmtId="169" fontId="98" fillId="0" borderId="0">
      <protection locked="0"/>
    </xf>
    <xf numFmtId="169" fontId="95" fillId="0" borderId="0">
      <protection locked="0"/>
    </xf>
    <xf numFmtId="169" fontId="98" fillId="0" borderId="0">
      <protection locked="0"/>
    </xf>
    <xf numFmtId="169" fontId="95" fillId="0" borderId="0">
      <protection locked="0"/>
    </xf>
    <xf numFmtId="169" fontId="98" fillId="0" borderId="0">
      <protection locked="0"/>
    </xf>
    <xf numFmtId="169" fontId="95" fillId="0" borderId="0">
      <protection locked="0"/>
    </xf>
    <xf numFmtId="169" fontId="98" fillId="0" borderId="0">
      <protection locked="0"/>
    </xf>
    <xf numFmtId="169" fontId="95" fillId="0" borderId="0">
      <protection locked="0"/>
    </xf>
    <xf numFmtId="169" fontId="98" fillId="0" borderId="0">
      <protection locked="0"/>
    </xf>
    <xf numFmtId="169" fontId="95" fillId="0" borderId="0">
      <protection locked="0"/>
    </xf>
    <xf numFmtId="169" fontId="98" fillId="0" borderId="0">
      <protection locked="0"/>
    </xf>
    <xf numFmtId="169" fontId="95" fillId="0" borderId="0">
      <protection locked="0"/>
    </xf>
    <xf numFmtId="169" fontId="98" fillId="0" borderId="0">
      <protection locked="0"/>
    </xf>
    <xf numFmtId="169" fontId="95" fillId="0" borderId="0">
      <protection locked="0"/>
    </xf>
    <xf numFmtId="169" fontId="98" fillId="0" borderId="0">
      <protection locked="0"/>
    </xf>
    <xf numFmtId="169" fontId="95" fillId="0" borderId="0">
      <protection locked="0"/>
    </xf>
    <xf numFmtId="169" fontId="98" fillId="0" borderId="0">
      <protection locked="0"/>
    </xf>
    <xf numFmtId="169" fontId="95" fillId="0" borderId="0">
      <protection locked="0"/>
    </xf>
    <xf numFmtId="169" fontId="98" fillId="0" borderId="0">
      <protection locked="0"/>
    </xf>
    <xf numFmtId="169" fontId="95" fillId="0" borderId="0">
      <protection locked="0"/>
    </xf>
    <xf numFmtId="169" fontId="98" fillId="0" borderId="0">
      <protection locked="0"/>
    </xf>
    <xf numFmtId="169" fontId="95" fillId="0" borderId="0">
      <protection locked="0"/>
    </xf>
    <xf numFmtId="169" fontId="98" fillId="0" borderId="0">
      <protection locked="0"/>
    </xf>
    <xf numFmtId="169" fontId="95" fillId="0" borderId="0">
      <protection locked="0"/>
    </xf>
    <xf numFmtId="169" fontId="98" fillId="0" borderId="0">
      <protection locked="0"/>
    </xf>
    <xf numFmtId="169" fontId="95" fillId="0" borderId="0">
      <protection locked="0"/>
    </xf>
    <xf numFmtId="169" fontId="98" fillId="0" borderId="0">
      <protection locked="0"/>
    </xf>
    <xf numFmtId="169" fontId="95" fillId="0" borderId="0">
      <protection locked="0"/>
    </xf>
    <xf numFmtId="169" fontId="98" fillId="0" borderId="0">
      <protection locked="0"/>
    </xf>
    <xf numFmtId="169" fontId="95" fillId="0" borderId="0">
      <protection locked="0"/>
    </xf>
    <xf numFmtId="169" fontId="98" fillId="0" borderId="0">
      <protection locked="0"/>
    </xf>
    <xf numFmtId="169" fontId="95" fillId="0" borderId="0">
      <protection locked="0"/>
    </xf>
    <xf numFmtId="169" fontId="98" fillId="0" borderId="0">
      <protection locked="0"/>
    </xf>
    <xf numFmtId="169" fontId="95" fillId="0" borderId="0">
      <protection locked="0"/>
    </xf>
    <xf numFmtId="169" fontId="98" fillId="0" borderId="0">
      <protection locked="0"/>
    </xf>
    <xf numFmtId="169" fontId="95" fillId="0" borderId="0">
      <protection locked="0"/>
    </xf>
    <xf numFmtId="169" fontId="98" fillId="0" borderId="0">
      <protection locked="0"/>
    </xf>
    <xf numFmtId="169" fontId="95" fillId="0" borderId="0">
      <protection locked="0"/>
    </xf>
    <xf numFmtId="169" fontId="98" fillId="0" borderId="0">
      <protection locked="0"/>
    </xf>
    <xf numFmtId="169" fontId="95" fillId="0" borderId="0">
      <protection locked="0"/>
    </xf>
    <xf numFmtId="169" fontId="98" fillId="0" borderId="0">
      <protection locked="0"/>
    </xf>
    <xf numFmtId="169" fontId="95" fillId="0" borderId="0">
      <protection locked="0"/>
    </xf>
    <xf numFmtId="169" fontId="98" fillId="0" borderId="0">
      <protection locked="0"/>
    </xf>
    <xf numFmtId="169" fontId="95" fillId="0" borderId="0">
      <protection locked="0"/>
    </xf>
    <xf numFmtId="169" fontId="98" fillId="0" borderId="0">
      <protection locked="0"/>
    </xf>
    <xf numFmtId="169" fontId="95" fillId="0" borderId="0">
      <protection locked="0"/>
    </xf>
    <xf numFmtId="169" fontId="98" fillId="0" borderId="0">
      <protection locked="0"/>
    </xf>
    <xf numFmtId="169" fontId="95" fillId="0" borderId="0">
      <protection locked="0"/>
    </xf>
    <xf numFmtId="169" fontId="98" fillId="0" borderId="0">
      <protection locked="0"/>
    </xf>
    <xf numFmtId="169" fontId="95" fillId="0" borderId="0">
      <protection locked="0"/>
    </xf>
    <xf numFmtId="169" fontId="95" fillId="0" borderId="0">
      <protection locked="0"/>
    </xf>
    <xf numFmtId="169" fontId="96" fillId="0" borderId="0">
      <protection locked="0"/>
    </xf>
    <xf numFmtId="169" fontId="95" fillId="0" borderId="0">
      <protection locked="0"/>
    </xf>
    <xf numFmtId="169" fontId="96" fillId="0" borderId="0">
      <protection locked="0"/>
    </xf>
    <xf numFmtId="169" fontId="95" fillId="0" borderId="0">
      <protection locked="0"/>
    </xf>
    <xf numFmtId="169" fontId="96" fillId="0" borderId="0">
      <protection locked="0"/>
    </xf>
    <xf numFmtId="169" fontId="95" fillId="0" borderId="0">
      <protection locked="0"/>
    </xf>
    <xf numFmtId="169" fontId="96" fillId="0" borderId="0">
      <protection locked="0"/>
    </xf>
    <xf numFmtId="169" fontId="98" fillId="0" borderId="0">
      <protection locked="0"/>
    </xf>
    <xf numFmtId="169" fontId="95" fillId="0" borderId="0">
      <protection locked="0"/>
    </xf>
    <xf numFmtId="169" fontId="95" fillId="0" borderId="0">
      <protection locked="0"/>
    </xf>
    <xf numFmtId="169" fontId="96" fillId="0" borderId="0">
      <protection locked="0"/>
    </xf>
    <xf numFmtId="169" fontId="95" fillId="0" borderId="0">
      <protection locked="0"/>
    </xf>
    <xf numFmtId="169" fontId="96" fillId="0" borderId="0">
      <protection locked="0"/>
    </xf>
    <xf numFmtId="169" fontId="95" fillId="0" borderId="0">
      <protection locked="0"/>
    </xf>
    <xf numFmtId="169" fontId="96" fillId="0" borderId="0">
      <protection locked="0"/>
    </xf>
    <xf numFmtId="169" fontId="95" fillId="0" borderId="0">
      <protection locked="0"/>
    </xf>
    <xf numFmtId="169" fontId="96" fillId="0" borderId="0">
      <protection locked="0"/>
    </xf>
    <xf numFmtId="169" fontId="98" fillId="0" borderId="0">
      <protection locked="0"/>
    </xf>
    <xf numFmtId="169" fontId="95" fillId="0" borderId="0">
      <protection locked="0"/>
    </xf>
    <xf numFmtId="169" fontId="98" fillId="0" borderId="0">
      <protection locked="0"/>
    </xf>
    <xf numFmtId="169" fontId="95" fillId="0" borderId="0">
      <protection locked="0"/>
    </xf>
    <xf numFmtId="169" fontId="98" fillId="0" borderId="0">
      <protection locked="0"/>
    </xf>
    <xf numFmtId="169" fontId="95" fillId="0" borderId="0">
      <protection locked="0"/>
    </xf>
    <xf numFmtId="169" fontId="98" fillId="0" borderId="0">
      <protection locked="0"/>
    </xf>
    <xf numFmtId="169" fontId="95" fillId="0" borderId="0">
      <protection locked="0"/>
    </xf>
    <xf numFmtId="169" fontId="98" fillId="0" borderId="0">
      <protection locked="0"/>
    </xf>
    <xf numFmtId="169" fontId="95" fillId="0" borderId="0">
      <protection locked="0"/>
    </xf>
    <xf numFmtId="169" fontId="98" fillId="0" borderId="0">
      <protection locked="0"/>
    </xf>
    <xf numFmtId="169" fontId="95" fillId="0" borderId="0">
      <protection locked="0"/>
    </xf>
    <xf numFmtId="169" fontId="98" fillId="0" borderId="0">
      <protection locked="0"/>
    </xf>
    <xf numFmtId="169" fontId="95" fillId="0" borderId="0">
      <protection locked="0"/>
    </xf>
    <xf numFmtId="169" fontId="98" fillId="0" borderId="0">
      <protection locked="0"/>
    </xf>
    <xf numFmtId="169" fontId="95" fillId="0" borderId="0">
      <protection locked="0"/>
    </xf>
    <xf numFmtId="169" fontId="98" fillId="0" borderId="0">
      <protection locked="0"/>
    </xf>
    <xf numFmtId="169" fontId="95" fillId="0" borderId="0">
      <protection locked="0"/>
    </xf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7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169" fontId="62" fillId="0" borderId="0">
      <protection locked="0"/>
    </xf>
    <xf numFmtId="169" fontId="62" fillId="0" borderId="0">
      <protection locked="0"/>
    </xf>
    <xf numFmtId="169" fontId="62" fillId="0" borderId="0">
      <protection locked="0"/>
    </xf>
    <xf numFmtId="169" fontId="62" fillId="0" borderId="0">
      <protection locked="0"/>
    </xf>
    <xf numFmtId="169" fontId="62" fillId="0" borderId="0">
      <protection locked="0"/>
    </xf>
    <xf numFmtId="169" fontId="62" fillId="0" borderId="0">
      <protection locked="0"/>
    </xf>
    <xf numFmtId="169" fontId="62" fillId="0" borderId="0">
      <protection locked="0"/>
    </xf>
    <xf numFmtId="169" fontId="62" fillId="0" borderId="0">
      <protection locked="0"/>
    </xf>
    <xf numFmtId="169" fontId="62" fillId="0" borderId="0">
      <protection locked="0"/>
    </xf>
    <xf numFmtId="169" fontId="62" fillId="0" borderId="0">
      <protection locked="0"/>
    </xf>
    <xf numFmtId="169" fontId="62" fillId="0" borderId="0">
      <protection locked="0"/>
    </xf>
    <xf numFmtId="169" fontId="62" fillId="0" borderId="0">
      <protection locked="0"/>
    </xf>
    <xf numFmtId="169" fontId="62" fillId="0" borderId="0">
      <protection locked="0"/>
    </xf>
    <xf numFmtId="169" fontId="62" fillId="0" borderId="0">
      <protection locked="0"/>
    </xf>
    <xf numFmtId="169" fontId="62" fillId="0" borderId="0">
      <protection locked="0"/>
    </xf>
    <xf numFmtId="169" fontId="62" fillId="0" borderId="0">
      <protection locked="0"/>
    </xf>
    <xf numFmtId="169" fontId="62" fillId="0" borderId="0">
      <protection locked="0"/>
    </xf>
    <xf numFmtId="169" fontId="62" fillId="0" borderId="0">
      <protection locked="0"/>
    </xf>
    <xf numFmtId="169" fontId="62" fillId="0" borderId="0">
      <protection locked="0"/>
    </xf>
    <xf numFmtId="169" fontId="62" fillId="0" borderId="0">
      <protection locked="0"/>
    </xf>
    <xf numFmtId="169" fontId="62" fillId="0" borderId="0">
      <protection locked="0"/>
    </xf>
    <xf numFmtId="169" fontId="62" fillId="0" borderId="0">
      <protection locked="0"/>
    </xf>
    <xf numFmtId="169" fontId="62" fillId="0" borderId="0">
      <protection locked="0"/>
    </xf>
    <xf numFmtId="169" fontId="62" fillId="0" borderId="0">
      <protection locked="0"/>
    </xf>
    <xf numFmtId="169" fontId="62" fillId="0" borderId="0">
      <protection locked="0"/>
    </xf>
    <xf numFmtId="169" fontId="62" fillId="0" borderId="0">
      <protection locked="0"/>
    </xf>
    <xf numFmtId="169" fontId="62" fillId="0" borderId="0">
      <protection locked="0"/>
    </xf>
    <xf numFmtId="169" fontId="62" fillId="0" borderId="0">
      <protection locked="0"/>
    </xf>
    <xf numFmtId="169" fontId="62" fillId="0" borderId="0">
      <protection locked="0"/>
    </xf>
    <xf numFmtId="169" fontId="62" fillId="0" borderId="0">
      <protection locked="0"/>
    </xf>
    <xf numFmtId="169" fontId="62" fillId="0" borderId="0">
      <protection locked="0"/>
    </xf>
    <xf numFmtId="169" fontId="62" fillId="0" borderId="0">
      <protection locked="0"/>
    </xf>
    <xf numFmtId="169" fontId="62" fillId="0" borderId="0">
      <protection locked="0"/>
    </xf>
    <xf numFmtId="169" fontId="62" fillId="0" borderId="0">
      <protection locked="0"/>
    </xf>
    <xf numFmtId="169" fontId="62" fillId="0" borderId="0">
      <protection locked="0"/>
    </xf>
    <xf numFmtId="169" fontId="62" fillId="0" borderId="0">
      <protection locked="0"/>
    </xf>
    <xf numFmtId="169" fontId="62" fillId="0" borderId="0">
      <protection locked="0"/>
    </xf>
    <xf numFmtId="169" fontId="62" fillId="0" borderId="0">
      <protection locked="0"/>
    </xf>
    <xf numFmtId="169" fontId="62" fillId="0" borderId="0">
      <protection locked="0"/>
    </xf>
    <xf numFmtId="169" fontId="62" fillId="0" borderId="0">
      <protection locked="0"/>
    </xf>
    <xf numFmtId="169" fontId="62" fillId="0" borderId="0">
      <protection locked="0"/>
    </xf>
    <xf numFmtId="169" fontId="62" fillId="0" borderId="0">
      <protection locked="0"/>
    </xf>
    <xf numFmtId="169" fontId="62" fillId="0" borderId="0">
      <protection locked="0"/>
    </xf>
    <xf numFmtId="169" fontId="62" fillId="0" borderId="0">
      <protection locked="0"/>
    </xf>
    <xf numFmtId="169" fontId="62" fillId="0" borderId="0">
      <protection locked="0"/>
    </xf>
    <xf numFmtId="169" fontId="62" fillId="0" borderId="0">
      <protection locked="0"/>
    </xf>
    <xf numFmtId="169" fontId="62" fillId="0" borderId="0">
      <protection locked="0"/>
    </xf>
    <xf numFmtId="169" fontId="62" fillId="0" borderId="0">
      <protection locked="0"/>
    </xf>
    <xf numFmtId="169" fontId="62" fillId="0" borderId="0">
      <protection locked="0"/>
    </xf>
    <xf numFmtId="169" fontId="62" fillId="0" borderId="0">
      <protection locked="0"/>
    </xf>
    <xf numFmtId="169" fontId="62" fillId="0" borderId="0">
      <protection locked="0"/>
    </xf>
    <xf numFmtId="169" fontId="62" fillId="0" borderId="0">
      <protection locked="0"/>
    </xf>
    <xf numFmtId="169" fontId="62" fillId="0" borderId="0">
      <protection locked="0"/>
    </xf>
    <xf numFmtId="169" fontId="62" fillId="0" borderId="0">
      <protection locked="0"/>
    </xf>
    <xf numFmtId="169" fontId="62" fillId="0" borderId="0">
      <protection locked="0"/>
    </xf>
    <xf numFmtId="169" fontId="62" fillId="0" borderId="0">
      <protection locked="0"/>
    </xf>
    <xf numFmtId="169" fontId="62" fillId="0" borderId="0">
      <protection locked="0"/>
    </xf>
    <xf numFmtId="169" fontId="62" fillId="0" borderId="0">
      <protection locked="0"/>
    </xf>
    <xf numFmtId="169" fontId="62" fillId="0" borderId="0">
      <protection locked="0"/>
    </xf>
    <xf numFmtId="169" fontId="62" fillId="0" borderId="0">
      <protection locked="0"/>
    </xf>
    <xf numFmtId="169" fontId="62" fillId="0" borderId="0">
      <protection locked="0"/>
    </xf>
    <xf numFmtId="169" fontId="62" fillId="0" borderId="0">
      <protection locked="0"/>
    </xf>
    <xf numFmtId="169" fontId="62" fillId="0" borderId="0">
      <protection locked="0"/>
    </xf>
    <xf numFmtId="169" fontId="62" fillId="0" borderId="0">
      <protection locked="0"/>
    </xf>
    <xf numFmtId="169" fontId="62" fillId="0" borderId="0">
      <protection locked="0"/>
    </xf>
    <xf numFmtId="169" fontId="62" fillId="0" borderId="0">
      <protection locked="0"/>
    </xf>
    <xf numFmtId="169" fontId="62" fillId="0" borderId="0">
      <protection locked="0"/>
    </xf>
    <xf numFmtId="169" fontId="62" fillId="0" borderId="0">
      <protection locked="0"/>
    </xf>
    <xf numFmtId="169" fontId="62" fillId="0" borderId="0">
      <protection locked="0"/>
    </xf>
    <xf numFmtId="169" fontId="62" fillId="0" borderId="0">
      <protection locked="0"/>
    </xf>
    <xf numFmtId="169" fontId="62" fillId="0" borderId="0">
      <protection locked="0"/>
    </xf>
    <xf numFmtId="169" fontId="62" fillId="0" borderId="0">
      <protection locked="0"/>
    </xf>
    <xf numFmtId="169" fontId="62" fillId="0" borderId="0">
      <protection locked="0"/>
    </xf>
    <xf numFmtId="169" fontId="62" fillId="0" borderId="0">
      <protection locked="0"/>
    </xf>
    <xf numFmtId="169" fontId="62" fillId="0" borderId="0">
      <protection locked="0"/>
    </xf>
    <xf numFmtId="169" fontId="62" fillId="0" borderId="0">
      <protection locked="0"/>
    </xf>
    <xf numFmtId="169" fontId="62" fillId="0" borderId="0">
      <protection locked="0"/>
    </xf>
    <xf numFmtId="169" fontId="62" fillId="0" borderId="0">
      <protection locked="0"/>
    </xf>
    <xf numFmtId="169" fontId="62" fillId="0" borderId="0">
      <protection locked="0"/>
    </xf>
    <xf numFmtId="169" fontId="62" fillId="0" borderId="0">
      <protection locked="0"/>
    </xf>
    <xf numFmtId="169" fontId="62" fillId="0" borderId="0">
      <protection locked="0"/>
    </xf>
    <xf numFmtId="169" fontId="62" fillId="0" borderId="0">
      <protection locked="0"/>
    </xf>
    <xf numFmtId="169" fontId="62" fillId="0" borderId="0">
      <protection locked="0"/>
    </xf>
    <xf numFmtId="169" fontId="62" fillId="0" borderId="0">
      <protection locked="0"/>
    </xf>
    <xf numFmtId="169" fontId="62" fillId="0" borderId="0">
      <protection locked="0"/>
    </xf>
    <xf numFmtId="169" fontId="62" fillId="0" borderId="0">
      <protection locked="0"/>
    </xf>
    <xf numFmtId="169" fontId="62" fillId="0" borderId="0">
      <protection locked="0"/>
    </xf>
    <xf numFmtId="169" fontId="62" fillId="0" borderId="0">
      <protection locked="0"/>
    </xf>
    <xf numFmtId="169" fontId="62" fillId="0" borderId="0">
      <protection locked="0"/>
    </xf>
    <xf numFmtId="169" fontId="62" fillId="0" borderId="0">
      <protection locked="0"/>
    </xf>
    <xf numFmtId="169" fontId="62" fillId="0" borderId="0">
      <protection locked="0"/>
    </xf>
    <xf numFmtId="169" fontId="62" fillId="0" borderId="0">
      <protection locked="0"/>
    </xf>
    <xf numFmtId="169" fontId="62" fillId="0" borderId="0">
      <protection locked="0"/>
    </xf>
    <xf numFmtId="169" fontId="62" fillId="0" borderId="0">
      <protection locked="0"/>
    </xf>
    <xf numFmtId="169" fontId="62" fillId="0" borderId="0">
      <protection locked="0"/>
    </xf>
    <xf numFmtId="169" fontId="62" fillId="0" borderId="0">
      <protection locked="0"/>
    </xf>
    <xf numFmtId="169" fontId="62" fillId="0" borderId="0">
      <protection locked="0"/>
    </xf>
    <xf numFmtId="169" fontId="62" fillId="0" borderId="0">
      <protection locked="0"/>
    </xf>
    <xf numFmtId="169" fontId="62" fillId="0" borderId="0">
      <protection locked="0"/>
    </xf>
    <xf numFmtId="169" fontId="62" fillId="0" borderId="0">
      <protection locked="0"/>
    </xf>
    <xf numFmtId="169" fontId="99" fillId="0" borderId="0">
      <protection locked="0"/>
    </xf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4" fillId="43" borderId="0" applyNumberFormat="0" applyBorder="0" applyAlignment="0" applyProtection="0"/>
    <xf numFmtId="0" fontId="34" fillId="44" borderId="0" applyNumberFormat="0" applyBorder="0" applyAlignment="0" applyProtection="0"/>
    <xf numFmtId="0" fontId="32" fillId="45" borderId="0" applyNumberFormat="0" applyBorder="0" applyAlignment="0" applyProtection="0"/>
    <xf numFmtId="0" fontId="32" fillId="46" borderId="0" applyNumberFormat="0" applyBorder="0" applyAlignment="0" applyProtection="0"/>
    <xf numFmtId="0" fontId="34" fillId="47" borderId="0" applyNumberFormat="0" applyBorder="0" applyAlignment="0" applyProtection="0"/>
    <xf numFmtId="0" fontId="34" fillId="48" borderId="0" applyNumberFormat="0" applyBorder="0" applyAlignment="0" applyProtection="0"/>
    <xf numFmtId="0" fontId="32" fillId="45" borderId="0" applyNumberFormat="0" applyBorder="0" applyAlignment="0" applyProtection="0"/>
    <xf numFmtId="0" fontId="32" fillId="49" borderId="0" applyNumberFormat="0" applyBorder="0" applyAlignment="0" applyProtection="0"/>
    <xf numFmtId="0" fontId="34" fillId="46" borderId="0" applyNumberFormat="0" applyBorder="0" applyAlignment="0" applyProtection="0"/>
    <xf numFmtId="0" fontId="34" fillId="47" borderId="0" applyNumberFormat="0" applyBorder="0" applyAlignment="0" applyProtection="0"/>
    <xf numFmtId="0" fontId="32" fillId="42" borderId="0" applyNumberFormat="0" applyBorder="0" applyAlignment="0" applyProtection="0"/>
    <xf numFmtId="0" fontId="32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4" borderId="0" applyNumberFormat="0" applyBorder="0" applyAlignment="0" applyProtection="0"/>
    <xf numFmtId="0" fontId="32" fillId="50" borderId="0" applyNumberFormat="0" applyBorder="0" applyAlignment="0" applyProtection="0"/>
    <xf numFmtId="0" fontId="32" fillId="42" borderId="0" applyNumberFormat="0" applyBorder="0" applyAlignment="0" applyProtection="0"/>
    <xf numFmtId="0" fontId="34" fillId="43" borderId="0" applyNumberFormat="0" applyBorder="0" applyAlignment="0" applyProtection="0"/>
    <xf numFmtId="0" fontId="34" fillId="51" borderId="0" applyNumberFormat="0" applyBorder="0" applyAlignment="0" applyProtection="0"/>
    <xf numFmtId="0" fontId="32" fillId="45" borderId="0" applyNumberFormat="0" applyBorder="0" applyAlignment="0" applyProtection="0"/>
    <xf numFmtId="0" fontId="32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3" borderId="0" applyNumberFormat="0" applyBorder="0" applyAlignment="0" applyProtection="0"/>
    <xf numFmtId="169" fontId="92" fillId="0" borderId="0">
      <protection locked="0"/>
    </xf>
    <xf numFmtId="0" fontId="100" fillId="0" borderId="4">
      <alignment horizontal="center"/>
    </xf>
    <xf numFmtId="168" fontId="86" fillId="0" borderId="0" applyFont="0" applyFill="0" applyBorder="0" applyAlignment="0" applyProtection="0"/>
    <xf numFmtId="200" fontId="10" fillId="0" borderId="0" applyFont="0" applyFill="0" applyBorder="0" applyAlignment="0" applyProtection="0"/>
    <xf numFmtId="0" fontId="101" fillId="54" borderId="0" applyNumberFormat="0" applyBorder="0" applyAlignment="0" applyProtection="0"/>
    <xf numFmtId="0" fontId="101" fillId="55" borderId="0" applyNumberFormat="0" applyBorder="0" applyAlignment="0" applyProtection="0"/>
    <xf numFmtId="0" fontId="101" fillId="56" borderId="0" applyNumberFormat="0" applyBorder="0" applyAlignment="0" applyProtection="0"/>
    <xf numFmtId="199" fontId="17" fillId="0" borderId="0" applyFont="0" applyFill="0" applyBorder="0" applyAlignment="0" applyProtection="0"/>
    <xf numFmtId="199" fontId="17" fillId="0" borderId="0" applyFont="0" applyFill="0" applyBorder="0" applyAlignment="0" applyProtection="0"/>
    <xf numFmtId="199" fontId="17" fillId="0" borderId="0" applyFont="0" applyFill="0" applyBorder="0" applyAlignment="0" applyProtection="0"/>
    <xf numFmtId="199" fontId="17" fillId="0" borderId="0" applyFont="0" applyFill="0" applyBorder="0" applyAlignment="0" applyProtection="0"/>
    <xf numFmtId="199" fontId="17" fillId="0" borderId="0" applyFont="0" applyFill="0" applyBorder="0" applyAlignment="0" applyProtection="0"/>
    <xf numFmtId="199" fontId="17" fillId="0" borderId="0" applyFont="0" applyFill="0" applyBorder="0" applyAlignment="0" applyProtection="0"/>
    <xf numFmtId="199" fontId="17" fillId="0" borderId="0" applyFont="0" applyFill="0" applyBorder="0" applyAlignment="0" applyProtection="0"/>
    <xf numFmtId="199" fontId="17" fillId="0" borderId="0" applyFont="0" applyFill="0" applyBorder="0" applyAlignment="0" applyProtection="0"/>
    <xf numFmtId="199" fontId="17" fillId="0" borderId="0" applyFont="0" applyFill="0" applyBorder="0" applyAlignment="0" applyProtection="0"/>
    <xf numFmtId="199" fontId="17" fillId="0" borderId="0" applyFont="0" applyFill="0" applyBorder="0" applyAlignment="0" applyProtection="0"/>
    <xf numFmtId="199" fontId="17" fillId="0" borderId="0" applyFont="0" applyFill="0" applyBorder="0" applyAlignment="0" applyProtection="0"/>
    <xf numFmtId="199" fontId="17" fillId="0" borderId="0" applyFont="0" applyFill="0" applyBorder="0" applyAlignment="0" applyProtection="0"/>
    <xf numFmtId="199" fontId="17" fillId="0" borderId="0" applyFont="0" applyFill="0" applyBorder="0" applyAlignment="0" applyProtection="0"/>
    <xf numFmtId="199" fontId="17" fillId="0" borderId="0" applyFont="0" applyFill="0" applyBorder="0" applyAlignment="0" applyProtection="0"/>
    <xf numFmtId="199" fontId="17" fillId="0" borderId="0" applyFont="0" applyFill="0" applyBorder="0" applyAlignment="0" applyProtection="0"/>
    <xf numFmtId="199" fontId="17" fillId="0" borderId="0" applyFont="0" applyFill="0" applyBorder="0" applyAlignment="0" applyProtection="0"/>
    <xf numFmtId="199" fontId="17" fillId="0" borderId="0" applyFont="0" applyFill="0" applyBorder="0" applyAlignment="0" applyProtection="0"/>
    <xf numFmtId="199" fontId="17" fillId="0" borderId="0" applyFont="0" applyFill="0" applyBorder="0" applyAlignment="0" applyProtection="0"/>
    <xf numFmtId="199" fontId="17" fillId="0" borderId="0" applyFont="0" applyFill="0" applyBorder="0" applyAlignment="0" applyProtection="0"/>
    <xf numFmtId="199" fontId="17" fillId="0" borderId="0" applyFont="0" applyFill="0" applyBorder="0" applyAlignment="0" applyProtection="0"/>
    <xf numFmtId="199" fontId="17" fillId="0" borderId="0" applyFont="0" applyFill="0" applyBorder="0" applyAlignment="0" applyProtection="0"/>
    <xf numFmtId="199" fontId="17" fillId="0" borderId="0" applyFont="0" applyFill="0" applyBorder="0" applyAlignment="0" applyProtection="0"/>
    <xf numFmtId="199" fontId="17" fillId="0" borderId="0" applyFont="0" applyFill="0" applyBorder="0" applyAlignment="0" applyProtection="0"/>
    <xf numFmtId="199" fontId="17" fillId="0" borderId="0" applyFont="0" applyFill="0" applyBorder="0" applyAlignment="0" applyProtection="0"/>
    <xf numFmtId="199" fontId="17" fillId="0" borderId="0" applyFont="0" applyFill="0" applyBorder="0" applyAlignment="0" applyProtection="0"/>
    <xf numFmtId="199" fontId="17" fillId="0" borderId="0" applyFont="0" applyFill="0" applyBorder="0" applyAlignment="0" applyProtection="0"/>
    <xf numFmtId="199" fontId="17" fillId="0" borderId="0" applyFont="0" applyFill="0" applyBorder="0" applyAlignment="0" applyProtection="0"/>
    <xf numFmtId="199" fontId="17" fillId="0" borderId="0" applyFont="0" applyFill="0" applyBorder="0" applyAlignment="0" applyProtection="0"/>
    <xf numFmtId="199" fontId="17" fillId="0" borderId="0" applyFont="0" applyFill="0" applyBorder="0" applyAlignment="0" applyProtection="0"/>
    <xf numFmtId="199" fontId="17" fillId="0" borderId="0" applyFont="0" applyFill="0" applyBorder="0" applyAlignment="0" applyProtection="0"/>
    <xf numFmtId="199" fontId="17" fillId="0" borderId="0" applyFont="0" applyFill="0" applyBorder="0" applyAlignment="0" applyProtection="0"/>
    <xf numFmtId="199" fontId="17" fillId="0" borderId="0" applyFont="0" applyFill="0" applyBorder="0" applyAlignment="0" applyProtection="0"/>
    <xf numFmtId="199" fontId="17" fillId="0" borderId="0" applyFont="0" applyFill="0" applyBorder="0" applyAlignment="0" applyProtection="0"/>
    <xf numFmtId="199" fontId="17" fillId="0" borderId="0" applyFont="0" applyFill="0" applyBorder="0" applyAlignment="0" applyProtection="0"/>
    <xf numFmtId="199" fontId="17" fillId="0" borderId="0" applyFont="0" applyFill="0" applyBorder="0" applyAlignment="0" applyProtection="0"/>
    <xf numFmtId="199" fontId="17" fillId="0" borderId="0" applyFont="0" applyFill="0" applyBorder="0" applyAlignment="0" applyProtection="0"/>
    <xf numFmtId="199" fontId="17" fillId="0" borderId="0" applyFont="0" applyFill="0" applyBorder="0" applyAlignment="0" applyProtection="0"/>
    <xf numFmtId="199" fontId="17" fillId="0" borderId="0" applyFont="0" applyFill="0" applyBorder="0" applyAlignment="0" applyProtection="0"/>
    <xf numFmtId="199" fontId="17" fillId="0" borderId="0" applyFont="0" applyFill="0" applyBorder="0" applyAlignment="0" applyProtection="0"/>
    <xf numFmtId="199" fontId="17" fillId="0" borderId="0" applyFont="0" applyFill="0" applyBorder="0" applyAlignment="0" applyProtection="0"/>
    <xf numFmtId="199" fontId="17" fillId="0" borderId="0" applyFont="0" applyFill="0" applyBorder="0" applyAlignment="0" applyProtection="0"/>
    <xf numFmtId="199" fontId="17" fillId="0" borderId="0" applyFont="0" applyFill="0" applyBorder="0" applyAlignment="0" applyProtection="0"/>
    <xf numFmtId="199" fontId="17" fillId="0" borderId="0" applyFont="0" applyFill="0" applyBorder="0" applyAlignment="0" applyProtection="0"/>
    <xf numFmtId="199" fontId="17" fillId="0" borderId="0" applyFont="0" applyFill="0" applyBorder="0" applyAlignment="0" applyProtection="0"/>
    <xf numFmtId="199" fontId="17" fillId="0" borderId="0" applyFont="0" applyFill="0" applyBorder="0" applyAlignment="0" applyProtection="0"/>
    <xf numFmtId="199" fontId="17" fillId="0" borderId="0" applyFont="0" applyFill="0" applyBorder="0" applyAlignment="0" applyProtection="0"/>
    <xf numFmtId="199" fontId="17" fillId="0" borderId="0" applyFont="0" applyFill="0" applyBorder="0" applyAlignment="0" applyProtection="0"/>
    <xf numFmtId="199" fontId="17" fillId="0" borderId="0" applyFont="0" applyFill="0" applyBorder="0" applyAlignment="0" applyProtection="0"/>
    <xf numFmtId="199" fontId="17" fillId="0" borderId="0" applyFont="0" applyFill="0" applyBorder="0" applyAlignment="0" applyProtection="0"/>
    <xf numFmtId="199" fontId="17" fillId="0" borderId="0" applyFont="0" applyFill="0" applyBorder="0" applyAlignment="0" applyProtection="0"/>
    <xf numFmtId="199" fontId="17" fillId="0" borderId="0" applyFont="0" applyFill="0" applyBorder="0" applyAlignment="0" applyProtection="0"/>
    <xf numFmtId="199" fontId="17" fillId="0" borderId="0" applyFont="0" applyFill="0" applyBorder="0" applyAlignment="0" applyProtection="0"/>
    <xf numFmtId="165" fontId="26" fillId="0" borderId="0">
      <protection locked="0"/>
    </xf>
    <xf numFmtId="165" fontId="26" fillId="0" borderId="0">
      <protection locked="0"/>
    </xf>
    <xf numFmtId="165" fontId="28" fillId="0" borderId="0">
      <protection locked="0"/>
    </xf>
    <xf numFmtId="165" fontId="28" fillId="0" borderId="0">
      <protection locked="0"/>
    </xf>
    <xf numFmtId="165" fontId="26" fillId="0" borderId="0">
      <protection locked="0"/>
    </xf>
    <xf numFmtId="165" fontId="26" fillId="0" borderId="0">
      <protection locked="0"/>
    </xf>
    <xf numFmtId="165" fontId="26" fillId="0" borderId="0">
      <protection locked="0"/>
    </xf>
    <xf numFmtId="165" fontId="28" fillId="0" borderId="0">
      <protection locked="0"/>
    </xf>
    <xf numFmtId="165" fontId="28" fillId="0" borderId="0">
      <protection locked="0"/>
    </xf>
    <xf numFmtId="165" fontId="26" fillId="0" borderId="0">
      <protection locked="0"/>
    </xf>
    <xf numFmtId="165" fontId="46" fillId="0" borderId="0">
      <protection locked="0"/>
    </xf>
    <xf numFmtId="165" fontId="46" fillId="0" borderId="0">
      <protection locked="0"/>
    </xf>
    <xf numFmtId="165" fontId="102" fillId="0" borderId="0">
      <protection locked="0"/>
    </xf>
    <xf numFmtId="165" fontId="102" fillId="0" borderId="0">
      <protection locked="0"/>
    </xf>
    <xf numFmtId="165" fontId="46" fillId="0" borderId="0">
      <protection locked="0"/>
    </xf>
    <xf numFmtId="165" fontId="26" fillId="0" borderId="0">
      <protection locked="0"/>
    </xf>
    <xf numFmtId="165" fontId="26" fillId="0" borderId="0">
      <protection locked="0"/>
    </xf>
    <xf numFmtId="165" fontId="28" fillId="0" borderId="0">
      <protection locked="0"/>
    </xf>
    <xf numFmtId="165" fontId="28" fillId="0" borderId="0">
      <protection locked="0"/>
    </xf>
    <xf numFmtId="165" fontId="26" fillId="0" borderId="0">
      <protection locked="0"/>
    </xf>
    <xf numFmtId="165" fontId="26" fillId="0" borderId="0">
      <protection locked="0"/>
    </xf>
    <xf numFmtId="165" fontId="26" fillId="0" borderId="0">
      <protection locked="0"/>
    </xf>
    <xf numFmtId="165" fontId="28" fillId="0" borderId="0">
      <protection locked="0"/>
    </xf>
    <xf numFmtId="165" fontId="28" fillId="0" borderId="0">
      <protection locked="0"/>
    </xf>
    <xf numFmtId="165" fontId="26" fillId="0" borderId="0">
      <protection locked="0"/>
    </xf>
    <xf numFmtId="165" fontId="26" fillId="0" borderId="0">
      <protection locked="0"/>
    </xf>
    <xf numFmtId="165" fontId="26" fillId="0" borderId="0">
      <protection locked="0"/>
    </xf>
    <xf numFmtId="165" fontId="28" fillId="0" borderId="0">
      <protection locked="0"/>
    </xf>
    <xf numFmtId="165" fontId="28" fillId="0" borderId="0">
      <protection locked="0"/>
    </xf>
    <xf numFmtId="165" fontId="26" fillId="0" borderId="0">
      <protection locked="0"/>
    </xf>
    <xf numFmtId="165" fontId="47" fillId="0" borderId="0">
      <protection locked="0"/>
    </xf>
    <xf numFmtId="165" fontId="47" fillId="0" borderId="0">
      <protection locked="0"/>
    </xf>
    <xf numFmtId="165" fontId="103" fillId="0" borderId="0">
      <protection locked="0"/>
    </xf>
    <xf numFmtId="165" fontId="103" fillId="0" borderId="0">
      <protection locked="0"/>
    </xf>
    <xf numFmtId="165" fontId="47" fillId="0" borderId="0">
      <protection locked="0"/>
    </xf>
    <xf numFmtId="169" fontId="104" fillId="0" borderId="0">
      <protection locked="0"/>
    </xf>
    <xf numFmtId="169" fontId="104" fillId="0" borderId="0">
      <protection locked="0"/>
    </xf>
    <xf numFmtId="169" fontId="104" fillId="0" borderId="0">
      <protection locked="0"/>
    </xf>
    <xf numFmtId="169" fontId="104" fillId="0" borderId="0">
      <protection locked="0"/>
    </xf>
    <xf numFmtId="169" fontId="104" fillId="0" borderId="0">
      <protection locked="0"/>
    </xf>
    <xf numFmtId="169" fontId="104" fillId="0" borderId="0">
      <protection locked="0"/>
    </xf>
    <xf numFmtId="169" fontId="104" fillId="0" borderId="0">
      <protection locked="0"/>
    </xf>
    <xf numFmtId="169" fontId="104" fillId="0" borderId="0">
      <protection locked="0"/>
    </xf>
    <xf numFmtId="169" fontId="104" fillId="0" borderId="0">
      <protection locked="0"/>
    </xf>
    <xf numFmtId="169" fontId="104" fillId="0" borderId="0">
      <protection locked="0"/>
    </xf>
    <xf numFmtId="169" fontId="104" fillId="0" borderId="0">
      <protection locked="0"/>
    </xf>
    <xf numFmtId="169" fontId="104" fillId="0" borderId="0">
      <protection locked="0"/>
    </xf>
    <xf numFmtId="169" fontId="104" fillId="0" borderId="0">
      <protection locked="0"/>
    </xf>
    <xf numFmtId="169" fontId="104" fillId="0" borderId="0">
      <protection locked="0"/>
    </xf>
    <xf numFmtId="169" fontId="104" fillId="0" borderId="0">
      <protection locked="0"/>
    </xf>
    <xf numFmtId="169" fontId="104" fillId="0" borderId="0">
      <protection locked="0"/>
    </xf>
    <xf numFmtId="169" fontId="104" fillId="0" borderId="0">
      <protection locked="0"/>
    </xf>
    <xf numFmtId="169" fontId="104" fillId="0" borderId="0">
      <protection locked="0"/>
    </xf>
    <xf numFmtId="169" fontId="104" fillId="0" borderId="0">
      <protection locked="0"/>
    </xf>
    <xf numFmtId="169" fontId="104" fillId="0" borderId="0">
      <protection locked="0"/>
    </xf>
    <xf numFmtId="169" fontId="104" fillId="0" borderId="0">
      <protection locked="0"/>
    </xf>
    <xf numFmtId="169" fontId="104" fillId="0" borderId="0">
      <protection locked="0"/>
    </xf>
    <xf numFmtId="169" fontId="104" fillId="0" borderId="0">
      <protection locked="0"/>
    </xf>
    <xf numFmtId="169" fontId="104" fillId="0" borderId="0">
      <protection locked="0"/>
    </xf>
    <xf numFmtId="169" fontId="104" fillId="0" borderId="0">
      <protection locked="0"/>
    </xf>
    <xf numFmtId="169" fontId="104" fillId="0" borderId="0">
      <protection locked="0"/>
    </xf>
    <xf numFmtId="169" fontId="104" fillId="0" borderId="0">
      <protection locked="0"/>
    </xf>
    <xf numFmtId="169" fontId="104" fillId="0" borderId="0">
      <protection locked="0"/>
    </xf>
    <xf numFmtId="169" fontId="104" fillId="0" borderId="0">
      <protection locked="0"/>
    </xf>
    <xf numFmtId="169" fontId="104" fillId="0" borderId="0">
      <protection locked="0"/>
    </xf>
    <xf numFmtId="169" fontId="104" fillId="0" borderId="0">
      <protection locked="0"/>
    </xf>
    <xf numFmtId="169" fontId="104" fillId="0" borderId="0">
      <protection locked="0"/>
    </xf>
    <xf numFmtId="169" fontId="104" fillId="0" borderId="0">
      <protection locked="0"/>
    </xf>
    <xf numFmtId="169" fontId="104" fillId="0" borderId="0">
      <protection locked="0"/>
    </xf>
    <xf numFmtId="169" fontId="104" fillId="0" borderId="0">
      <protection locked="0"/>
    </xf>
    <xf numFmtId="169" fontId="104" fillId="0" borderId="0">
      <protection locked="0"/>
    </xf>
    <xf numFmtId="169" fontId="104" fillId="0" borderId="0">
      <protection locked="0"/>
    </xf>
    <xf numFmtId="169" fontId="104" fillId="0" borderId="0">
      <protection locked="0"/>
    </xf>
    <xf numFmtId="169" fontId="104" fillId="0" borderId="0">
      <protection locked="0"/>
    </xf>
    <xf numFmtId="169" fontId="104" fillId="0" borderId="0">
      <protection locked="0"/>
    </xf>
    <xf numFmtId="169" fontId="104" fillId="0" borderId="0">
      <protection locked="0"/>
    </xf>
    <xf numFmtId="169" fontId="104" fillId="0" borderId="0">
      <protection locked="0"/>
    </xf>
    <xf numFmtId="169" fontId="104" fillId="0" borderId="0">
      <protection locked="0"/>
    </xf>
    <xf numFmtId="169" fontId="104" fillId="0" borderId="0">
      <protection locked="0"/>
    </xf>
    <xf numFmtId="169" fontId="104" fillId="0" borderId="0">
      <protection locked="0"/>
    </xf>
    <xf numFmtId="169" fontId="104" fillId="0" borderId="0">
      <protection locked="0"/>
    </xf>
    <xf numFmtId="169" fontId="104" fillId="0" borderId="0">
      <protection locked="0"/>
    </xf>
    <xf numFmtId="169" fontId="104" fillId="0" borderId="0">
      <protection locked="0"/>
    </xf>
    <xf numFmtId="169" fontId="104" fillId="0" borderId="0">
      <protection locked="0"/>
    </xf>
    <xf numFmtId="169" fontId="104" fillId="0" borderId="0">
      <protection locked="0"/>
    </xf>
    <xf numFmtId="169" fontId="62" fillId="0" borderId="0">
      <protection locked="0"/>
    </xf>
    <xf numFmtId="169" fontId="62" fillId="0" borderId="0">
      <protection locked="0"/>
    </xf>
    <xf numFmtId="169" fontId="62" fillId="0" borderId="0">
      <protection locked="0"/>
    </xf>
    <xf numFmtId="169" fontId="62" fillId="0" borderId="0">
      <protection locked="0"/>
    </xf>
    <xf numFmtId="169" fontId="62" fillId="0" borderId="0">
      <protection locked="0"/>
    </xf>
    <xf numFmtId="169" fontId="62" fillId="0" borderId="0">
      <protection locked="0"/>
    </xf>
    <xf numFmtId="169" fontId="62" fillId="0" borderId="0">
      <protection locked="0"/>
    </xf>
    <xf numFmtId="169" fontId="62" fillId="0" borderId="0">
      <protection locked="0"/>
    </xf>
    <xf numFmtId="169" fontId="62" fillId="0" borderId="0">
      <protection locked="0"/>
    </xf>
    <xf numFmtId="169" fontId="62" fillId="0" borderId="0">
      <protection locked="0"/>
    </xf>
    <xf numFmtId="169" fontId="62" fillId="0" borderId="0">
      <protection locked="0"/>
    </xf>
    <xf numFmtId="169" fontId="62" fillId="0" borderId="0">
      <protection locked="0"/>
    </xf>
    <xf numFmtId="169" fontId="62" fillId="0" borderId="0">
      <protection locked="0"/>
    </xf>
    <xf numFmtId="169" fontId="62" fillId="0" borderId="0">
      <protection locked="0"/>
    </xf>
    <xf numFmtId="169" fontId="62" fillId="0" borderId="0">
      <protection locked="0"/>
    </xf>
    <xf numFmtId="169" fontId="62" fillId="0" borderId="0">
      <protection locked="0"/>
    </xf>
    <xf numFmtId="169" fontId="62" fillId="0" borderId="0">
      <protection locked="0"/>
    </xf>
    <xf numFmtId="169" fontId="62" fillId="0" borderId="0">
      <protection locked="0"/>
    </xf>
    <xf numFmtId="169" fontId="62" fillId="0" borderId="0">
      <protection locked="0"/>
    </xf>
    <xf numFmtId="169" fontId="62" fillId="0" borderId="0">
      <protection locked="0"/>
    </xf>
    <xf numFmtId="169" fontId="62" fillId="0" borderId="0">
      <protection locked="0"/>
    </xf>
    <xf numFmtId="169" fontId="62" fillId="0" borderId="0">
      <protection locked="0"/>
    </xf>
    <xf numFmtId="169" fontId="62" fillId="0" borderId="0">
      <protection locked="0"/>
    </xf>
    <xf numFmtId="169" fontId="62" fillId="0" borderId="0">
      <protection locked="0"/>
    </xf>
    <xf numFmtId="169" fontId="62" fillId="0" borderId="0">
      <protection locked="0"/>
    </xf>
    <xf numFmtId="169" fontId="62" fillId="0" borderId="0">
      <protection locked="0"/>
    </xf>
    <xf numFmtId="169" fontId="62" fillId="0" borderId="0">
      <protection locked="0"/>
    </xf>
    <xf numFmtId="169" fontId="62" fillId="0" borderId="0">
      <protection locked="0"/>
    </xf>
    <xf numFmtId="169" fontId="62" fillId="0" borderId="0">
      <protection locked="0"/>
    </xf>
    <xf numFmtId="169" fontId="62" fillId="0" borderId="0">
      <protection locked="0"/>
    </xf>
    <xf numFmtId="169" fontId="62" fillId="0" borderId="0">
      <protection locked="0"/>
    </xf>
    <xf numFmtId="169" fontId="62" fillId="0" borderId="0">
      <protection locked="0"/>
    </xf>
    <xf numFmtId="169" fontId="62" fillId="0" borderId="0">
      <protection locked="0"/>
    </xf>
    <xf numFmtId="169" fontId="62" fillId="0" borderId="0">
      <protection locked="0"/>
    </xf>
    <xf numFmtId="169" fontId="62" fillId="0" borderId="0">
      <protection locked="0"/>
    </xf>
    <xf numFmtId="169" fontId="62" fillId="0" borderId="0">
      <protection locked="0"/>
    </xf>
    <xf numFmtId="169" fontId="62" fillId="0" borderId="0">
      <protection locked="0"/>
    </xf>
    <xf numFmtId="169" fontId="62" fillId="0" borderId="0">
      <protection locked="0"/>
    </xf>
    <xf numFmtId="169" fontId="62" fillId="0" borderId="0">
      <protection locked="0"/>
    </xf>
    <xf numFmtId="169" fontId="62" fillId="0" borderId="0">
      <protection locked="0"/>
    </xf>
    <xf numFmtId="169" fontId="62" fillId="0" borderId="0">
      <protection locked="0"/>
    </xf>
    <xf numFmtId="169" fontId="62" fillId="0" borderId="0">
      <protection locked="0"/>
    </xf>
    <xf numFmtId="169" fontId="62" fillId="0" borderId="0">
      <protection locked="0"/>
    </xf>
    <xf numFmtId="169" fontId="62" fillId="0" borderId="0">
      <protection locked="0"/>
    </xf>
    <xf numFmtId="169" fontId="62" fillId="0" borderId="0">
      <protection locked="0"/>
    </xf>
    <xf numFmtId="169" fontId="62" fillId="0" borderId="0">
      <protection locked="0"/>
    </xf>
    <xf numFmtId="169" fontId="62" fillId="0" borderId="0">
      <protection locked="0"/>
    </xf>
    <xf numFmtId="169" fontId="62" fillId="0" borderId="0">
      <protection locked="0"/>
    </xf>
    <xf numFmtId="169" fontId="62" fillId="0" borderId="0">
      <protection locked="0"/>
    </xf>
    <xf numFmtId="169" fontId="62" fillId="0" borderId="0">
      <protection locked="0"/>
    </xf>
    <xf numFmtId="169" fontId="92" fillId="0" borderId="0">
      <protection locked="0"/>
    </xf>
    <xf numFmtId="0" fontId="10" fillId="0" borderId="0"/>
    <xf numFmtId="0" fontId="86" fillId="0" borderId="0"/>
    <xf numFmtId="0" fontId="10" fillId="0" borderId="0"/>
    <xf numFmtId="0" fontId="10" fillId="0" borderId="0"/>
    <xf numFmtId="169" fontId="62" fillId="0" borderId="0">
      <protection locked="0"/>
    </xf>
    <xf numFmtId="169" fontId="62" fillId="0" borderId="0">
      <protection locked="0"/>
    </xf>
    <xf numFmtId="169" fontId="62" fillId="0" borderId="0">
      <protection locked="0"/>
    </xf>
    <xf numFmtId="169" fontId="62" fillId="0" borderId="0">
      <protection locked="0"/>
    </xf>
    <xf numFmtId="169" fontId="62" fillId="0" borderId="0">
      <protection locked="0"/>
    </xf>
    <xf numFmtId="169" fontId="62" fillId="0" borderId="0">
      <protection locked="0"/>
    </xf>
    <xf numFmtId="169" fontId="62" fillId="0" borderId="0">
      <protection locked="0"/>
    </xf>
    <xf numFmtId="169" fontId="62" fillId="0" borderId="0">
      <protection locked="0"/>
    </xf>
    <xf numFmtId="169" fontId="62" fillId="0" borderId="0">
      <protection locked="0"/>
    </xf>
    <xf numFmtId="169" fontId="62" fillId="0" borderId="0">
      <protection locked="0"/>
    </xf>
    <xf numFmtId="169" fontId="62" fillId="0" borderId="0">
      <protection locked="0"/>
    </xf>
    <xf numFmtId="169" fontId="62" fillId="0" borderId="0">
      <protection locked="0"/>
    </xf>
    <xf numFmtId="169" fontId="62" fillId="0" borderId="0">
      <protection locked="0"/>
    </xf>
    <xf numFmtId="169" fontId="62" fillId="0" borderId="0">
      <protection locked="0"/>
    </xf>
    <xf numFmtId="169" fontId="62" fillId="0" borderId="0">
      <protection locked="0"/>
    </xf>
    <xf numFmtId="169" fontId="62" fillId="0" borderId="0">
      <protection locked="0"/>
    </xf>
    <xf numFmtId="169" fontId="62" fillId="0" borderId="0">
      <protection locked="0"/>
    </xf>
    <xf numFmtId="169" fontId="62" fillId="0" borderId="0">
      <protection locked="0"/>
    </xf>
    <xf numFmtId="169" fontId="62" fillId="0" borderId="0">
      <protection locked="0"/>
    </xf>
    <xf numFmtId="169" fontId="62" fillId="0" borderId="0">
      <protection locked="0"/>
    </xf>
    <xf numFmtId="169" fontId="62" fillId="0" borderId="0">
      <protection locked="0"/>
    </xf>
    <xf numFmtId="169" fontId="62" fillId="0" borderId="0">
      <protection locked="0"/>
    </xf>
    <xf numFmtId="169" fontId="62" fillId="0" borderId="0">
      <protection locked="0"/>
    </xf>
    <xf numFmtId="169" fontId="62" fillId="0" borderId="0">
      <protection locked="0"/>
    </xf>
    <xf numFmtId="169" fontId="62" fillId="0" borderId="0">
      <protection locked="0"/>
    </xf>
    <xf numFmtId="169" fontId="62" fillId="0" borderId="0">
      <protection locked="0"/>
    </xf>
    <xf numFmtId="169" fontId="62" fillId="0" borderId="0">
      <protection locked="0"/>
    </xf>
    <xf numFmtId="169" fontId="62" fillId="0" borderId="0">
      <protection locked="0"/>
    </xf>
    <xf numFmtId="169" fontId="62" fillId="0" borderId="0">
      <protection locked="0"/>
    </xf>
    <xf numFmtId="169" fontId="62" fillId="0" borderId="0">
      <protection locked="0"/>
    </xf>
    <xf numFmtId="169" fontId="62" fillId="0" borderId="0">
      <protection locked="0"/>
    </xf>
    <xf numFmtId="169" fontId="62" fillId="0" borderId="0">
      <protection locked="0"/>
    </xf>
    <xf numFmtId="169" fontId="62" fillId="0" borderId="0">
      <protection locked="0"/>
    </xf>
    <xf numFmtId="169" fontId="62" fillId="0" borderId="0">
      <protection locked="0"/>
    </xf>
    <xf numFmtId="169" fontId="62" fillId="0" borderId="0">
      <protection locked="0"/>
    </xf>
    <xf numFmtId="169" fontId="62" fillId="0" borderId="0">
      <protection locked="0"/>
    </xf>
    <xf numFmtId="169" fontId="62" fillId="0" borderId="0">
      <protection locked="0"/>
    </xf>
    <xf numFmtId="169" fontId="62" fillId="0" borderId="0">
      <protection locked="0"/>
    </xf>
    <xf numFmtId="169" fontId="62" fillId="0" borderId="0">
      <protection locked="0"/>
    </xf>
    <xf numFmtId="169" fontId="62" fillId="0" borderId="0">
      <protection locked="0"/>
    </xf>
    <xf numFmtId="169" fontId="62" fillId="0" borderId="0">
      <protection locked="0"/>
    </xf>
    <xf numFmtId="169" fontId="62" fillId="0" borderId="0">
      <protection locked="0"/>
    </xf>
    <xf numFmtId="169" fontId="62" fillId="0" borderId="0">
      <protection locked="0"/>
    </xf>
    <xf numFmtId="169" fontId="62" fillId="0" borderId="0">
      <protection locked="0"/>
    </xf>
    <xf numFmtId="169" fontId="62" fillId="0" borderId="0">
      <protection locked="0"/>
    </xf>
    <xf numFmtId="169" fontId="62" fillId="0" borderId="0">
      <protection locked="0"/>
    </xf>
    <xf numFmtId="169" fontId="62" fillId="0" borderId="0">
      <protection locked="0"/>
    </xf>
    <xf numFmtId="169" fontId="62" fillId="0" borderId="0">
      <protection locked="0"/>
    </xf>
    <xf numFmtId="169" fontId="62" fillId="0" borderId="0">
      <protection locked="0"/>
    </xf>
    <xf numFmtId="169" fontId="62" fillId="0" borderId="0">
      <protection locked="0"/>
    </xf>
    <xf numFmtId="169" fontId="62" fillId="0" borderId="0">
      <protection locked="0"/>
    </xf>
    <xf numFmtId="169" fontId="62" fillId="0" borderId="0">
      <protection locked="0"/>
    </xf>
    <xf numFmtId="169" fontId="62" fillId="0" borderId="0">
      <protection locked="0"/>
    </xf>
    <xf numFmtId="169" fontId="62" fillId="0" borderId="0">
      <protection locked="0"/>
    </xf>
    <xf numFmtId="169" fontId="62" fillId="0" borderId="0">
      <protection locked="0"/>
    </xf>
    <xf numFmtId="169" fontId="62" fillId="0" borderId="0">
      <protection locked="0"/>
    </xf>
    <xf numFmtId="169" fontId="62" fillId="0" borderId="0">
      <protection locked="0"/>
    </xf>
    <xf numFmtId="169" fontId="62" fillId="0" borderId="0">
      <protection locked="0"/>
    </xf>
    <xf numFmtId="169" fontId="62" fillId="0" borderId="0">
      <protection locked="0"/>
    </xf>
    <xf numFmtId="169" fontId="62" fillId="0" borderId="0">
      <protection locked="0"/>
    </xf>
    <xf numFmtId="169" fontId="62" fillId="0" borderId="0">
      <protection locked="0"/>
    </xf>
    <xf numFmtId="169" fontId="62" fillId="0" borderId="0">
      <protection locked="0"/>
    </xf>
    <xf numFmtId="169" fontId="62" fillId="0" borderId="0">
      <protection locked="0"/>
    </xf>
    <xf numFmtId="169" fontId="62" fillId="0" borderId="0">
      <protection locked="0"/>
    </xf>
    <xf numFmtId="169" fontId="62" fillId="0" borderId="0">
      <protection locked="0"/>
    </xf>
    <xf numFmtId="169" fontId="62" fillId="0" borderId="0">
      <protection locked="0"/>
    </xf>
    <xf numFmtId="169" fontId="62" fillId="0" borderId="0">
      <protection locked="0"/>
    </xf>
    <xf numFmtId="169" fontId="62" fillId="0" borderId="0">
      <protection locked="0"/>
    </xf>
    <xf numFmtId="169" fontId="62" fillId="0" borderId="0">
      <protection locked="0"/>
    </xf>
    <xf numFmtId="169" fontId="62" fillId="0" borderId="0">
      <protection locked="0"/>
    </xf>
    <xf numFmtId="169" fontId="62" fillId="0" borderId="0">
      <protection locked="0"/>
    </xf>
    <xf numFmtId="169" fontId="62" fillId="0" borderId="0">
      <protection locked="0"/>
    </xf>
    <xf numFmtId="169" fontId="62" fillId="0" borderId="0">
      <protection locked="0"/>
    </xf>
    <xf numFmtId="169" fontId="62" fillId="0" borderId="0">
      <protection locked="0"/>
    </xf>
    <xf numFmtId="169" fontId="62" fillId="0" borderId="0">
      <protection locked="0"/>
    </xf>
    <xf numFmtId="169" fontId="62" fillId="0" borderId="0">
      <protection locked="0"/>
    </xf>
    <xf numFmtId="169" fontId="62" fillId="0" borderId="0">
      <protection locked="0"/>
    </xf>
    <xf numFmtId="169" fontId="62" fillId="0" borderId="0">
      <protection locked="0"/>
    </xf>
    <xf numFmtId="169" fontId="62" fillId="0" borderId="0">
      <protection locked="0"/>
    </xf>
    <xf numFmtId="169" fontId="62" fillId="0" borderId="0">
      <protection locked="0"/>
    </xf>
    <xf numFmtId="169" fontId="62" fillId="0" borderId="0">
      <protection locked="0"/>
    </xf>
    <xf numFmtId="169" fontId="62" fillId="0" borderId="0">
      <protection locked="0"/>
    </xf>
    <xf numFmtId="169" fontId="62" fillId="0" borderId="0">
      <protection locked="0"/>
    </xf>
    <xf numFmtId="169" fontId="62" fillId="0" borderId="0">
      <protection locked="0"/>
    </xf>
    <xf numFmtId="169" fontId="62" fillId="0" borderId="0">
      <protection locked="0"/>
    </xf>
    <xf numFmtId="169" fontId="62" fillId="0" borderId="0">
      <protection locked="0"/>
    </xf>
    <xf numFmtId="169" fontId="62" fillId="0" borderId="0">
      <protection locked="0"/>
    </xf>
    <xf numFmtId="169" fontId="62" fillId="0" borderId="0">
      <protection locked="0"/>
    </xf>
    <xf numFmtId="169" fontId="62" fillId="0" borderId="0">
      <protection locked="0"/>
    </xf>
    <xf numFmtId="169" fontId="62" fillId="0" borderId="0">
      <protection locked="0"/>
    </xf>
    <xf numFmtId="169" fontId="62" fillId="0" borderId="0">
      <protection locked="0"/>
    </xf>
    <xf numFmtId="169" fontId="62" fillId="0" borderId="0">
      <protection locked="0"/>
    </xf>
    <xf numFmtId="169" fontId="62" fillId="0" borderId="0">
      <protection locked="0"/>
    </xf>
    <xf numFmtId="169" fontId="62" fillId="0" borderId="0">
      <protection locked="0"/>
    </xf>
    <xf numFmtId="169" fontId="62" fillId="0" borderId="0">
      <protection locked="0"/>
    </xf>
    <xf numFmtId="169" fontId="62" fillId="0" borderId="0">
      <protection locked="0"/>
    </xf>
    <xf numFmtId="169" fontId="62" fillId="0" borderId="0">
      <protection locked="0"/>
    </xf>
    <xf numFmtId="169" fontId="62" fillId="0" borderId="0">
      <protection locked="0"/>
    </xf>
    <xf numFmtId="169" fontId="62" fillId="0" borderId="0">
      <protection locked="0"/>
    </xf>
    <xf numFmtId="169" fontId="62" fillId="0" borderId="0">
      <protection locked="0"/>
    </xf>
    <xf numFmtId="169" fontId="99" fillId="0" borderId="0">
      <protection locked="0"/>
    </xf>
    <xf numFmtId="169" fontId="61" fillId="0" borderId="0">
      <protection locked="0"/>
    </xf>
    <xf numFmtId="169" fontId="61" fillId="0" borderId="0">
      <protection locked="0"/>
    </xf>
    <xf numFmtId="9" fontId="86" fillId="0" borderId="0" applyFont="0" applyFill="0" applyBorder="0" applyAlignment="0" applyProtection="0"/>
    <xf numFmtId="0" fontId="105" fillId="0" borderId="0" applyNumberFormat="0" applyFill="0" applyBorder="0" applyAlignment="0" applyProtection="0"/>
    <xf numFmtId="0" fontId="23" fillId="0" borderId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56" fillId="9" borderId="6" applyNumberFormat="0" applyAlignment="0" applyProtection="0"/>
    <xf numFmtId="0" fontId="56" fillId="9" borderId="6" applyNumberFormat="0" applyAlignment="0" applyProtection="0"/>
    <xf numFmtId="0" fontId="56" fillId="9" borderId="6" applyNumberFormat="0" applyAlignment="0" applyProtection="0"/>
    <xf numFmtId="0" fontId="56" fillId="9" borderId="6" applyNumberFormat="0" applyAlignment="0" applyProtection="0"/>
    <xf numFmtId="0" fontId="56" fillId="9" borderId="6" applyNumberFormat="0" applyAlignment="0" applyProtection="0"/>
    <xf numFmtId="0" fontId="56" fillId="9" borderId="6" applyNumberFormat="0" applyAlignment="0" applyProtection="0"/>
    <xf numFmtId="0" fontId="56" fillId="9" borderId="6" applyNumberFormat="0" applyAlignment="0" applyProtection="0"/>
    <xf numFmtId="0" fontId="63" fillId="22" borderId="11" applyNumberFormat="0" applyAlignment="0" applyProtection="0"/>
    <xf numFmtId="0" fontId="63" fillId="22" borderId="11" applyNumberFormat="0" applyAlignment="0" applyProtection="0"/>
    <xf numFmtId="0" fontId="63" fillId="22" borderId="11" applyNumberFormat="0" applyAlignment="0" applyProtection="0"/>
    <xf numFmtId="0" fontId="63" fillId="22" borderId="11" applyNumberFormat="0" applyAlignment="0" applyProtection="0"/>
    <xf numFmtId="0" fontId="63" fillId="22" borderId="11" applyNumberFormat="0" applyAlignment="0" applyProtection="0"/>
    <xf numFmtId="0" fontId="63" fillId="22" borderId="11" applyNumberFormat="0" applyAlignment="0" applyProtection="0"/>
    <xf numFmtId="0" fontId="63" fillId="22" borderId="11" applyNumberFormat="0" applyAlignment="0" applyProtection="0"/>
    <xf numFmtId="0" fontId="39" fillId="22" borderId="6" applyNumberFormat="0" applyAlignment="0" applyProtection="0"/>
    <xf numFmtId="0" fontId="39" fillId="22" borderId="6" applyNumberFormat="0" applyAlignment="0" applyProtection="0"/>
    <xf numFmtId="0" fontId="39" fillId="22" borderId="6" applyNumberFormat="0" applyAlignment="0" applyProtection="0"/>
    <xf numFmtId="0" fontId="39" fillId="22" borderId="6" applyNumberFormat="0" applyAlignment="0" applyProtection="0"/>
    <xf numFmtId="0" fontId="39" fillId="22" borderId="6" applyNumberFormat="0" applyAlignment="0" applyProtection="0"/>
    <xf numFmtId="0" fontId="39" fillId="22" borderId="6" applyNumberFormat="0" applyAlignment="0" applyProtection="0"/>
    <xf numFmtId="0" fontId="39" fillId="22" borderId="6" applyNumberFormat="0" applyAlignment="0" applyProtection="0"/>
    <xf numFmtId="167" fontId="17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6" fillId="0" borderId="13" applyNumberFormat="0" applyFill="0" applyAlignment="0" applyProtection="0"/>
    <xf numFmtId="0" fontId="106" fillId="0" borderId="13" applyNumberFormat="0" applyFill="0" applyAlignment="0" applyProtection="0"/>
    <xf numFmtId="0" fontId="106" fillId="0" borderId="13" applyNumberFormat="0" applyFill="0" applyAlignment="0" applyProtection="0"/>
    <xf numFmtId="0" fontId="106" fillId="0" borderId="13" applyNumberFormat="0" applyFill="0" applyAlignment="0" applyProtection="0"/>
    <xf numFmtId="0" fontId="106" fillId="0" borderId="13" applyNumberFormat="0" applyFill="0" applyAlignment="0" applyProtection="0"/>
    <xf numFmtId="0" fontId="106" fillId="0" borderId="13" applyNumberFormat="0" applyFill="0" applyAlignment="0" applyProtection="0"/>
    <xf numFmtId="0" fontId="106" fillId="0" borderId="13" applyNumberFormat="0" applyFill="0" applyAlignment="0" applyProtection="0"/>
    <xf numFmtId="0" fontId="107" fillId="0" borderId="14" applyNumberFormat="0" applyFill="0" applyAlignment="0" applyProtection="0"/>
    <xf numFmtId="0" fontId="107" fillId="0" borderId="14" applyNumberFormat="0" applyFill="0" applyAlignment="0" applyProtection="0"/>
    <xf numFmtId="0" fontId="107" fillId="0" borderId="14" applyNumberFormat="0" applyFill="0" applyAlignment="0" applyProtection="0"/>
    <xf numFmtId="0" fontId="107" fillId="0" borderId="14" applyNumberFormat="0" applyFill="0" applyAlignment="0" applyProtection="0"/>
    <xf numFmtId="0" fontId="107" fillId="0" borderId="14" applyNumberFormat="0" applyFill="0" applyAlignment="0" applyProtection="0"/>
    <xf numFmtId="0" fontId="107" fillId="0" borderId="14" applyNumberFormat="0" applyFill="0" applyAlignment="0" applyProtection="0"/>
    <xf numFmtId="0" fontId="107" fillId="0" borderId="14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91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0" fontId="40" fillId="23" borderId="7" applyNumberFormat="0" applyAlignment="0" applyProtection="0"/>
    <xf numFmtId="0" fontId="40" fillId="23" borderId="7" applyNumberFormat="0" applyAlignment="0" applyProtection="0"/>
    <xf numFmtId="0" fontId="40" fillId="23" borderId="7" applyNumberFormat="0" applyAlignment="0" applyProtection="0"/>
    <xf numFmtId="0" fontId="40" fillId="23" borderId="7" applyNumberFormat="0" applyAlignment="0" applyProtection="0"/>
    <xf numFmtId="0" fontId="40" fillId="23" borderId="7" applyNumberFormat="0" applyAlignment="0" applyProtection="0"/>
    <xf numFmtId="0" fontId="40" fillId="23" borderId="7" applyNumberFormat="0" applyAlignment="0" applyProtection="0"/>
    <xf numFmtId="0" fontId="40" fillId="23" borderId="7" applyNumberFormat="0" applyAlignment="0" applyProtection="0"/>
    <xf numFmtId="0" fontId="105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23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1" fillId="0" borderId="0" applyNumberFormat="0" applyFon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1" fillId="0" borderId="0" applyNumberFormat="0" applyFon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1" fillId="0" borderId="0" applyNumberFormat="0" applyFon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0" fillId="0" borderId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1" fillId="0" borderId="0" applyNumberFormat="0" applyFont="0" applyFill="0" applyBorder="0" applyAlignment="0" applyProtection="0"/>
    <xf numFmtId="0" fontId="110" fillId="0" borderId="0" applyNumberFormat="0" applyFill="0" applyBorder="0" applyAlignment="0" applyProtection="0"/>
    <xf numFmtId="0" fontId="111" fillId="0" borderId="0" applyNumberFormat="0" applyFon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23" fillId="0" borderId="0"/>
    <xf numFmtId="0" fontId="111" fillId="0" borderId="0" applyNumberFormat="0" applyFont="0" applyFill="0" applyBorder="0" applyAlignment="0" applyProtection="0"/>
    <xf numFmtId="0" fontId="10" fillId="0" borderId="0"/>
    <xf numFmtId="0" fontId="111" fillId="0" borderId="0" applyNumberFormat="0" applyFont="0" applyFill="0" applyBorder="0" applyAlignment="0" applyProtection="0"/>
    <xf numFmtId="0" fontId="10" fillId="0" borderId="0"/>
    <xf numFmtId="0" fontId="111" fillId="0" borderId="0" applyNumberFormat="0" applyFont="0" applyFill="0" applyBorder="0" applyAlignment="0" applyProtection="0"/>
    <xf numFmtId="0" fontId="10" fillId="0" borderId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0" fillId="0" borderId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7" fillId="0" borderId="0"/>
    <xf numFmtId="0" fontId="17" fillId="0" borderId="0"/>
    <xf numFmtId="0" fontId="32" fillId="0" borderId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23" fillId="0" borderId="0"/>
    <xf numFmtId="0" fontId="10" fillId="0" borderId="0"/>
    <xf numFmtId="0" fontId="3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7" fillId="0" borderId="0"/>
    <xf numFmtId="0" fontId="17" fillId="0" borderId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2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9" fillId="0" borderId="0"/>
    <xf numFmtId="0" fontId="32" fillId="0" borderId="0"/>
    <xf numFmtId="0" fontId="3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3" fillId="0" borderId="0"/>
    <xf numFmtId="0" fontId="10" fillId="0" borderId="0"/>
    <xf numFmtId="0" fontId="10" fillId="0" borderId="0"/>
    <xf numFmtId="0" fontId="10" fillId="0" borderId="0"/>
    <xf numFmtId="0" fontId="32" fillId="0" borderId="0"/>
    <xf numFmtId="0" fontId="10" fillId="0" borderId="0"/>
    <xf numFmtId="0" fontId="16" fillId="0" borderId="0"/>
    <xf numFmtId="0" fontId="16" fillId="0" borderId="0"/>
    <xf numFmtId="0" fontId="32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7" fillId="0" borderId="0"/>
    <xf numFmtId="0" fontId="17" fillId="0" borderId="0"/>
    <xf numFmtId="0" fontId="17" fillId="0" borderId="0"/>
    <xf numFmtId="0" fontId="23" fillId="0" borderId="0"/>
    <xf numFmtId="0" fontId="10" fillId="0" borderId="0"/>
    <xf numFmtId="0" fontId="1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3" fillId="0" borderId="0"/>
    <xf numFmtId="0" fontId="10" fillId="0" borderId="0"/>
    <xf numFmtId="0" fontId="10" fillId="0" borderId="0"/>
    <xf numFmtId="0" fontId="10" fillId="0" borderId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7" fillId="0" borderId="0"/>
    <xf numFmtId="0" fontId="17" fillId="0" borderId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1" fillId="0" borderId="0" applyNumberFormat="0" applyFon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2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23" fillId="0" borderId="0"/>
    <xf numFmtId="0" fontId="41" fillId="0" borderId="0"/>
    <xf numFmtId="0" fontId="111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0" fillId="0" borderId="0"/>
    <xf numFmtId="0" fontId="1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0" fillId="0" borderId="0"/>
    <xf numFmtId="0" fontId="1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3" fillId="0" borderId="0"/>
    <xf numFmtId="0" fontId="114" fillId="0" borderId="0"/>
    <xf numFmtId="0" fontId="2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3" fillId="0" borderId="0"/>
    <xf numFmtId="0" fontId="113" fillId="0" borderId="0"/>
    <xf numFmtId="0" fontId="23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2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6" fillId="0" borderId="0"/>
    <xf numFmtId="0" fontId="3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86" fillId="0" borderId="0"/>
    <xf numFmtId="0" fontId="10" fillId="0" borderId="0"/>
    <xf numFmtId="0" fontId="113" fillId="0" borderId="0"/>
    <xf numFmtId="0" fontId="1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2" fillId="0" borderId="0"/>
    <xf numFmtId="0" fontId="115" fillId="0" borderId="0"/>
    <xf numFmtId="0" fontId="10" fillId="0" borderId="0"/>
    <xf numFmtId="0" fontId="10" fillId="0" borderId="0"/>
    <xf numFmtId="0" fontId="10" fillId="0" borderId="0"/>
    <xf numFmtId="0" fontId="17" fillId="0" borderId="0"/>
    <xf numFmtId="0" fontId="10" fillId="0" borderId="0"/>
    <xf numFmtId="0" fontId="10" fillId="0" borderId="0"/>
    <xf numFmtId="0" fontId="1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0" fillId="0" borderId="0"/>
    <xf numFmtId="0" fontId="1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2" fillId="0" borderId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23" fillId="0" borderId="0"/>
    <xf numFmtId="0" fontId="116" fillId="0" borderId="0"/>
    <xf numFmtId="0" fontId="23" fillId="0" borderId="0"/>
    <xf numFmtId="0" fontId="23" fillId="0" borderId="0"/>
    <xf numFmtId="0" fontId="23" fillId="0" borderId="0"/>
    <xf numFmtId="0" fontId="10" fillId="0" borderId="0"/>
    <xf numFmtId="0" fontId="32" fillId="0" borderId="0"/>
    <xf numFmtId="0" fontId="23" fillId="0" borderId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23" fillId="0" borderId="0"/>
    <xf numFmtId="0" fontId="11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" fillId="0" borderId="0"/>
    <xf numFmtId="0" fontId="1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0" fillId="0" borderId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3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0" fillId="0" borderId="0"/>
    <xf numFmtId="0" fontId="10" fillId="0" borderId="0"/>
    <xf numFmtId="0" fontId="17" fillId="0" borderId="0"/>
    <xf numFmtId="0" fontId="17" fillId="0" borderId="0"/>
    <xf numFmtId="0" fontId="23" fillId="0" borderId="0"/>
    <xf numFmtId="0" fontId="23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0" fillId="0" borderId="0"/>
    <xf numFmtId="0" fontId="1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0" fillId="0" borderId="0"/>
    <xf numFmtId="0" fontId="1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0" fillId="0" borderId="0"/>
    <xf numFmtId="0" fontId="1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0" fillId="0" borderId="0"/>
    <xf numFmtId="0" fontId="1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3" fillId="0" borderId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23" fillId="0" borderId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23" fillId="0" borderId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23" fillId="0" borderId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0" fillId="0" borderId="0"/>
    <xf numFmtId="0" fontId="1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0" fillId="0" borderId="0"/>
    <xf numFmtId="0" fontId="1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1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0" fillId="0" borderId="0"/>
    <xf numFmtId="0" fontId="10" fillId="0" borderId="0"/>
    <xf numFmtId="0" fontId="1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0" fillId="0" borderId="0"/>
    <xf numFmtId="0" fontId="1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0" fillId="0" borderId="0"/>
    <xf numFmtId="0" fontId="10" fillId="0" borderId="0"/>
    <xf numFmtId="0" fontId="17" fillId="0" borderId="0"/>
    <xf numFmtId="0" fontId="17" fillId="0" borderId="0"/>
    <xf numFmtId="0" fontId="1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3" fillId="0" borderId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0" fillId="0" borderId="0"/>
    <xf numFmtId="0" fontId="10" fillId="0" borderId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1" fillId="0" borderId="0" applyNumberFormat="0" applyFont="0" applyFill="0" applyBorder="0" applyAlignment="0" applyProtection="0"/>
    <xf numFmtId="0" fontId="113" fillId="0" borderId="0"/>
    <xf numFmtId="0" fontId="113" fillId="0" borderId="0"/>
    <xf numFmtId="0" fontId="10" fillId="0" borderId="0"/>
    <xf numFmtId="0" fontId="17" fillId="0" borderId="0"/>
    <xf numFmtId="0" fontId="17" fillId="0" borderId="0"/>
    <xf numFmtId="0" fontId="17" fillId="0" borderId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3" fillId="0" borderId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32" fillId="0" borderId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7" fillId="0" borderId="0"/>
    <xf numFmtId="0" fontId="17" fillId="0" borderId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23" fillId="0" borderId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0" fillId="0" borderId="0"/>
    <xf numFmtId="0" fontId="1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0" fillId="0" borderId="0"/>
    <xf numFmtId="0" fontId="1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0" fillId="0" borderId="0"/>
    <xf numFmtId="0" fontId="10" fillId="0" borderId="0"/>
    <xf numFmtId="0" fontId="17" fillId="0" borderId="0"/>
    <xf numFmtId="0" fontId="17" fillId="0" borderId="0"/>
    <xf numFmtId="0" fontId="10" fillId="0" borderId="0"/>
    <xf numFmtId="0" fontId="10" fillId="0" borderId="0"/>
    <xf numFmtId="0" fontId="17" fillId="0" borderId="0"/>
    <xf numFmtId="0" fontId="111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23" fillId="0" borderId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1" fillId="0" borderId="0" applyNumberFormat="0" applyFont="0" applyFill="0" applyBorder="0" applyAlignment="0" applyProtection="0"/>
    <xf numFmtId="0" fontId="10" fillId="0" borderId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1" fillId="0" borderId="0" applyNumberFormat="0" applyFont="0" applyFill="0" applyBorder="0" applyAlignment="0" applyProtection="0"/>
    <xf numFmtId="0" fontId="10" fillId="0" borderId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1" fillId="0" borderId="0" applyNumberFormat="0" applyFont="0" applyFill="0" applyBorder="0" applyAlignment="0" applyProtection="0"/>
    <xf numFmtId="0" fontId="10" fillId="0" borderId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0" fillId="0" borderId="0"/>
    <xf numFmtId="0" fontId="1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0" fillId="0" borderId="0"/>
    <xf numFmtId="0" fontId="1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0" fillId="0" borderId="0"/>
    <xf numFmtId="0" fontId="10" fillId="0" borderId="0"/>
    <xf numFmtId="0" fontId="17" fillId="0" borderId="0"/>
    <xf numFmtId="0" fontId="17" fillId="0" borderId="0"/>
    <xf numFmtId="0" fontId="10" fillId="0" borderId="0"/>
    <xf numFmtId="0" fontId="1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3" fillId="0" borderId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3" fillId="0" borderId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1" fillId="0" borderId="0" applyNumberFormat="0" applyFont="0" applyFill="0" applyBorder="0" applyAlignment="0" applyProtection="0"/>
    <xf numFmtId="0" fontId="10" fillId="0" borderId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3" fillId="0" borderId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1" fillId="0" borderId="0" applyNumberFormat="0" applyFont="0" applyFill="0" applyBorder="0" applyAlignment="0" applyProtection="0"/>
    <xf numFmtId="0" fontId="10" fillId="0" borderId="0"/>
    <xf numFmtId="0" fontId="111" fillId="0" borderId="0" applyNumberFormat="0" applyFont="0" applyFill="0" applyBorder="0" applyAlignment="0" applyProtection="0"/>
    <xf numFmtId="0" fontId="10" fillId="0" borderId="0"/>
    <xf numFmtId="0" fontId="111" fillId="0" borderId="0" applyNumberFormat="0" applyFont="0" applyFill="0" applyBorder="0" applyAlignment="0" applyProtection="0"/>
    <xf numFmtId="0" fontId="10" fillId="0" borderId="0"/>
    <xf numFmtId="0" fontId="111" fillId="0" borderId="0" applyNumberFormat="0" applyFont="0" applyFill="0" applyBorder="0" applyAlignment="0" applyProtection="0"/>
    <xf numFmtId="0" fontId="10" fillId="0" borderId="0"/>
    <xf numFmtId="0" fontId="111" fillId="0" borderId="0" applyNumberFormat="0" applyFont="0" applyFill="0" applyBorder="0" applyAlignment="0" applyProtection="0"/>
    <xf numFmtId="0" fontId="10" fillId="0" borderId="0"/>
    <xf numFmtId="0" fontId="111" fillId="0" borderId="0" applyNumberFormat="0" applyFont="0" applyFill="0" applyBorder="0" applyAlignment="0" applyProtection="0"/>
    <xf numFmtId="0" fontId="10" fillId="0" borderId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7" fillId="27" borderId="10" applyNumberFormat="0" applyFont="0" applyAlignment="0" applyProtection="0"/>
    <xf numFmtId="0" fontId="32" fillId="27" borderId="10" applyNumberFormat="0" applyFont="0" applyAlignment="0" applyProtection="0"/>
    <xf numFmtId="0" fontId="32" fillId="27" borderId="10" applyNumberFormat="0" applyFont="0" applyAlignment="0" applyProtection="0"/>
    <xf numFmtId="0" fontId="32" fillId="27" borderId="10" applyNumberFormat="0" applyFont="0" applyAlignment="0" applyProtection="0"/>
    <xf numFmtId="0" fontId="17" fillId="27" borderId="10" applyNumberFormat="0" applyFont="0" applyAlignment="0" applyProtection="0"/>
    <xf numFmtId="0" fontId="32" fillId="27" borderId="10" applyNumberFormat="0" applyFont="0" applyAlignment="0" applyProtection="0"/>
    <xf numFmtId="0" fontId="32" fillId="27" borderId="10" applyNumberFormat="0" applyFont="0" applyAlignment="0" applyProtection="0"/>
    <xf numFmtId="0" fontId="32" fillId="27" borderId="10" applyNumberFormat="0" applyFont="0" applyAlignment="0" applyProtection="0"/>
    <xf numFmtId="0" fontId="32" fillId="27" borderId="10" applyNumberFormat="0" applyFont="0" applyAlignment="0" applyProtection="0"/>
    <xf numFmtId="0" fontId="32" fillId="27" borderId="10" applyNumberFormat="0" applyFont="0" applyAlignment="0" applyProtection="0"/>
    <xf numFmtId="0" fontId="17" fillId="27" borderId="10" applyNumberFormat="0" applyFont="0" applyAlignment="0" applyProtection="0"/>
    <xf numFmtId="0" fontId="17" fillId="27" borderId="10" applyNumberFormat="0" applyFont="0" applyAlignment="0" applyProtection="0"/>
    <xf numFmtId="0" fontId="17" fillId="27" borderId="10" applyNumberFormat="0" applyFont="0" applyAlignment="0" applyProtection="0"/>
    <xf numFmtId="0" fontId="32" fillId="27" borderId="10" applyNumberFormat="0" applyFont="0" applyAlignment="0" applyProtection="0"/>
    <xf numFmtId="0" fontId="17" fillId="27" borderId="10" applyNumberFormat="0" applyFont="0" applyAlignment="0" applyProtection="0"/>
    <xf numFmtId="0" fontId="17" fillId="27" borderId="10" applyNumberFormat="0" applyFont="0" applyAlignment="0" applyProtection="0"/>
    <xf numFmtId="0" fontId="17" fillId="27" borderId="10" applyNumberFormat="0" applyFont="0" applyAlignment="0" applyProtection="0"/>
    <xf numFmtId="0" fontId="17" fillId="27" borderId="10" applyNumberFormat="0" applyFont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0" fillId="2" borderId="2" applyNumberFormat="0" applyFont="0" applyAlignment="0" applyProtection="0"/>
    <xf numFmtId="0" fontId="10" fillId="2" borderId="2" applyNumberFormat="0" applyFont="0" applyAlignment="0" applyProtection="0"/>
    <xf numFmtId="0" fontId="10" fillId="2" borderId="2" applyNumberFormat="0" applyFont="0" applyAlignment="0" applyProtection="0"/>
    <xf numFmtId="0" fontId="10" fillId="2" borderId="2" applyNumberFormat="0" applyFont="0" applyAlignment="0" applyProtection="0"/>
    <xf numFmtId="0" fontId="10" fillId="2" borderId="2" applyNumberFormat="0" applyFont="0" applyAlignment="0" applyProtection="0"/>
    <xf numFmtId="0" fontId="10" fillId="2" borderId="2" applyNumberFormat="0" applyFont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9" fontId="117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11" fillId="0" borderId="0" applyNumberFormat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57" fillId="0" borderId="9" applyNumberFormat="0" applyFill="0" applyAlignment="0" applyProtection="0"/>
    <xf numFmtId="0" fontId="57" fillId="0" borderId="9" applyNumberFormat="0" applyFill="0" applyAlignment="0" applyProtection="0"/>
    <xf numFmtId="0" fontId="57" fillId="0" borderId="9" applyNumberFormat="0" applyFill="0" applyAlignment="0" applyProtection="0"/>
    <xf numFmtId="0" fontId="57" fillId="0" borderId="9" applyNumberFormat="0" applyFill="0" applyAlignment="0" applyProtection="0"/>
    <xf numFmtId="0" fontId="57" fillId="0" borderId="9" applyNumberFormat="0" applyFill="0" applyAlignment="0" applyProtection="0"/>
    <xf numFmtId="0" fontId="57" fillId="0" borderId="9" applyNumberFormat="0" applyFill="0" applyAlignment="0" applyProtection="0"/>
    <xf numFmtId="0" fontId="57" fillId="0" borderId="9" applyNumberFormat="0" applyFill="0" applyAlignment="0" applyProtection="0"/>
    <xf numFmtId="49" fontId="118" fillId="0" borderId="1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11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23" fillId="0" borderId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6" fontId="86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86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200" fontId="32" fillId="0" borderId="0" applyFont="0" applyFill="0" applyBorder="0" applyAlignment="0" applyProtection="0"/>
    <xf numFmtId="168" fontId="116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15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16" fillId="0" borderId="0" applyFont="0" applyFill="0" applyBorder="0" applyAlignment="0" applyProtection="0"/>
    <xf numFmtId="168" fontId="86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116" fillId="0" borderId="0" applyFont="0" applyFill="0" applyBorder="0" applyAlignment="0" applyProtection="0"/>
    <xf numFmtId="168" fontId="86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86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86" fillId="0" borderId="0" applyFont="0" applyFill="0" applyBorder="0" applyAlignment="0" applyProtection="0"/>
    <xf numFmtId="168" fontId="86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86" fillId="0" borderId="0" applyFont="0" applyFill="0" applyBorder="0" applyAlignment="0" applyProtection="0"/>
    <xf numFmtId="168" fontId="86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0" fontId="111" fillId="0" borderId="0" applyNumberFormat="0" applyFont="0" applyFill="0" applyBorder="0" applyAlignment="0" applyProtection="0"/>
    <xf numFmtId="168" fontId="32" fillId="0" borderId="0" applyFont="0" applyFill="0" applyBorder="0" applyAlignment="0" applyProtection="0"/>
    <xf numFmtId="0" fontId="111" fillId="0" borderId="0" applyNumberFormat="0" applyFont="0" applyFill="0" applyBorder="0" applyAlignment="0" applyProtection="0"/>
    <xf numFmtId="168" fontId="32" fillId="0" borderId="0" applyFont="0" applyFill="0" applyBorder="0" applyAlignment="0" applyProtection="0"/>
    <xf numFmtId="0" fontId="111" fillId="0" borderId="0" applyNumberFormat="0" applyFont="0" applyFill="0" applyBorder="0" applyAlignment="0" applyProtection="0"/>
    <xf numFmtId="168" fontId="32" fillId="0" borderId="0" applyFont="0" applyFill="0" applyBorder="0" applyAlignment="0" applyProtection="0"/>
    <xf numFmtId="0" fontId="111" fillId="0" borderId="0" applyNumberFormat="0" applyFont="0" applyFill="0" applyBorder="0" applyAlignment="0" applyProtection="0"/>
    <xf numFmtId="168" fontId="32" fillId="0" borderId="0" applyFont="0" applyFill="0" applyBorder="0" applyAlignment="0" applyProtection="0"/>
    <xf numFmtId="0" fontId="111" fillId="0" borderId="0" applyNumberFormat="0" applyFont="0" applyFill="0" applyBorder="0" applyAlignment="0" applyProtection="0"/>
    <xf numFmtId="168" fontId="32" fillId="0" borderId="0" applyFont="0" applyFill="0" applyBorder="0" applyAlignment="0" applyProtection="0"/>
    <xf numFmtId="0" fontId="111" fillId="0" borderId="0" applyNumberFormat="0" applyFont="0" applyFill="0" applyBorder="0" applyAlignment="0" applyProtection="0"/>
    <xf numFmtId="168" fontId="32" fillId="0" borderId="0" applyFont="0" applyFill="0" applyBorder="0" applyAlignment="0" applyProtection="0"/>
    <xf numFmtId="0" fontId="111" fillId="0" borderId="0" applyNumberFormat="0" applyFont="0" applyFill="0" applyBorder="0" applyAlignment="0" applyProtection="0"/>
    <xf numFmtId="168" fontId="32" fillId="0" borderId="0" applyFont="0" applyFill="0" applyBorder="0" applyAlignment="0" applyProtection="0"/>
    <xf numFmtId="168" fontId="17" fillId="0" borderId="0" applyFont="0" applyFill="0" applyBorder="0" applyAlignment="0" applyProtection="0"/>
    <xf numFmtId="0" fontId="111" fillId="0" borderId="0" applyNumberFormat="0" applyFont="0" applyFill="0" applyBorder="0" applyAlignment="0" applyProtection="0"/>
    <xf numFmtId="168" fontId="32" fillId="0" borderId="0" applyFont="0" applyFill="0" applyBorder="0" applyAlignment="0" applyProtection="0"/>
    <xf numFmtId="0" fontId="111" fillId="0" borderId="0" applyNumberFormat="0" applyFont="0" applyFill="0" applyBorder="0" applyAlignment="0" applyProtection="0"/>
    <xf numFmtId="168" fontId="32" fillId="0" borderId="0" applyFont="0" applyFill="0" applyBorder="0" applyAlignment="0" applyProtection="0"/>
    <xf numFmtId="0" fontId="111" fillId="0" borderId="0" applyNumberFormat="0" applyFont="0" applyFill="0" applyBorder="0" applyAlignment="0" applyProtection="0"/>
    <xf numFmtId="168" fontId="32" fillId="0" borderId="0" applyFont="0" applyFill="0" applyBorder="0" applyAlignment="0" applyProtection="0"/>
    <xf numFmtId="200" fontId="32" fillId="0" borderId="0" applyFont="0" applyFill="0" applyBorder="0" applyAlignment="0" applyProtection="0"/>
    <xf numFmtId="200" fontId="32" fillId="0" borderId="0" applyFont="0" applyFill="0" applyBorder="0" applyAlignment="0" applyProtection="0"/>
    <xf numFmtId="200" fontId="32" fillId="0" borderId="0" applyFont="0" applyFill="0" applyBorder="0" applyAlignment="0" applyProtection="0"/>
    <xf numFmtId="200" fontId="32" fillId="0" borderId="0" applyFont="0" applyFill="0" applyBorder="0" applyAlignment="0" applyProtection="0"/>
    <xf numFmtId="200" fontId="32" fillId="0" borderId="0" applyFont="0" applyFill="0" applyBorder="0" applyAlignment="0" applyProtection="0"/>
    <xf numFmtId="200" fontId="32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86" fillId="0" borderId="0" applyFont="0" applyFill="0" applyBorder="0" applyAlignment="0" applyProtection="0"/>
    <xf numFmtId="168" fontId="86" fillId="0" borderId="0" applyFont="0" applyFill="0" applyBorder="0" applyAlignment="0" applyProtection="0"/>
    <xf numFmtId="168" fontId="86" fillId="0" borderId="0" applyFont="0" applyFill="0" applyBorder="0" applyAlignment="0" applyProtection="0"/>
    <xf numFmtId="168" fontId="86" fillId="0" borderId="0" applyFont="0" applyFill="0" applyBorder="0" applyAlignment="0" applyProtection="0"/>
    <xf numFmtId="168" fontId="86" fillId="0" borderId="0" applyFont="0" applyFill="0" applyBorder="0" applyAlignment="0" applyProtection="0"/>
    <xf numFmtId="168" fontId="86" fillId="0" borderId="0" applyFont="0" applyFill="0" applyBorder="0" applyAlignment="0" applyProtection="0"/>
    <xf numFmtId="168" fontId="86" fillId="0" borderId="0" applyFont="0" applyFill="0" applyBorder="0" applyAlignment="0" applyProtection="0"/>
    <xf numFmtId="168" fontId="86" fillId="0" borderId="0" applyFont="0" applyFill="0" applyBorder="0" applyAlignment="0" applyProtection="0"/>
    <xf numFmtId="168" fontId="86" fillId="0" borderId="0" applyFont="0" applyFill="0" applyBorder="0" applyAlignment="0" applyProtection="0"/>
    <xf numFmtId="168" fontId="86" fillId="0" borderId="0" applyFont="0" applyFill="0" applyBorder="0" applyAlignment="0" applyProtection="0"/>
    <xf numFmtId="168" fontId="86" fillId="0" borderId="0" applyFont="0" applyFill="0" applyBorder="0" applyAlignment="0" applyProtection="0"/>
    <xf numFmtId="168" fontId="86" fillId="0" borderId="0" applyFont="0" applyFill="0" applyBorder="0" applyAlignment="0" applyProtection="0"/>
    <xf numFmtId="168" fontId="86" fillId="0" borderId="0" applyFont="0" applyFill="0" applyBorder="0" applyAlignment="0" applyProtection="0"/>
    <xf numFmtId="168" fontId="86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86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86" fillId="0" borderId="0" applyFont="0" applyFill="0" applyBorder="0" applyAlignment="0" applyProtection="0"/>
    <xf numFmtId="168" fontId="86" fillId="0" borderId="0" applyFont="0" applyFill="0" applyBorder="0" applyAlignment="0" applyProtection="0"/>
    <xf numFmtId="168" fontId="86" fillId="0" borderId="0" applyFont="0" applyFill="0" applyBorder="0" applyAlignment="0" applyProtection="0"/>
    <xf numFmtId="168" fontId="86" fillId="0" borderId="0" applyFont="0" applyFill="0" applyBorder="0" applyAlignment="0" applyProtection="0"/>
    <xf numFmtId="168" fontId="86" fillId="0" borderId="0" applyFont="0" applyFill="0" applyBorder="0" applyAlignment="0" applyProtection="0"/>
    <xf numFmtId="168" fontId="86" fillId="0" borderId="0" applyFont="0" applyFill="0" applyBorder="0" applyAlignment="0" applyProtection="0"/>
    <xf numFmtId="168" fontId="86" fillId="0" borderId="0" applyFont="0" applyFill="0" applyBorder="0" applyAlignment="0" applyProtection="0"/>
    <xf numFmtId="168" fontId="86" fillId="0" borderId="0" applyFont="0" applyFill="0" applyBorder="0" applyAlignment="0" applyProtection="0"/>
    <xf numFmtId="168" fontId="86" fillId="0" borderId="0" applyFont="0" applyFill="0" applyBorder="0" applyAlignment="0" applyProtection="0"/>
    <xf numFmtId="168" fontId="86" fillId="0" borderId="0" applyFont="0" applyFill="0" applyBorder="0" applyAlignment="0" applyProtection="0"/>
    <xf numFmtId="197" fontId="89" fillId="0" borderId="0" applyFont="0" applyFill="0" applyBorder="0" applyAlignment="0" applyProtection="0"/>
    <xf numFmtId="0" fontId="111" fillId="0" borderId="0" applyNumberFormat="0" applyFont="0" applyFill="0" applyBorder="0" applyAlignment="0" applyProtection="0"/>
    <xf numFmtId="168" fontId="32" fillId="0" borderId="0" applyFont="0" applyFill="0" applyBorder="0" applyAlignment="0" applyProtection="0"/>
    <xf numFmtId="0" fontId="111" fillId="0" borderId="0" applyNumberFormat="0" applyFont="0" applyFill="0" applyBorder="0" applyAlignment="0" applyProtection="0"/>
    <xf numFmtId="168" fontId="32" fillId="0" borderId="0" applyFont="0" applyFill="0" applyBorder="0" applyAlignment="0" applyProtection="0"/>
    <xf numFmtId="0" fontId="111" fillId="0" borderId="0" applyNumberFormat="0" applyFont="0" applyFill="0" applyBorder="0" applyAlignment="0" applyProtection="0"/>
    <xf numFmtId="168" fontId="32" fillId="0" borderId="0" applyFont="0" applyFill="0" applyBorder="0" applyAlignment="0" applyProtection="0"/>
    <xf numFmtId="0" fontId="111" fillId="0" borderId="0" applyNumberFormat="0" applyFont="0" applyFill="0" applyBorder="0" applyAlignment="0" applyProtection="0"/>
    <xf numFmtId="168" fontId="116" fillId="0" borderId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32" fillId="0" borderId="0" applyFont="0" applyFill="0" applyBorder="0" applyAlignment="0" applyProtection="0"/>
    <xf numFmtId="0" fontId="111" fillId="0" borderId="0" applyNumberFormat="0" applyFont="0" applyFill="0" applyBorder="0" applyAlignment="0" applyProtection="0"/>
    <xf numFmtId="168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8" fontId="32" fillId="0" borderId="0" applyFont="0" applyFill="0" applyBorder="0" applyAlignment="0" applyProtection="0"/>
    <xf numFmtId="197" fontId="89" fillId="0" borderId="0" applyFont="0" applyFill="0" applyBorder="0" applyAlignment="0" applyProtection="0"/>
    <xf numFmtId="168" fontId="73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73" fillId="0" borderId="0" applyFont="0" applyFill="0" applyBorder="0" applyAlignment="0" applyProtection="0"/>
    <xf numFmtId="168" fontId="73" fillId="0" borderId="0" applyFont="0" applyFill="0" applyBorder="0" applyAlignment="0" applyProtection="0"/>
    <xf numFmtId="168" fontId="73" fillId="0" borderId="0" applyFont="0" applyFill="0" applyBorder="0" applyAlignment="0" applyProtection="0"/>
    <xf numFmtId="168" fontId="73" fillId="0" borderId="0" applyFont="0" applyFill="0" applyBorder="0" applyAlignment="0" applyProtection="0"/>
    <xf numFmtId="201" fontId="89" fillId="0" borderId="0" applyFont="0" applyFill="0" applyBorder="0" applyAlignment="0" applyProtection="0"/>
    <xf numFmtId="202" fontId="89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116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16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6" fillId="0" borderId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168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168" fontId="3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0" fontId="111" fillId="0" borderId="0" applyNumberFormat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203" fontId="89" fillId="0" borderId="0" applyFont="0" applyFill="0" applyBorder="0" applyAlignment="0" applyProtection="0"/>
    <xf numFmtId="168" fontId="119" fillId="0" borderId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200" fontId="10" fillId="0" borderId="0" applyFont="0" applyFill="0" applyBorder="0" applyAlignment="0" applyProtection="0"/>
    <xf numFmtId="200" fontId="10" fillId="0" borderId="0" applyFont="0" applyFill="0" applyBorder="0" applyAlignment="0" applyProtection="0"/>
    <xf numFmtId="200" fontId="10" fillId="0" borderId="0" applyFont="0" applyFill="0" applyBorder="0" applyAlignment="0" applyProtection="0"/>
    <xf numFmtId="200" fontId="10" fillId="0" borderId="0" applyFont="0" applyFill="0" applyBorder="0" applyAlignment="0" applyProtection="0"/>
    <xf numFmtId="200" fontId="10" fillId="0" borderId="0" applyFont="0" applyFill="0" applyBorder="0" applyAlignment="0" applyProtection="0"/>
    <xf numFmtId="200" fontId="10" fillId="0" borderId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11" fillId="0" borderId="0" applyNumberFormat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11" fillId="0" borderId="0" applyNumberFormat="0" applyFont="0" applyFill="0" applyBorder="0" applyAlignment="0" applyProtection="0"/>
    <xf numFmtId="168" fontId="10" fillId="0" borderId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168" fontId="17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6" fontId="17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17" fillId="0" borderId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200" fontId="32" fillId="0" borderId="0" applyFont="0" applyFill="0" applyBorder="0" applyAlignment="0" applyProtection="0"/>
    <xf numFmtId="0" fontId="111" fillId="0" borderId="0" applyNumberFormat="0" applyFont="0" applyFill="0" applyBorder="0" applyAlignment="0" applyProtection="0"/>
    <xf numFmtId="200" fontId="32" fillId="0" borderId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6" fontId="17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200" fontId="10" fillId="0" borderId="0" applyFont="0" applyFill="0" applyBorder="0" applyAlignment="0" applyProtection="0"/>
    <xf numFmtId="200" fontId="10" fillId="0" borderId="0" applyFont="0" applyFill="0" applyBorder="0" applyAlignment="0" applyProtection="0"/>
    <xf numFmtId="168" fontId="17" fillId="0" borderId="0" applyFont="0" applyFill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22" fillId="0" borderId="0">
      <protection locked="0"/>
    </xf>
    <xf numFmtId="0" fontId="25" fillId="0" borderId="0">
      <protection locked="0"/>
    </xf>
    <xf numFmtId="0" fontId="9" fillId="0" borderId="0"/>
    <xf numFmtId="0" fontId="120" fillId="0" borderId="0"/>
    <xf numFmtId="43" fontId="12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7" fillId="0" borderId="0"/>
    <xf numFmtId="0" fontId="6" fillId="0" borderId="0"/>
    <xf numFmtId="0" fontId="5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3" fillId="0" borderId="0"/>
    <xf numFmtId="172" fontId="3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2" fillId="0" borderId="0"/>
    <xf numFmtId="0" fontId="2" fillId="0" borderId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4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2" applyNumberFormat="0" applyFont="0" applyAlignment="0" applyProtection="0"/>
    <xf numFmtId="0" fontId="1" fillId="2" borderId="2" applyNumberFormat="0" applyFont="0" applyAlignment="0" applyProtection="0"/>
    <xf numFmtId="0" fontId="1" fillId="2" borderId="2" applyNumberFormat="0" applyFont="0" applyAlignment="0" applyProtection="0"/>
    <xf numFmtId="0" fontId="1" fillId="2" borderId="2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4" fontId="89" fillId="0" borderId="0" applyFont="0" applyFill="0" applyBorder="0" applyAlignment="0" applyProtection="0"/>
    <xf numFmtId="168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172" fontId="1" fillId="0" borderId="0" applyFont="0" applyFill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2" applyNumberFormat="0" applyFont="0" applyAlignment="0" applyProtection="0"/>
    <xf numFmtId="0" fontId="1" fillId="2" borderId="2" applyNumberFormat="0" applyFont="0" applyAlignment="0" applyProtection="0"/>
    <xf numFmtId="0" fontId="1" fillId="2" borderId="2" applyNumberFormat="0" applyFont="0" applyAlignment="0" applyProtection="0"/>
    <xf numFmtId="0" fontId="1" fillId="2" borderId="2" applyNumberFormat="0" applyFont="0" applyAlignment="0" applyProtection="0"/>
    <xf numFmtId="0" fontId="1" fillId="2" borderId="2" applyNumberFormat="0" applyFont="0" applyAlignment="0" applyProtection="0"/>
    <xf numFmtId="0" fontId="1" fillId="2" borderId="2" applyNumberFormat="0" applyFont="0" applyAlignment="0" applyProtection="0"/>
    <xf numFmtId="0" fontId="1" fillId="2" borderId="2" applyNumberFormat="0" applyFont="0" applyAlignment="0" applyProtection="0"/>
    <xf numFmtId="0" fontId="1" fillId="2" borderId="2" applyNumberFormat="0" applyFont="0" applyAlignment="0" applyProtection="0"/>
    <xf numFmtId="0" fontId="1" fillId="2" borderId="2" applyNumberFormat="0" applyFont="0" applyAlignment="0" applyProtection="0"/>
    <xf numFmtId="0" fontId="1" fillId="2" borderId="2" applyNumberFormat="0" applyFont="0" applyAlignment="0" applyProtection="0"/>
    <xf numFmtId="0" fontId="1" fillId="2" borderId="2" applyNumberFormat="0" applyFont="0" applyAlignment="0" applyProtection="0"/>
    <xf numFmtId="0" fontId="1" fillId="2" borderId="2" applyNumberFormat="0" applyFont="0" applyAlignment="0" applyProtection="0"/>
    <xf numFmtId="0" fontId="1" fillId="2" borderId="2" applyNumberFormat="0" applyFont="0" applyAlignment="0" applyProtection="0"/>
    <xf numFmtId="0" fontId="1" fillId="2" borderId="2" applyNumberFormat="0" applyFont="0" applyAlignment="0" applyProtection="0"/>
    <xf numFmtId="0" fontId="1" fillId="2" borderId="2" applyNumberFormat="0" applyFont="0" applyAlignment="0" applyProtection="0"/>
    <xf numFmtId="0" fontId="1" fillId="2" borderId="2" applyNumberFormat="0" applyFont="0" applyAlignment="0" applyProtection="0"/>
    <xf numFmtId="0" fontId="1" fillId="2" borderId="2" applyNumberFormat="0" applyFont="0" applyAlignment="0" applyProtection="0"/>
    <xf numFmtId="0" fontId="1" fillId="2" borderId="2" applyNumberFormat="0" applyFont="0" applyAlignment="0" applyProtection="0"/>
    <xf numFmtId="0" fontId="1" fillId="2" borderId="2" applyNumberFormat="0" applyFont="0" applyAlignment="0" applyProtection="0"/>
    <xf numFmtId="0" fontId="1" fillId="2" borderId="2" applyNumberFormat="0" applyFont="0" applyAlignment="0" applyProtection="0"/>
    <xf numFmtId="0" fontId="1" fillId="2" borderId="2" applyNumberFormat="0" applyFont="0" applyAlignment="0" applyProtection="0"/>
    <xf numFmtId="0" fontId="1" fillId="2" borderId="2" applyNumberFormat="0" applyFont="0" applyAlignment="0" applyProtection="0"/>
    <xf numFmtId="0" fontId="1" fillId="2" borderId="2" applyNumberFormat="0" applyFont="0" applyAlignment="0" applyProtection="0"/>
    <xf numFmtId="0" fontId="1" fillId="2" borderId="2" applyNumberFormat="0" applyFont="0" applyAlignment="0" applyProtection="0"/>
    <xf numFmtId="0" fontId="1" fillId="2" borderId="2" applyNumberFormat="0" applyFont="0" applyAlignment="0" applyProtection="0"/>
    <xf numFmtId="0" fontId="1" fillId="2" borderId="2" applyNumberFormat="0" applyFont="0" applyAlignment="0" applyProtection="0"/>
    <xf numFmtId="0" fontId="1" fillId="2" borderId="2" applyNumberFormat="0" applyFont="0" applyAlignment="0" applyProtection="0"/>
    <xf numFmtId="0" fontId="1" fillId="2" borderId="2" applyNumberFormat="0" applyFont="0" applyAlignment="0" applyProtection="0"/>
    <xf numFmtId="0" fontId="1" fillId="2" borderId="2" applyNumberFormat="0" applyFont="0" applyAlignment="0" applyProtection="0"/>
    <xf numFmtId="0" fontId="1" fillId="2" borderId="2" applyNumberFormat="0" applyFont="0" applyAlignment="0" applyProtection="0"/>
    <xf numFmtId="0" fontId="1" fillId="2" borderId="2" applyNumberFormat="0" applyFont="0" applyAlignment="0" applyProtection="0"/>
    <xf numFmtId="0" fontId="1" fillId="2" borderId="2" applyNumberFormat="0" applyFont="0" applyAlignment="0" applyProtection="0"/>
    <xf numFmtId="0" fontId="1" fillId="2" borderId="2" applyNumberFormat="0" applyFont="0" applyAlignment="0" applyProtection="0"/>
    <xf numFmtId="0" fontId="1" fillId="2" borderId="2" applyNumberFormat="0" applyFont="0" applyAlignment="0" applyProtection="0"/>
    <xf numFmtId="0" fontId="1" fillId="2" borderId="2" applyNumberFormat="0" applyFont="0" applyAlignment="0" applyProtection="0"/>
    <xf numFmtId="0" fontId="1" fillId="2" borderId="2" applyNumberFormat="0" applyFont="0" applyAlignment="0" applyProtection="0"/>
    <xf numFmtId="0" fontId="1" fillId="2" borderId="2" applyNumberFormat="0" applyFont="0" applyAlignment="0" applyProtection="0"/>
    <xf numFmtId="0" fontId="1" fillId="2" borderId="2" applyNumberFormat="0" applyFont="0" applyAlignment="0" applyProtection="0"/>
    <xf numFmtId="0" fontId="1" fillId="2" borderId="2" applyNumberFormat="0" applyFont="0" applyAlignment="0" applyProtection="0"/>
    <xf numFmtId="0" fontId="1" fillId="2" borderId="2" applyNumberFormat="0" applyFont="0" applyAlignment="0" applyProtection="0"/>
    <xf numFmtId="0" fontId="1" fillId="2" borderId="2" applyNumberFormat="0" applyFont="0" applyAlignment="0" applyProtection="0"/>
    <xf numFmtId="0" fontId="1" fillId="2" borderId="2" applyNumberFormat="0" applyFont="0" applyAlignment="0" applyProtection="0"/>
    <xf numFmtId="0" fontId="1" fillId="2" borderId="2" applyNumberFormat="0" applyFont="0" applyAlignment="0" applyProtection="0"/>
    <xf numFmtId="0" fontId="1" fillId="2" borderId="2" applyNumberFormat="0" applyFont="0" applyAlignment="0" applyProtection="0"/>
    <xf numFmtId="0" fontId="1" fillId="2" borderId="2" applyNumberFormat="0" applyFont="0" applyAlignment="0" applyProtection="0"/>
    <xf numFmtId="0" fontId="1" fillId="2" borderId="2" applyNumberFormat="0" applyFont="0" applyAlignment="0" applyProtection="0"/>
    <xf numFmtId="0" fontId="1" fillId="2" borderId="2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20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2" applyNumberFormat="0" applyFont="0" applyAlignment="0" applyProtection="0"/>
    <xf numFmtId="0" fontId="1" fillId="2" borderId="2" applyNumberFormat="0" applyFont="0" applyAlignment="0" applyProtection="0"/>
    <xf numFmtId="0" fontId="1" fillId="2" borderId="2" applyNumberFormat="0" applyFont="0" applyAlignment="0" applyProtection="0"/>
    <xf numFmtId="0" fontId="1" fillId="2" borderId="2" applyNumberFormat="0" applyFont="0" applyAlignment="0" applyProtection="0"/>
    <xf numFmtId="0" fontId="1" fillId="2" borderId="2" applyNumberFormat="0" applyFont="0" applyAlignment="0" applyProtection="0"/>
    <xf numFmtId="0" fontId="1" fillId="2" borderId="2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4" fontId="32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0" fontId="1" fillId="0" borderId="0"/>
    <xf numFmtId="43" fontId="12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72" fontId="1" fillId="0" borderId="0" applyFont="0" applyFill="0" applyBorder="0" applyAlignment="0" applyProtection="0"/>
    <xf numFmtId="0" fontId="1" fillId="0" borderId="0"/>
    <xf numFmtId="0" fontId="1" fillId="0" borderId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</cellStyleXfs>
  <cellXfs count="244">
    <xf numFmtId="0" fontId="0" fillId="0" borderId="0" xfId="0"/>
    <xf numFmtId="0" fontId="14" fillId="0" borderId="1" xfId="26697" applyFont="1" applyBorder="1" applyAlignment="1">
      <alignment horizontal="center" vertical="center"/>
    </xf>
    <xf numFmtId="49" fontId="14" fillId="0" borderId="1" xfId="26697" applyNumberFormat="1" applyFont="1" applyFill="1" applyBorder="1" applyAlignment="1">
      <alignment horizontal="center" vertical="center"/>
    </xf>
    <xf numFmtId="49" fontId="15" fillId="0" borderId="1" xfId="2340" applyNumberFormat="1" applyFont="1" applyFill="1" applyBorder="1" applyAlignment="1">
      <alignment horizontal="center" vertical="center" wrapText="1"/>
    </xf>
    <xf numFmtId="0" fontId="122" fillId="0" borderId="0" xfId="2346" applyFont="1"/>
    <xf numFmtId="0" fontId="14" fillId="0" borderId="1" xfId="26700" applyFont="1" applyBorder="1" applyAlignment="1">
      <alignment horizontal="left" vertical="center" wrapText="1"/>
    </xf>
    <xf numFmtId="0" fontId="14" fillId="0" borderId="1" xfId="2346" applyNumberFormat="1" applyFont="1" applyBorder="1" applyAlignment="1">
      <alignment horizontal="center" vertical="center" wrapText="1"/>
    </xf>
    <xf numFmtId="0" fontId="14" fillId="0" borderId="1" xfId="26701" applyFont="1" applyFill="1" applyBorder="1" applyAlignment="1">
      <alignment horizontal="center" vertical="center" wrapText="1"/>
    </xf>
    <xf numFmtId="3" fontId="15" fillId="0" borderId="1" xfId="3125" applyNumberFormat="1" applyFont="1" applyFill="1" applyBorder="1" applyAlignment="1">
      <alignment horizontal="center" vertical="center"/>
    </xf>
    <xf numFmtId="168" fontId="14" fillId="0" borderId="1" xfId="26702" applyNumberFormat="1" applyFont="1" applyBorder="1" applyAlignment="1">
      <alignment horizontal="center" vertical="center" wrapText="1"/>
    </xf>
    <xf numFmtId="0" fontId="14" fillId="0" borderId="1" xfId="26700" applyFont="1" applyFill="1" applyBorder="1" applyAlignment="1">
      <alignment horizontal="left" vertical="center" wrapText="1"/>
    </xf>
    <xf numFmtId="49" fontId="14" fillId="0" borderId="1" xfId="26700" applyNumberFormat="1" applyFont="1" applyBorder="1" applyAlignment="1">
      <alignment horizontal="center" vertical="center" wrapText="1"/>
    </xf>
    <xf numFmtId="0" fontId="13" fillId="3" borderId="1" xfId="2346" applyNumberFormat="1" applyFont="1" applyFill="1" applyBorder="1" applyAlignment="1">
      <alignment horizontal="left" vertical="center" wrapText="1"/>
    </xf>
    <xf numFmtId="0" fontId="13" fillId="3" borderId="1" xfId="2346" applyNumberFormat="1" applyFont="1" applyFill="1" applyBorder="1" applyAlignment="1">
      <alignment horizontal="center" vertical="center" wrapText="1"/>
    </xf>
    <xf numFmtId="3" fontId="124" fillId="3" borderId="1" xfId="3125" applyNumberFormat="1" applyFont="1" applyFill="1" applyBorder="1" applyAlignment="1">
      <alignment horizontal="center" vertical="center"/>
    </xf>
    <xf numFmtId="168" fontId="13" fillId="3" borderId="1" xfId="26702" applyNumberFormat="1" applyFont="1" applyFill="1" applyBorder="1" applyAlignment="1">
      <alignment horizontal="center" vertical="center" wrapText="1"/>
    </xf>
    <xf numFmtId="0" fontId="50" fillId="0" borderId="0" xfId="2346" applyFont="1"/>
    <xf numFmtId="0" fontId="14" fillId="0" borderId="1" xfId="26700" applyFont="1" applyBorder="1" applyAlignment="1">
      <alignment vertical="center" wrapText="1"/>
    </xf>
    <xf numFmtId="0" fontId="14" fillId="0" borderId="1" xfId="26700" applyFont="1" applyBorder="1" applyAlignment="1">
      <alignment vertical="center"/>
    </xf>
    <xf numFmtId="0" fontId="14" fillId="0" borderId="1" xfId="26700" applyFont="1" applyBorder="1" applyAlignment="1">
      <alignment horizontal="left" vertical="center"/>
    </xf>
    <xf numFmtId="0" fontId="14" fillId="0" borderId="1" xfId="26700" applyFont="1" applyFill="1" applyBorder="1" applyAlignment="1">
      <alignment vertical="center"/>
    </xf>
    <xf numFmtId="0" fontId="14" fillId="0" borderId="1" xfId="26700" applyFont="1" applyFill="1" applyBorder="1" applyAlignment="1">
      <alignment horizontal="left" vertical="center"/>
    </xf>
    <xf numFmtId="0" fontId="14" fillId="29" borderId="1" xfId="26700" applyFont="1" applyFill="1" applyBorder="1" applyAlignment="1">
      <alignment vertical="center"/>
    </xf>
    <xf numFmtId="0" fontId="14" fillId="29" borderId="1" xfId="26700" applyFont="1" applyFill="1" applyBorder="1" applyAlignment="1">
      <alignment horizontal="left" vertical="center"/>
    </xf>
    <xf numFmtId="0" fontId="122" fillId="60" borderId="0" xfId="2346" applyFont="1" applyFill="1" applyAlignment="1">
      <alignment horizontal="center"/>
    </xf>
    <xf numFmtId="49" fontId="14" fillId="0" borderId="18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vertical="center"/>
    </xf>
    <xf numFmtId="0" fontId="13" fillId="3" borderId="1" xfId="2346" applyNumberFormat="1" applyFont="1" applyFill="1" applyBorder="1" applyAlignment="1">
      <alignment vertical="center" wrapText="1"/>
    </xf>
    <xf numFmtId="49" fontId="15" fillId="29" borderId="1" xfId="0" applyNumberFormat="1" applyFont="1" applyFill="1" applyBorder="1" applyAlignment="1">
      <alignment vertical="center"/>
    </xf>
    <xf numFmtId="0" fontId="13" fillId="58" borderId="1" xfId="2346" applyNumberFormat="1" applyFont="1" applyFill="1" applyBorder="1" applyAlignment="1">
      <alignment vertical="center" wrapText="1"/>
    </xf>
    <xf numFmtId="0" fontId="122" fillId="60" borderId="0" xfId="2346" applyFont="1" applyFill="1" applyAlignment="1"/>
    <xf numFmtId="49" fontId="14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center"/>
    </xf>
    <xf numFmtId="0" fontId="14" fillId="29" borderId="1" xfId="0" applyFont="1" applyFill="1" applyBorder="1" applyAlignment="1">
      <alignment horizontal="center" vertical="center"/>
    </xf>
    <xf numFmtId="49" fontId="14" fillId="29" borderId="1" xfId="0" applyNumberFormat="1" applyFont="1" applyFill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center" vertical="center" wrapText="1"/>
    </xf>
    <xf numFmtId="49" fontId="14" fillId="0" borderId="1" xfId="26697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29" borderId="1" xfId="0" applyFont="1" applyFill="1" applyBorder="1" applyAlignment="1">
      <alignment horizontal="left" vertical="center" wrapText="1"/>
    </xf>
    <xf numFmtId="49" fontId="14" fillId="0" borderId="1" xfId="0" applyNumberFormat="1" applyFont="1" applyFill="1" applyBorder="1" applyAlignment="1">
      <alignment horizontal="center" vertical="center"/>
    </xf>
    <xf numFmtId="43" fontId="122" fillId="0" borderId="0" xfId="2346" applyNumberFormat="1" applyFont="1"/>
    <xf numFmtId="49" fontId="14" fillId="0" borderId="0" xfId="26697" applyNumberFormat="1" applyFont="1" applyBorder="1" applyAlignment="1">
      <alignment horizontal="center" vertical="center"/>
    </xf>
    <xf numFmtId="49" fontId="14" fillId="29" borderId="18" xfId="0" applyNumberFormat="1" applyFont="1" applyFill="1" applyBorder="1" applyAlignment="1">
      <alignment horizontal="center" vertical="center" wrapText="1"/>
    </xf>
    <xf numFmtId="0" fontId="14" fillId="29" borderId="1" xfId="2346" applyNumberFormat="1" applyFont="1" applyFill="1" applyBorder="1" applyAlignment="1">
      <alignment horizontal="center" vertical="center" wrapText="1"/>
    </xf>
    <xf numFmtId="0" fontId="14" fillId="29" borderId="1" xfId="26700" applyFont="1" applyFill="1" applyBorder="1" applyAlignment="1">
      <alignment horizontal="left" vertical="center" wrapText="1"/>
    </xf>
    <xf numFmtId="49" fontId="14" fillId="29" borderId="1" xfId="0" applyNumberFormat="1" applyFont="1" applyFill="1" applyBorder="1" applyAlignment="1">
      <alignment horizontal="center" vertical="center" wrapText="1"/>
    </xf>
    <xf numFmtId="0" fontId="14" fillId="29" borderId="1" xfId="26701" applyFont="1" applyFill="1" applyBorder="1" applyAlignment="1">
      <alignment horizontal="center" vertical="center" wrapText="1"/>
    </xf>
    <xf numFmtId="3" fontId="15" fillId="29" borderId="1" xfId="3125" applyNumberFormat="1" applyFont="1" applyFill="1" applyBorder="1" applyAlignment="1">
      <alignment horizontal="center" vertical="center"/>
    </xf>
    <xf numFmtId="168" fontId="14" fillId="29" borderId="1" xfId="26702" applyNumberFormat="1" applyFont="1" applyFill="1" applyBorder="1" applyAlignment="1">
      <alignment horizontal="center" vertical="center" wrapText="1"/>
    </xf>
    <xf numFmtId="0" fontId="122" fillId="29" borderId="0" xfId="2346" applyFont="1" applyFill="1"/>
    <xf numFmtId="49" fontId="14" fillId="29" borderId="1" xfId="26700" applyNumberFormat="1" applyFont="1" applyFill="1" applyBorder="1" applyAlignment="1">
      <alignment horizontal="center" vertical="center" wrapText="1"/>
    </xf>
    <xf numFmtId="0" fontId="14" fillId="29" borderId="1" xfId="26700" applyFont="1" applyFill="1" applyBorder="1" applyAlignment="1">
      <alignment vertical="center" wrapText="1"/>
    </xf>
    <xf numFmtId="49" fontId="15" fillId="29" borderId="1" xfId="2340" applyNumberFormat="1" applyFont="1" applyFill="1" applyBorder="1" applyAlignment="1">
      <alignment horizontal="center" vertical="center" wrapText="1"/>
    </xf>
    <xf numFmtId="0" fontId="15" fillId="29" borderId="1" xfId="2346" applyFont="1" applyFill="1" applyBorder="1"/>
    <xf numFmtId="0" fontId="14" fillId="29" borderId="1" xfId="0" applyFont="1" applyFill="1" applyBorder="1" applyAlignment="1">
      <alignment vertical="center" wrapText="1"/>
    </xf>
    <xf numFmtId="49" fontId="13" fillId="3" borderId="1" xfId="2346" applyNumberFormat="1" applyFont="1" applyFill="1" applyBorder="1" applyAlignment="1">
      <alignment horizontal="center" vertical="center" wrapText="1"/>
    </xf>
    <xf numFmtId="49" fontId="15" fillId="29" borderId="1" xfId="2341" applyNumberFormat="1" applyFont="1" applyFill="1" applyBorder="1" applyAlignment="1">
      <alignment horizontal="center" vertical="center" wrapText="1"/>
    </xf>
    <xf numFmtId="49" fontId="122" fillId="60" borderId="0" xfId="2346" applyNumberFormat="1" applyFont="1" applyFill="1" applyAlignment="1">
      <alignment horizontal="center"/>
    </xf>
    <xf numFmtId="49" fontId="14" fillId="0" borderId="19" xfId="0" applyNumberFormat="1" applyFont="1" applyBorder="1" applyAlignment="1">
      <alignment horizontal="center" vertical="center" wrapText="1"/>
    </xf>
    <xf numFmtId="0" fontId="14" fillId="0" borderId="1" xfId="2346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49" fontId="14" fillId="0" borderId="1" xfId="26700" applyNumberFormat="1" applyFont="1" applyFill="1" applyBorder="1" applyAlignment="1">
      <alignment horizontal="center" vertical="center" wrapText="1"/>
    </xf>
    <xf numFmtId="168" fontId="14" fillId="0" borderId="1" xfId="26702" applyNumberFormat="1" applyFont="1" applyFill="1" applyBorder="1" applyAlignment="1">
      <alignment horizontal="center" vertical="center" wrapText="1"/>
    </xf>
    <xf numFmtId="0" fontId="122" fillId="0" borderId="0" xfId="2346" applyFont="1" applyFill="1"/>
    <xf numFmtId="0" fontId="14" fillId="0" borderId="1" xfId="26700" applyFont="1" applyFill="1" applyBorder="1" applyAlignment="1">
      <alignment vertical="center" wrapText="1"/>
    </xf>
    <xf numFmtId="49" fontId="14" fillId="0" borderId="18" xfId="0" applyNumberFormat="1" applyFont="1" applyFill="1" applyBorder="1" applyAlignment="1">
      <alignment horizontal="center" vertical="center" wrapText="1"/>
    </xf>
    <xf numFmtId="168" fontId="122" fillId="0" borderId="0" xfId="2346" applyNumberFormat="1" applyFont="1"/>
    <xf numFmtId="0" fontId="14" fillId="0" borderId="1" xfId="0" applyFont="1" applyFill="1" applyBorder="1" applyAlignment="1">
      <alignment horizontal="center" vertical="center"/>
    </xf>
    <xf numFmtId="0" fontId="125" fillId="0" borderId="1" xfId="0" applyFont="1" applyBorder="1" applyAlignment="1">
      <alignment horizontal="center"/>
    </xf>
    <xf numFmtId="0" fontId="125" fillId="29" borderId="1" xfId="0" applyFont="1" applyFill="1" applyBorder="1" applyAlignment="1">
      <alignment horizontal="center"/>
    </xf>
    <xf numFmtId="0" fontId="122" fillId="0" borderId="1" xfId="2346" applyFont="1" applyBorder="1"/>
    <xf numFmtId="196" fontId="125" fillId="0" borderId="1" xfId="26699" applyNumberFormat="1" applyFont="1" applyBorder="1" applyAlignment="1">
      <alignment horizontal="center"/>
    </xf>
    <xf numFmtId="3" fontId="125" fillId="0" borderId="1" xfId="0" applyNumberFormat="1" applyFont="1" applyBorder="1" applyAlignment="1">
      <alignment horizontal="center" vertical="center"/>
    </xf>
    <xf numFmtId="3" fontId="14" fillId="0" borderId="1" xfId="0" applyNumberFormat="1" applyFont="1" applyBorder="1" applyAlignment="1">
      <alignment horizontal="center" vertical="center"/>
    </xf>
    <xf numFmtId="0" fontId="125" fillId="0" borderId="1" xfId="0" applyFont="1" applyBorder="1" applyAlignment="1">
      <alignment horizontal="center" vertical="center"/>
    </xf>
    <xf numFmtId="3" fontId="14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14" fillId="29" borderId="1" xfId="0" applyFont="1" applyFill="1" applyBorder="1" applyAlignment="1">
      <alignment vertical="center"/>
    </xf>
    <xf numFmtId="0" fontId="125" fillId="29" borderId="1" xfId="0" applyFont="1" applyFill="1" applyBorder="1" applyAlignment="1">
      <alignment horizontal="center" vertical="center"/>
    </xf>
    <xf numFmtId="0" fontId="14" fillId="29" borderId="1" xfId="0" applyFont="1" applyFill="1" applyBorder="1" applyAlignment="1">
      <alignment horizontal="center" vertical="center" wrapText="1"/>
    </xf>
    <xf numFmtId="3" fontId="125" fillId="29" borderId="1" xfId="0" applyNumberFormat="1" applyFont="1" applyFill="1" applyBorder="1" applyAlignment="1">
      <alignment horizontal="center" vertical="center"/>
    </xf>
    <xf numFmtId="3" fontId="124" fillId="29" borderId="1" xfId="3125" applyNumberFormat="1" applyFont="1" applyFill="1" applyBorder="1" applyAlignment="1">
      <alignment horizontal="center" vertical="center"/>
    </xf>
    <xf numFmtId="49" fontId="14" fillId="29" borderId="1" xfId="26701" applyNumberFormat="1" applyFont="1" applyFill="1" applyBorder="1" applyAlignment="1">
      <alignment horizontal="center" vertical="center" wrapText="1"/>
    </xf>
    <xf numFmtId="3" fontId="14" fillId="29" borderId="1" xfId="0" applyNumberFormat="1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49" fontId="14" fillId="0" borderId="3" xfId="0" applyNumberFormat="1" applyFont="1" applyBorder="1" applyAlignment="1">
      <alignment horizontal="center" vertical="center"/>
    </xf>
    <xf numFmtId="3" fontId="126" fillId="0" borderId="1" xfId="0" applyNumberFormat="1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49" fontId="14" fillId="0" borderId="0" xfId="0" applyNumberFormat="1" applyFont="1" applyFill="1" applyBorder="1" applyAlignment="1">
      <alignment horizontal="center" vertical="center"/>
    </xf>
    <xf numFmtId="49" fontId="14" fillId="0" borderId="1" xfId="26701" applyNumberFormat="1" applyFont="1" applyFill="1" applyBorder="1" applyAlignment="1">
      <alignment horizontal="center" vertical="center" wrapText="1"/>
    </xf>
    <xf numFmtId="196" fontId="125" fillId="29" borderId="1" xfId="26699" applyNumberFormat="1" applyFont="1" applyFill="1" applyBorder="1" applyAlignment="1">
      <alignment horizontal="center"/>
    </xf>
    <xf numFmtId="49" fontId="14" fillId="29" borderId="1" xfId="26697" applyNumberFormat="1" applyFont="1" applyFill="1" applyBorder="1" applyAlignment="1">
      <alignment horizontal="center" vertical="center"/>
    </xf>
    <xf numFmtId="49" fontId="14" fillId="29" borderId="3" xfId="0" applyNumberFormat="1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49" fontId="14" fillId="0" borderId="0" xfId="0" applyNumberFormat="1" applyFont="1" applyBorder="1" applyAlignment="1">
      <alignment horizontal="center" vertical="center" wrapText="1"/>
    </xf>
    <xf numFmtId="0" fontId="14" fillId="0" borderId="4" xfId="0" applyFont="1" applyFill="1" applyBorder="1" applyAlignment="1">
      <alignment vertical="center"/>
    </xf>
    <xf numFmtId="49" fontId="14" fillId="0" borderId="19" xfId="0" applyNumberFormat="1" applyFont="1" applyFill="1" applyBorder="1" applyAlignment="1">
      <alignment horizontal="center" vertical="center" wrapText="1"/>
    </xf>
    <xf numFmtId="0" fontId="14" fillId="0" borderId="4" xfId="26701" applyFont="1" applyFill="1" applyBorder="1" applyAlignment="1">
      <alignment horizontal="center" vertical="center" wrapText="1"/>
    </xf>
    <xf numFmtId="49" fontId="14" fillId="0" borderId="4" xfId="26701" applyNumberFormat="1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/>
    </xf>
    <xf numFmtId="0" fontId="125" fillId="0" borderId="4" xfId="0" applyFont="1" applyBorder="1" applyAlignment="1">
      <alignment horizontal="center" vertical="center"/>
    </xf>
    <xf numFmtId="3" fontId="15" fillId="0" borderId="4" xfId="3125" applyNumberFormat="1" applyFont="1" applyFill="1" applyBorder="1" applyAlignment="1">
      <alignment horizontal="center" vertical="center"/>
    </xf>
    <xf numFmtId="168" fontId="14" fillId="0" borderId="4" xfId="26702" applyNumberFormat="1" applyFont="1" applyBorder="1" applyAlignment="1">
      <alignment horizontal="center" vertical="center" wrapText="1"/>
    </xf>
    <xf numFmtId="0" fontId="14" fillId="0" borderId="4" xfId="2346" applyNumberFormat="1" applyFont="1" applyFill="1" applyBorder="1" applyAlignment="1">
      <alignment horizontal="center" vertical="center" wrapText="1"/>
    </xf>
    <xf numFmtId="168" fontId="14" fillId="0" borderId="4" xfId="26702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vertical="center"/>
    </xf>
    <xf numFmtId="3" fontId="125" fillId="0" borderId="1" xfId="0" applyNumberFormat="1" applyFont="1" applyFill="1" applyBorder="1" applyAlignment="1">
      <alignment horizontal="center" vertical="center"/>
    </xf>
    <xf numFmtId="0" fontId="125" fillId="0" borderId="1" xfId="0" applyFont="1" applyFill="1" applyBorder="1" applyAlignment="1">
      <alignment horizontal="center" vertical="center"/>
    </xf>
    <xf numFmtId="0" fontId="50" fillId="0" borderId="0" xfId="2346" applyFont="1" applyFill="1"/>
    <xf numFmtId="0" fontId="125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horizontal="left" vertical="center"/>
    </xf>
    <xf numFmtId="49" fontId="15" fillId="0" borderId="1" xfId="0" applyNumberFormat="1" applyFont="1" applyFill="1" applyBorder="1" applyAlignment="1">
      <alignment vertical="center"/>
    </xf>
    <xf numFmtId="49" fontId="15" fillId="0" borderId="1" xfId="0" applyNumberFormat="1" applyFont="1" applyFill="1" applyBorder="1" applyAlignment="1">
      <alignment vertical="center" wrapText="1"/>
    </xf>
    <xf numFmtId="49" fontId="15" fillId="0" borderId="4" xfId="0" applyNumberFormat="1" applyFont="1" applyFill="1" applyBorder="1" applyAlignment="1">
      <alignment vertical="center"/>
    </xf>
    <xf numFmtId="49" fontId="14" fillId="0" borderId="20" xfId="0" applyNumberFormat="1" applyFont="1" applyFill="1" applyBorder="1" applyAlignment="1">
      <alignment horizontal="center" vertical="center" wrapText="1"/>
    </xf>
    <xf numFmtId="3" fontId="122" fillId="0" borderId="0" xfId="2346" applyNumberFormat="1" applyFont="1"/>
    <xf numFmtId="49" fontId="14" fillId="0" borderId="0" xfId="26700" applyNumberFormat="1" applyFont="1" applyFill="1" applyBorder="1" applyAlignment="1">
      <alignment horizontal="center" vertical="center" wrapText="1"/>
    </xf>
    <xf numFmtId="196" fontId="13" fillId="59" borderId="1" xfId="26702" applyNumberFormat="1" applyFont="1" applyFill="1" applyBorder="1" applyAlignment="1">
      <alignment horizontal="center" vertical="center" wrapText="1"/>
    </xf>
    <xf numFmtId="49" fontId="13" fillId="58" borderId="1" xfId="2346" applyNumberFormat="1" applyFont="1" applyFill="1" applyBorder="1" applyAlignment="1">
      <alignment vertical="center" wrapText="1"/>
    </xf>
    <xf numFmtId="168" fontId="13" fillId="59" borderId="1" xfId="26702" applyNumberFormat="1" applyFont="1" applyFill="1" applyBorder="1" applyAlignment="1">
      <alignment vertical="center" wrapText="1"/>
    </xf>
    <xf numFmtId="0" fontId="50" fillId="0" borderId="0" xfId="2346" applyFont="1" applyAlignment="1"/>
    <xf numFmtId="204" fontId="127" fillId="0" borderId="1" xfId="2346" applyNumberFormat="1" applyFont="1" applyFill="1" applyBorder="1"/>
    <xf numFmtId="204" fontId="13" fillId="3" borderId="1" xfId="26702" applyNumberFormat="1" applyFont="1" applyFill="1" applyBorder="1" applyAlignment="1">
      <alignment horizontal="center" vertical="center" wrapText="1"/>
    </xf>
    <xf numFmtId="204" fontId="13" fillId="59" borderId="1" xfId="26702" applyNumberFormat="1" applyFont="1" applyFill="1" applyBorder="1" applyAlignment="1">
      <alignment vertical="center" wrapText="1"/>
    </xf>
    <xf numFmtId="4" fontId="122" fillId="0" borderId="0" xfId="2346" applyNumberFormat="1" applyFont="1"/>
    <xf numFmtId="168" fontId="14" fillId="3" borderId="1" xfId="26702" applyNumberFormat="1" applyFont="1" applyFill="1" applyBorder="1" applyAlignment="1">
      <alignment horizontal="center" vertical="center" wrapText="1"/>
    </xf>
    <xf numFmtId="0" fontId="14" fillId="0" borderId="4" xfId="26700" applyFont="1" applyFill="1" applyBorder="1" applyAlignment="1">
      <alignment vertical="center"/>
    </xf>
    <xf numFmtId="0" fontId="14" fillId="0" borderId="4" xfId="2346" applyNumberFormat="1" applyFont="1" applyBorder="1" applyAlignment="1">
      <alignment horizontal="center" vertical="center" wrapText="1"/>
    </xf>
    <xf numFmtId="0" fontId="14" fillId="0" borderId="4" xfId="26697" applyFont="1" applyBorder="1" applyAlignment="1">
      <alignment vertical="center"/>
    </xf>
    <xf numFmtId="49" fontId="14" fillId="0" borderId="21" xfId="0" applyNumberFormat="1" applyFont="1" applyBorder="1" applyAlignment="1">
      <alignment horizontal="center" vertical="center" wrapText="1"/>
    </xf>
    <xf numFmtId="49" fontId="14" fillId="29" borderId="4" xfId="26701" applyNumberFormat="1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/>
    </xf>
    <xf numFmtId="0" fontId="125" fillId="0" borderId="4" xfId="0" applyFont="1" applyBorder="1" applyAlignment="1">
      <alignment horizontal="center"/>
    </xf>
    <xf numFmtId="204" fontId="127" fillId="0" borderId="4" xfId="2346" applyNumberFormat="1" applyFont="1" applyFill="1" applyBorder="1"/>
    <xf numFmtId="49" fontId="14" fillId="0" borderId="1" xfId="0" applyNumberFormat="1" applyFont="1" applyBorder="1" applyAlignment="1">
      <alignment horizontal="center" vertical="center" wrapText="1"/>
    </xf>
    <xf numFmtId="168" fontId="14" fillId="3" borderId="4" xfId="26702" applyNumberFormat="1" applyFont="1" applyFill="1" applyBorder="1" applyAlignment="1">
      <alignment horizontal="center" vertical="center" wrapText="1"/>
    </xf>
    <xf numFmtId="0" fontId="14" fillId="61" borderId="1" xfId="26700" applyFont="1" applyFill="1" applyBorder="1" applyAlignment="1">
      <alignment vertical="center"/>
    </xf>
    <xf numFmtId="0" fontId="14" fillId="61" borderId="1" xfId="2346" applyNumberFormat="1" applyFont="1" applyFill="1" applyBorder="1" applyAlignment="1">
      <alignment horizontal="center" vertical="center" wrapText="1"/>
    </xf>
    <xf numFmtId="0" fontId="14" fillId="61" borderId="1" xfId="26700" applyFont="1" applyFill="1" applyBorder="1" applyAlignment="1">
      <alignment vertical="center" wrapText="1"/>
    </xf>
    <xf numFmtId="49" fontId="14" fillId="61" borderId="1" xfId="26700" applyNumberFormat="1" applyFont="1" applyFill="1" applyBorder="1" applyAlignment="1">
      <alignment horizontal="center" vertical="center" wrapText="1"/>
    </xf>
    <xf numFmtId="0" fontId="14" fillId="61" borderId="1" xfId="26701" applyFont="1" applyFill="1" applyBorder="1" applyAlignment="1">
      <alignment horizontal="center" vertical="center" wrapText="1"/>
    </xf>
    <xf numFmtId="49" fontId="14" fillId="61" borderId="1" xfId="26701" applyNumberFormat="1" applyFont="1" applyFill="1" applyBorder="1" applyAlignment="1">
      <alignment horizontal="center" vertical="center" wrapText="1"/>
    </xf>
    <xf numFmtId="0" fontId="14" fillId="61" borderId="1" xfId="0" applyFont="1" applyFill="1" applyBorder="1" applyAlignment="1">
      <alignment horizontal="center" vertical="center"/>
    </xf>
    <xf numFmtId="0" fontId="125" fillId="61" borderId="1" xfId="0" applyFont="1" applyFill="1" applyBorder="1" applyAlignment="1">
      <alignment horizontal="center"/>
    </xf>
    <xf numFmtId="3" fontId="15" fillId="61" borderId="1" xfId="3125" applyNumberFormat="1" applyFont="1" applyFill="1" applyBorder="1" applyAlignment="1">
      <alignment horizontal="center" vertical="center"/>
    </xf>
    <xf numFmtId="168" fontId="14" fillId="61" borderId="1" xfId="26702" applyNumberFormat="1" applyFont="1" applyFill="1" applyBorder="1" applyAlignment="1">
      <alignment horizontal="center" vertical="center" wrapText="1"/>
    </xf>
    <xf numFmtId="204" fontId="127" fillId="61" borderId="1" xfId="2346" applyNumberFormat="1" applyFont="1" applyFill="1" applyBorder="1"/>
    <xf numFmtId="49" fontId="15" fillId="61" borderId="1" xfId="2340" applyNumberFormat="1" applyFont="1" applyFill="1" applyBorder="1" applyAlignment="1">
      <alignment horizontal="center" vertical="center" wrapText="1"/>
    </xf>
    <xf numFmtId="0" fontId="14" fillId="61" borderId="3" xfId="0" applyFont="1" applyFill="1" applyBorder="1" applyAlignment="1">
      <alignment horizontal="center" vertical="center"/>
    </xf>
    <xf numFmtId="49" fontId="14" fillId="61" borderId="0" xfId="0" applyNumberFormat="1" applyFont="1" applyFill="1" applyBorder="1" applyAlignment="1">
      <alignment horizontal="center" vertical="center"/>
    </xf>
    <xf numFmtId="49" fontId="14" fillId="61" borderId="3" xfId="0" applyNumberFormat="1" applyFont="1" applyFill="1" applyBorder="1" applyAlignment="1">
      <alignment horizontal="center" vertical="center"/>
    </xf>
    <xf numFmtId="49" fontId="14" fillId="61" borderId="18" xfId="0" applyNumberFormat="1" applyFont="1" applyFill="1" applyBorder="1" applyAlignment="1">
      <alignment horizontal="center" vertical="center" wrapText="1"/>
    </xf>
    <xf numFmtId="49" fontId="14" fillId="61" borderId="20" xfId="0" applyNumberFormat="1" applyFont="1" applyFill="1" applyBorder="1" applyAlignment="1">
      <alignment horizontal="center" vertical="center" wrapText="1"/>
    </xf>
    <xf numFmtId="204" fontId="128" fillId="61" borderId="1" xfId="2346" applyNumberFormat="1" applyFont="1" applyFill="1" applyBorder="1"/>
    <xf numFmtId="196" fontId="125" fillId="61" borderId="1" xfId="26699" applyNumberFormat="1" applyFont="1" applyFill="1" applyBorder="1" applyAlignment="1">
      <alignment horizontal="center"/>
    </xf>
    <xf numFmtId="168" fontId="14" fillId="0" borderId="1" xfId="26702" applyNumberFormat="1" applyFont="1" applyFill="1" applyBorder="1" applyAlignment="1">
      <alignment horizontal="right" vertical="center" wrapText="1"/>
    </xf>
    <xf numFmtId="49" fontId="14" fillId="61" borderId="0" xfId="0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0" fontId="13" fillId="61" borderId="1" xfId="2346" applyNumberFormat="1" applyFont="1" applyFill="1" applyBorder="1" applyAlignment="1">
      <alignment horizontal="center" vertical="center" wrapText="1"/>
    </xf>
    <xf numFmtId="49" fontId="13" fillId="61" borderId="1" xfId="2346" applyNumberFormat="1" applyFont="1" applyFill="1" applyBorder="1" applyAlignment="1">
      <alignment horizontal="center" vertical="center" wrapText="1"/>
    </xf>
    <xf numFmtId="3" fontId="124" fillId="61" borderId="1" xfId="3125" applyNumberFormat="1" applyFont="1" applyFill="1" applyBorder="1" applyAlignment="1">
      <alignment horizontal="center" vertical="center"/>
    </xf>
    <xf numFmtId="168" fontId="13" fillId="61" borderId="1" xfId="26702" applyNumberFormat="1" applyFont="1" applyFill="1" applyBorder="1" applyAlignment="1">
      <alignment horizontal="center" vertical="center" wrapText="1"/>
    </xf>
    <xf numFmtId="204" fontId="13" fillId="61" borderId="1" xfId="26702" applyNumberFormat="1" applyFont="1" applyFill="1" applyBorder="1" applyAlignment="1">
      <alignment horizontal="center" vertical="center" wrapText="1"/>
    </xf>
    <xf numFmtId="0" fontId="122" fillId="61" borderId="0" xfId="2346" applyFont="1" applyFill="1"/>
    <xf numFmtId="0" fontId="50" fillId="61" borderId="0" xfId="2346" applyFont="1" applyFill="1"/>
    <xf numFmtId="168" fontId="14" fillId="0" borderId="4" xfId="26702" applyNumberFormat="1" applyFont="1" applyFill="1" applyBorder="1" applyAlignment="1">
      <alignment horizontal="right" vertical="center" wrapText="1"/>
    </xf>
    <xf numFmtId="49" fontId="14" fillId="61" borderId="0" xfId="26700" applyNumberFormat="1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center" vertical="center" wrapText="1"/>
    </xf>
    <xf numFmtId="49" fontId="14" fillId="0" borderId="0" xfId="2670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vertical="center"/>
    </xf>
    <xf numFmtId="49" fontId="15" fillId="0" borderId="0" xfId="2340" applyNumberFormat="1" applyFont="1" applyFill="1" applyBorder="1" applyAlignment="1">
      <alignment horizontal="center" vertical="center" wrapText="1"/>
    </xf>
    <xf numFmtId="0" fontId="15" fillId="0" borderId="1" xfId="0" applyNumberFormat="1" applyFont="1" applyBorder="1" applyAlignment="1">
      <alignment horizontal="left" vertical="center" wrapText="1"/>
    </xf>
    <xf numFmtId="0" fontId="15" fillId="0" borderId="1" xfId="0" applyNumberFormat="1" applyFont="1" applyFill="1" applyBorder="1" applyAlignment="1">
      <alignment horizontal="left" vertical="center" wrapText="1"/>
    </xf>
    <xf numFmtId="49" fontId="14" fillId="29" borderId="0" xfId="26700" applyNumberFormat="1" applyFont="1" applyFill="1" applyBorder="1" applyAlignment="1">
      <alignment horizontal="center" vertical="center" wrapText="1"/>
    </xf>
    <xf numFmtId="49" fontId="14" fillId="29" borderId="0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Border="1" applyAlignment="1">
      <alignment horizontal="center" vertical="center"/>
    </xf>
    <xf numFmtId="0" fontId="14" fillId="3" borderId="1" xfId="26700" applyFont="1" applyFill="1" applyBorder="1" applyAlignment="1">
      <alignment vertical="center" wrapText="1"/>
    </xf>
    <xf numFmtId="49" fontId="14" fillId="3" borderId="1" xfId="26700" applyNumberFormat="1" applyFont="1" applyFill="1" applyBorder="1" applyAlignment="1">
      <alignment horizontal="center" vertical="center" wrapText="1"/>
    </xf>
    <xf numFmtId="0" fontId="14" fillId="3" borderId="1" xfId="26701" applyFont="1" applyFill="1" applyBorder="1" applyAlignment="1">
      <alignment horizontal="center" vertical="center" wrapText="1"/>
    </xf>
    <xf numFmtId="0" fontId="129" fillId="0" borderId="0" xfId="2346" applyFont="1"/>
    <xf numFmtId="0" fontId="14" fillId="0" borderId="17" xfId="2346" applyNumberFormat="1" applyFont="1" applyFill="1" applyBorder="1" applyAlignment="1">
      <alignment horizontal="center" vertical="center" wrapText="1"/>
    </xf>
    <xf numFmtId="49" fontId="14" fillId="0" borderId="17" xfId="26701" applyNumberFormat="1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 wrapText="1"/>
    </xf>
    <xf numFmtId="0" fontId="125" fillId="0" borderId="17" xfId="0" applyFont="1" applyFill="1" applyBorder="1" applyAlignment="1">
      <alignment horizontal="center" vertical="center"/>
    </xf>
    <xf numFmtId="3" fontId="15" fillId="0" borderId="17" xfId="3125" applyNumberFormat="1" applyFont="1" applyFill="1" applyBorder="1" applyAlignment="1">
      <alignment horizontal="center" vertical="center"/>
    </xf>
    <xf numFmtId="168" fontId="14" fillId="0" borderId="17" xfId="26702" applyNumberFormat="1" applyFont="1" applyFill="1" applyBorder="1" applyAlignment="1">
      <alignment horizontal="center" vertical="center" wrapText="1"/>
    </xf>
    <xf numFmtId="0" fontId="14" fillId="29" borderId="17" xfId="2346" applyNumberFormat="1" applyFont="1" applyFill="1" applyBorder="1" applyAlignment="1">
      <alignment horizontal="center" vertical="center" wrapText="1"/>
    </xf>
    <xf numFmtId="168" fontId="14" fillId="0" borderId="17" xfId="26702" applyNumberFormat="1" applyFont="1" applyBorder="1" applyAlignment="1">
      <alignment horizontal="center" vertical="center" wrapText="1"/>
    </xf>
    <xf numFmtId="49" fontId="14" fillId="0" borderId="23" xfId="0" applyNumberFormat="1" applyFont="1" applyFill="1" applyBorder="1" applyAlignment="1">
      <alignment horizontal="center" vertical="center" wrapText="1"/>
    </xf>
    <xf numFmtId="0" fontId="14" fillId="61" borderId="1" xfId="26700" applyFont="1" applyFill="1" applyBorder="1" applyAlignment="1">
      <alignment horizontal="left" vertical="center" wrapText="1"/>
    </xf>
    <xf numFmtId="0" fontId="14" fillId="61" borderId="1" xfId="0" applyFont="1" applyFill="1" applyBorder="1" applyAlignment="1">
      <alignment vertical="center"/>
    </xf>
    <xf numFmtId="3" fontId="14" fillId="61" borderId="1" xfId="3125" applyNumberFormat="1" applyFont="1" applyFill="1" applyBorder="1" applyAlignment="1">
      <alignment horizontal="center" vertical="center"/>
    </xf>
    <xf numFmtId="168" fontId="14" fillId="61" borderId="1" xfId="26702" applyNumberFormat="1" applyFont="1" applyFill="1" applyBorder="1" applyAlignment="1">
      <alignment horizontal="right" vertical="center" wrapText="1"/>
    </xf>
    <xf numFmtId="0" fontId="130" fillId="0" borderId="0" xfId="2346" applyFont="1"/>
    <xf numFmtId="0" fontId="14" fillId="3" borderId="1" xfId="26700" applyFont="1" applyFill="1" applyBorder="1" applyAlignment="1">
      <alignment horizontal="left" vertical="center"/>
    </xf>
    <xf numFmtId="0" fontId="14" fillId="3" borderId="1" xfId="2346" applyNumberFormat="1" applyFont="1" applyFill="1" applyBorder="1" applyAlignment="1">
      <alignment horizontal="center" vertical="center" wrapText="1"/>
    </xf>
    <xf numFmtId="0" fontId="14" fillId="3" borderId="1" xfId="26700" applyFont="1" applyFill="1" applyBorder="1" applyAlignment="1">
      <alignment horizontal="left" vertical="center" wrapText="1"/>
    </xf>
    <xf numFmtId="0" fontId="124" fillId="57" borderId="1" xfId="2346" applyFont="1" applyFill="1" applyBorder="1" applyAlignment="1">
      <alignment horizontal="center" vertical="center" wrapText="1"/>
    </xf>
    <xf numFmtId="0" fontId="124" fillId="57" borderId="1" xfId="2346" applyFont="1" applyFill="1" applyBorder="1" applyAlignment="1">
      <alignment horizontal="center" vertical="center" wrapText="1"/>
    </xf>
    <xf numFmtId="0" fontId="0" fillId="61" borderId="0" xfId="0" applyFill="1"/>
    <xf numFmtId="49" fontId="14" fillId="3" borderId="1" xfId="26701" applyNumberFormat="1" applyFont="1" applyFill="1" applyBorder="1" applyAlignment="1">
      <alignment horizontal="center" vertical="center" wrapText="1"/>
    </xf>
    <xf numFmtId="3" fontId="126" fillId="3" borderId="1" xfId="0" applyNumberFormat="1" applyFont="1" applyFill="1" applyBorder="1" applyAlignment="1">
      <alignment horizontal="center" vertical="center" wrapText="1"/>
    </xf>
    <xf numFmtId="3" fontId="125" fillId="3" borderId="1" xfId="0" applyNumberFormat="1" applyFont="1" applyFill="1" applyBorder="1" applyAlignment="1">
      <alignment horizontal="center" vertical="center"/>
    </xf>
    <xf numFmtId="3" fontId="15" fillId="3" borderId="1" xfId="3125" applyNumberFormat="1" applyFont="1" applyFill="1" applyBorder="1" applyAlignment="1">
      <alignment horizontal="center" vertical="center"/>
    </xf>
    <xf numFmtId="0" fontId="0" fillId="3" borderId="0" xfId="0" applyFill="1"/>
    <xf numFmtId="0" fontId="14" fillId="0" borderId="4" xfId="0" applyFont="1" applyBorder="1" applyAlignment="1">
      <alignment horizontal="center" vertical="center" wrapText="1"/>
    </xf>
    <xf numFmtId="0" fontId="125" fillId="0" borderId="4" xfId="0" applyFont="1" applyBorder="1" applyAlignment="1">
      <alignment horizontal="center" wrapText="1"/>
    </xf>
    <xf numFmtId="3" fontId="15" fillId="0" borderId="4" xfId="3125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3" fontId="15" fillId="0" borderId="1" xfId="3125" applyNumberFormat="1" applyFont="1" applyFill="1" applyBorder="1" applyAlignment="1">
      <alignment horizontal="center" vertical="center" wrapText="1"/>
    </xf>
    <xf numFmtId="3" fontId="124" fillId="3" borderId="1" xfId="3125" applyNumberFormat="1" applyFont="1" applyFill="1" applyBorder="1" applyAlignment="1">
      <alignment horizontal="center" vertical="center" wrapText="1"/>
    </xf>
    <xf numFmtId="0" fontId="14" fillId="61" borderId="3" xfId="0" applyFont="1" applyFill="1" applyBorder="1" applyAlignment="1">
      <alignment horizontal="center" vertical="center" wrapText="1"/>
    </xf>
    <xf numFmtId="0" fontId="14" fillId="61" borderId="1" xfId="0" applyFont="1" applyFill="1" applyBorder="1" applyAlignment="1">
      <alignment horizontal="center" vertical="center" wrapText="1"/>
    </xf>
    <xf numFmtId="0" fontId="125" fillId="61" borderId="1" xfId="0" applyFont="1" applyFill="1" applyBorder="1" applyAlignment="1">
      <alignment horizontal="center" wrapText="1"/>
    </xf>
    <xf numFmtId="0" fontId="14" fillId="0" borderId="3" xfId="0" applyFont="1" applyBorder="1" applyAlignment="1">
      <alignment horizontal="center" vertical="center" wrapText="1"/>
    </xf>
    <xf numFmtId="0" fontId="125" fillId="0" borderId="1" xfId="0" applyFont="1" applyBorder="1" applyAlignment="1">
      <alignment horizontal="center" wrapText="1"/>
    </xf>
    <xf numFmtId="49" fontId="14" fillId="0" borderId="3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49" fontId="14" fillId="61" borderId="3" xfId="0" applyNumberFormat="1" applyFont="1" applyFill="1" applyBorder="1" applyAlignment="1">
      <alignment horizontal="center" vertical="center" wrapText="1"/>
    </xf>
    <xf numFmtId="49" fontId="14" fillId="29" borderId="3" xfId="0" applyNumberFormat="1" applyFont="1" applyFill="1" applyBorder="1" applyAlignment="1">
      <alignment horizontal="center" vertical="center" wrapText="1"/>
    </xf>
    <xf numFmtId="0" fontId="125" fillId="29" borderId="1" xfId="0" applyFont="1" applyFill="1" applyBorder="1" applyAlignment="1">
      <alignment horizontal="center" wrapText="1"/>
    </xf>
    <xf numFmtId="3" fontId="15" fillId="29" borderId="1" xfId="3125" applyNumberFormat="1" applyFont="1" applyFill="1" applyBorder="1" applyAlignment="1">
      <alignment horizontal="center" vertical="center" wrapText="1"/>
    </xf>
    <xf numFmtId="0" fontId="122" fillId="0" borderId="0" xfId="2346" applyFont="1" applyAlignment="1">
      <alignment wrapText="1"/>
    </xf>
    <xf numFmtId="0" fontId="129" fillId="0" borderId="0" xfId="2346" applyFont="1" applyAlignment="1">
      <alignment wrapText="1"/>
    </xf>
    <xf numFmtId="0" fontId="130" fillId="0" borderId="0" xfId="2346" applyFont="1" applyAlignment="1">
      <alignment wrapText="1"/>
    </xf>
    <xf numFmtId="0" fontId="15" fillId="0" borderId="1" xfId="0" applyFont="1" applyBorder="1" applyAlignment="1">
      <alignment horizontal="center" vertical="center" wrapText="1"/>
    </xf>
    <xf numFmtId="0" fontId="14" fillId="29" borderId="1" xfId="26700" applyFont="1" applyFill="1" applyBorder="1" applyAlignment="1">
      <alignment horizontal="center" vertical="center" wrapText="1"/>
    </xf>
    <xf numFmtId="0" fontId="13" fillId="58" borderId="1" xfId="2346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24" fillId="57" borderId="1" xfId="2346" applyFont="1" applyFill="1" applyBorder="1" applyAlignment="1">
      <alignment horizontal="center" vertical="center" wrapText="1"/>
    </xf>
    <xf numFmtId="0" fontId="124" fillId="57" borderId="1" xfId="2346" applyFont="1" applyFill="1" applyBorder="1" applyAlignment="1">
      <alignment horizontal="center" vertical="center" wrapText="1"/>
    </xf>
    <xf numFmtId="0" fontId="124" fillId="57" borderId="4" xfId="2346" applyFont="1" applyFill="1" applyBorder="1" applyAlignment="1">
      <alignment horizontal="center" vertical="center" wrapText="1"/>
    </xf>
    <xf numFmtId="0" fontId="124" fillId="57" borderId="17" xfId="2346" applyFont="1" applyFill="1" applyBorder="1" applyAlignment="1">
      <alignment horizontal="center" vertical="center" wrapText="1"/>
    </xf>
    <xf numFmtId="0" fontId="122" fillId="0" borderId="22" xfId="2346" applyFont="1" applyBorder="1" applyAlignment="1">
      <alignment horizontal="center" vertical="center" wrapText="1"/>
    </xf>
    <xf numFmtId="0" fontId="122" fillId="0" borderId="0" xfId="2346" applyFont="1" applyAlignment="1">
      <alignment horizontal="center" vertical="center" wrapText="1"/>
    </xf>
    <xf numFmtId="0" fontId="123" fillId="0" borderId="16" xfId="2346" applyFont="1" applyBorder="1" applyAlignment="1">
      <alignment horizontal="center" vertical="center" wrapText="1"/>
    </xf>
    <xf numFmtId="0" fontId="124" fillId="57" borderId="4" xfId="2346" applyFont="1" applyFill="1" applyBorder="1" applyAlignment="1">
      <alignment horizontal="center" vertical="center"/>
    </xf>
    <xf numFmtId="0" fontId="124" fillId="57" borderId="17" xfId="2346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vertical="center"/>
    </xf>
    <xf numFmtId="168" fontId="14" fillId="3" borderId="1" xfId="26702" applyNumberFormat="1" applyFont="1" applyFill="1" applyBorder="1" applyAlignment="1">
      <alignment horizontal="right" vertical="center" wrapText="1"/>
    </xf>
    <xf numFmtId="0" fontId="14" fillId="61" borderId="1" xfId="2346" applyNumberFormat="1" applyFont="1" applyFill="1" applyBorder="1" applyAlignment="1">
      <alignment horizontal="left" vertical="center" wrapText="1"/>
    </xf>
  </cellXfs>
  <cellStyles count="27781">
    <cellStyle name=" 1" xfId="3128"/>
    <cellStyle name="???????" xfId="3"/>
    <cellStyle name="????????" xfId="4"/>
    <cellStyle name="???????? [0]" xfId="5"/>
    <cellStyle name="??????????" xfId="6"/>
    <cellStyle name="?????????? [0]" xfId="7"/>
    <cellStyle name="?????????? 10" xfId="3129"/>
    <cellStyle name="?????????? 11" xfId="3130"/>
    <cellStyle name="?????????? 12" xfId="3131"/>
    <cellStyle name="?????????? 13" xfId="3132"/>
    <cellStyle name="?????????? 14" xfId="3133"/>
    <cellStyle name="?????????? 15" xfId="3134"/>
    <cellStyle name="?????????? 16" xfId="3135"/>
    <cellStyle name="?????????? 17" xfId="3136"/>
    <cellStyle name="?????????? 18" xfId="3137"/>
    <cellStyle name="?????????? 19" xfId="3138"/>
    <cellStyle name="?????????? 2" xfId="3139"/>
    <cellStyle name="?????????? 20" xfId="3140"/>
    <cellStyle name="?????????? 21" xfId="3141"/>
    <cellStyle name="?????????? 22" xfId="3142"/>
    <cellStyle name="?????????? 23" xfId="3143"/>
    <cellStyle name="?????????? 24" xfId="3144"/>
    <cellStyle name="?????????? 25" xfId="3145"/>
    <cellStyle name="?????????? 26" xfId="3146"/>
    <cellStyle name="?????????? 27" xfId="3147"/>
    <cellStyle name="?????????? 28" xfId="3148"/>
    <cellStyle name="?????????? 29" xfId="3149"/>
    <cellStyle name="?????????? 3" xfId="3150"/>
    <cellStyle name="?????????? 30" xfId="3151"/>
    <cellStyle name="?????????? 31" xfId="3152"/>
    <cellStyle name="?????????? 32" xfId="3153"/>
    <cellStyle name="?????????? 33" xfId="3154"/>
    <cellStyle name="?????????? 34" xfId="3155"/>
    <cellStyle name="?????????? 35" xfId="3156"/>
    <cellStyle name="?????????? 36" xfId="3157"/>
    <cellStyle name="?????????? 37" xfId="3158"/>
    <cellStyle name="?????????? 38" xfId="3159"/>
    <cellStyle name="?????????? 39" xfId="3160"/>
    <cellStyle name="?????????? 4" xfId="3161"/>
    <cellStyle name="?????????? 40" xfId="3162"/>
    <cellStyle name="?????????? 41" xfId="3163"/>
    <cellStyle name="?????????? 42" xfId="3164"/>
    <cellStyle name="?????????? 43" xfId="3165"/>
    <cellStyle name="?????????? 44" xfId="3166"/>
    <cellStyle name="?????????? 45" xfId="3167"/>
    <cellStyle name="?????????? 46" xfId="3168"/>
    <cellStyle name="?????????? 47" xfId="3169"/>
    <cellStyle name="?????????? 48" xfId="3170"/>
    <cellStyle name="?????????? 49" xfId="3171"/>
    <cellStyle name="?????????? 5" xfId="3172"/>
    <cellStyle name="?????????? 50" xfId="3173"/>
    <cellStyle name="?????????? 51" xfId="3174"/>
    <cellStyle name="?????????? 6" xfId="3175"/>
    <cellStyle name="?????????? 7" xfId="3176"/>
    <cellStyle name="?????????? 8" xfId="3177"/>
    <cellStyle name="?????????? 9" xfId="3178"/>
    <cellStyle name="???????????" xfId="8"/>
    <cellStyle name="????????????? " xfId="3179"/>
    <cellStyle name="????????????? ???????????" xfId="9"/>
    <cellStyle name="??????????_01kich10_1047-1050" xfId="10"/>
    <cellStyle name="????????_ ?? 25 ???" xfId="11"/>
    <cellStyle name="???????_ ????.???" xfId="12"/>
    <cellStyle name="??????_ ?? 25 ???" xfId="13"/>
    <cellStyle name="?’ћѓћ‚›‰" xfId="14"/>
    <cellStyle name="?’ћѓћ‚›‰ 2" xfId="3180"/>
    <cellStyle name="?’ћѓћ‚›‰ 3" xfId="3181"/>
    <cellStyle name="?’ћѓћ‚›‰ 4" xfId="3182"/>
    <cellStyle name="_~4174642" xfId="15"/>
    <cellStyle name="_~7514068" xfId="16"/>
    <cellStyle name="_~7514068_Копия 1474 илова  01.01.2012 ўтган йилга нисбати" xfId="17"/>
    <cellStyle name="_~7514068_Ўтган йилга нисбатан" xfId="18"/>
    <cellStyle name="_~7514068_Ўтган йилга нисбатан_01.11.12 утган йилга нисбатан 2" xfId="19"/>
    <cellStyle name="_~7514068_Ўтган йилга нисбатан_Копия 1474 илова  01.01.2012 ўтган йилга нисбати" xfId="20"/>
    <cellStyle name="_~7514068_Хоразм туман" xfId="21"/>
    <cellStyle name="_~7514068_Хоразм туман_01.11.12 утган йилга нисбатан 2" xfId="22"/>
    <cellStyle name="_~7514068_Хоразм туман_Копия 1474 илова  01.01.2012 ўтган йилга нисбати" xfId="23"/>
    <cellStyle name="_~8658882" xfId="24"/>
    <cellStyle name="_01kich10_1047-1050" xfId="25"/>
    <cellStyle name="_01kich10_1047-1050_Hisob_59" xfId="3183"/>
    <cellStyle name="_01kich10_1047-1050_кичбиз" xfId="26"/>
    <cellStyle name="_01kich10_1047-1050_Кичик бизнес" xfId="27"/>
    <cellStyle name="_01kich10_1047-1050_Кредит линия-русча" xfId="28"/>
    <cellStyle name="_1. АСАЛ-СВОД22_04" xfId="29"/>
    <cellStyle name="_1. АСАЛ-СВОД22_04_Копия 1474 илова  01.01.2012 ўтган йилга нисбати" xfId="30"/>
    <cellStyle name="_1. АСАЛ-СВОД22_04_Ўтган йилга нисбатан" xfId="31"/>
    <cellStyle name="_1. АСАЛ-СВОД22_04_Ўтган йилга нисбатан_01.11.12 утган йилга нисбатан 2" xfId="32"/>
    <cellStyle name="_1. АСАЛ-СВОД22_04_Ўтган йилга нисбатан_Копия 1474 илова  01.01.2012 ўтган йилга нисбати" xfId="33"/>
    <cellStyle name="_1. АСАЛ-СВОД22_04_Хоразм туман" xfId="34"/>
    <cellStyle name="_1. АСАЛ-СВОД22_04_Хоразм туман_01.11.12 утган йилга нисбатан 2" xfId="35"/>
    <cellStyle name="_1. АСАЛ-СВОД22_04_Хоразм туман_Копия 1474 илова  01.01.2012 ўтган йилга нисбати" xfId="36"/>
    <cellStyle name="_1. БАЛИҚ-СВОД 22 04" xfId="37"/>
    <cellStyle name="_1. БАЛИҚ-СВОД 22 04_Копия 1474 илова  01.01.2012 ўтган йилга нисбати" xfId="38"/>
    <cellStyle name="_1. БАЛИҚ-СВОД 22 04_Ўтган йилга нисбатан" xfId="39"/>
    <cellStyle name="_1. БАЛИҚ-СВОД 22 04_Ўтган йилга нисбатан_01.11.12 утган йилга нисбатан 2" xfId="40"/>
    <cellStyle name="_1. БАЛИҚ-СВОД 22 04_Ўтган йилга нисбатан_Копия 1474 илова  01.01.2012 ўтган йилга нисбати" xfId="41"/>
    <cellStyle name="_1. БАЛИҚ-СВОД 22 04_Хоразм туман" xfId="42"/>
    <cellStyle name="_1. БАЛИҚ-СВОД 22 04_Хоразм туман_01.11.12 утган йилга нисбатан 2" xfId="43"/>
    <cellStyle name="_1. БАЛИҚ-СВОД 22 04_Хоразм туман_Копия 1474 илова  01.01.2012 ўтган йилга нисбати" xfId="44"/>
    <cellStyle name="_1.СВОД АГРОМИНИТЕХ 01.01" xfId="45"/>
    <cellStyle name="_1.СВОД АГРОМИНИТЕХ 01.01_Копия 1474 илова  01.01.2012 ўтган йилга нисбати" xfId="46"/>
    <cellStyle name="_1.СВОД АГРОМИНИТЕХ 01.01_Ўтган йилга нисбатан" xfId="47"/>
    <cellStyle name="_1.СВОД АГРОМИНИТЕХ 01.01_Ўтган йилга нисбатан_01.11.12 утган йилга нисбатан 2" xfId="48"/>
    <cellStyle name="_1.СВОД АГРОМИНИТЕХ 01.01_Ўтган йилга нисбатан_Копия 1474 илова  01.01.2012 ўтган йилга нисбати" xfId="49"/>
    <cellStyle name="_1.СВОД АГРОМИНИТЕХ 01.01_Хоразм туман" xfId="50"/>
    <cellStyle name="_1.СВОД АГРОМИНИТЕХ 01.01_Хоразм туман_01.11.12 утган йилга нисбатан 2" xfId="51"/>
    <cellStyle name="_1.СВОД АГРОМИНИТЕХ 01.01_Хоразм туман_Копия 1474 илова  01.01.2012 ўтган йилга нисбати" xfId="52"/>
    <cellStyle name="_1046-04_ЯНВАРЬ" xfId="53"/>
    <cellStyle name="_1046-04_ЯНВАРЬ_Копия 1474 илова  01.01.2012 ўтган йилга нисбати" xfId="54"/>
    <cellStyle name="_1046-04_ЯНВАРЬ_КР Нукус   (2 жадвал)" xfId="55"/>
    <cellStyle name="_1046-04_ЯНВАРЬ_КР Нукус   (2 жадвал)_01.11.12 утган йилга нисбатан 2" xfId="56"/>
    <cellStyle name="_1046-04_ЯНВАРЬ_КР Нукус   (2 жадвал)_Копия 1474 илова  01.01.2012 ўтган йилга нисбати" xfId="57"/>
    <cellStyle name="_1046-04_ЯНВАРЬ_Ўтган йилга нисбатан" xfId="58"/>
    <cellStyle name="_1046-04_ЯНВАРЬ_Ўтган йилга нисбатан_01.11.12 утган йилга нисбатан 2" xfId="59"/>
    <cellStyle name="_1046-04_ЯНВАРЬ_Ўтган йилга нисбатан_Копия 1474 илова  01.01.2012 ўтган йилга нисбати" xfId="60"/>
    <cellStyle name="_1046-04_ЯНВАРЬ_Хоразм туман" xfId="61"/>
    <cellStyle name="_1046-04_ЯНВАРЬ_Хоразм туман_01.11.12 утган йилга нисбатан 2" xfId="62"/>
    <cellStyle name="_1046-04_ЯНВАРЬ_Хоразм туман_Копия 1474 илова  01.01.2012 ўтган йилга нисбати" xfId="63"/>
    <cellStyle name="_1046-СВОД-охирги" xfId="64"/>
    <cellStyle name="_1046-СВОД-охирги_выдача_2011-2015_1" xfId="65"/>
    <cellStyle name="_1046-СВОД-охирги_выдача_2011-2015_1_Копия 1474 илова  01.01.2012 ўтган йилга нисбати" xfId="66"/>
    <cellStyle name="_1046-СВОД-охирги_выдача_2011-2015_1_Ўтган йилга нисбатан" xfId="67"/>
    <cellStyle name="_1046-СВОД-охирги_выдача_2011-2015_1_Ўтган йилга нисбатан_01.11.12 утган йилга нисбатан 2" xfId="68"/>
    <cellStyle name="_1046-СВОД-охирги_выдача_2011-2015_1_Ўтган йилга нисбатан_Копия 1474 илова  01.01.2012 ўтган йилга нисбати" xfId="69"/>
    <cellStyle name="_1046-СВОД-охирги_выдача_2011-2015_1_Хоразм туман" xfId="70"/>
    <cellStyle name="_1046-СВОД-охирги_выдача_2011-2015_1_Хоразм туман_01.11.12 утган йилга нисбатан 2" xfId="71"/>
    <cellStyle name="_1046-СВОД-охирги_выдача_2011-2015_1_Хоразм туман_Копия 1474 илова  01.01.2012 ўтган йилга нисбати" xfId="72"/>
    <cellStyle name="_1046-СВОД-охирги_Копия 1474 илова  01.01.2012 ўтган йилга нисбати" xfId="73"/>
    <cellStyle name="_1046-СВОД-охирги_Кредит линия-русча" xfId="74"/>
    <cellStyle name="_1046-СВОД-охирги_Кредит линия-русча_01.11.12 утган йилга нисбатан 2" xfId="75"/>
    <cellStyle name="_1046-СВОД-охирги_Кредит линия-русча_банк вилоят ув капитал" xfId="76"/>
    <cellStyle name="_1046-СВОД-охирги_Кредит линия-русча_банк вилоят ув капитал_01.11.12 утган йилга нисбатан 2" xfId="77"/>
    <cellStyle name="_1046-СВОД-охирги_Кредит линия-русча_банк вилоят ув капитал_Копия 1474 илова  01.01.2012 ўтган йилга нисбати" xfId="78"/>
    <cellStyle name="_1046-СВОД-охирги_Кредит линия-русча_Книга1" xfId="79"/>
    <cellStyle name="_1046-СВОД-охирги_Кредит линия-русча_Книга1_01.11.12 утган йилга нисбатан 2" xfId="80"/>
    <cellStyle name="_1046-СВОД-охирги_Кредит линия-русча_Книга1_Копия 1474 илова  01.01.2012 ўтган йилга нисбати" xfId="81"/>
    <cellStyle name="_1046-СВОД-охирги_Кредит линия-русча_Копия 1474 илова  01.01.2012 ўтган йилга нисбати" xfId="82"/>
    <cellStyle name="_1046-СВОД-охирги_Кредит линия-русча_кредиты" xfId="83"/>
    <cellStyle name="_1046-СВОД-охирги_Кредит линия-русча_кредиты_01.11.12 утган йилга нисбатан 2" xfId="84"/>
    <cellStyle name="_1046-СВОД-охирги_Кредит линия-русча_кредиты_Копия 1474 илова  01.01.2012 ўтган йилга нисбати" xfId="85"/>
    <cellStyle name="_1046-СВОД-охирги_Кредит линия-русча_ПРОГНОЗ И 2008-2015 125 фоизлик ОКОНЧАТЕЛЬНЫЙ" xfId="86"/>
    <cellStyle name="_1046-СВОД-охирги_Кредит линия-русча_ПРОГНОЗ И 2008-2015 125 фоизлик ОКОНЧАТЕЛЬНЫЙ_01.11.12 утган йилга нисбатан 2" xfId="87"/>
    <cellStyle name="_1046-СВОД-охирги_Кредит линия-русча_ПРОГНОЗ И 2008-2015 125 фоизлик ОКОНЧАТЕЛЬНЫЙ_Копия 1474 илова  01.01.2012 ўтган йилга нисбати" xfId="88"/>
    <cellStyle name="_1046-СВОД-охирги_Кредит линия-русча_СВОД БАРЧА олдинги" xfId="89"/>
    <cellStyle name="_1046-СВОД-охирги_Кредит линия-русча_СВОД БАРЧА олдинги_Копия 1474 илова  01.01.2012 ўтган йилга нисбати" xfId="90"/>
    <cellStyle name="_1046-СВОД-охирги_Кредит линия-русча_СВОД БАРЧА олдинги_Ўтган йилга нисбатан" xfId="91"/>
    <cellStyle name="_1046-СВОД-охирги_Кредит линия-русча_СВОД БАРЧА олдинги_Ўтган йилга нисбатан_01.11.12 утган йилга нисбатан 2" xfId="92"/>
    <cellStyle name="_1046-СВОД-охирги_Кредит линия-русча_СВОД БАРЧА олдинги_Ўтган йилга нисбатан_Копия 1474 илова  01.01.2012 ўтган йилга нисбати" xfId="93"/>
    <cellStyle name="_1046-СВОД-охирги_Кредит линия-русча_Хоразм туман" xfId="94"/>
    <cellStyle name="_1046-СВОД-охирги_Кредит линия-русча_Хоразм туман_01.11.12 утган йилга нисбатан 2" xfId="95"/>
    <cellStyle name="_1046-СВОД-охирги_Кредит линия-русча_Хоразм туман_Копия 1474 илова  01.01.2012 ўтган йилга нисбати" xfId="96"/>
    <cellStyle name="_1046-СВОД-охирги_Прог" xfId="97"/>
    <cellStyle name="_1046-СВОД-охирги_Прог_01.11.12 утган йилга нисбатан 2" xfId="98"/>
    <cellStyle name="_1046-СВОД-охирги_Прог_Копия 1474 илова  01.01.2012 ўтган йилга нисбати" xfId="99"/>
    <cellStyle name="_1046-СВОД-охирги_ПРОГНОЗ И 2008-2015 125 фоизлик ОКОНЧАТЕЛЬНЫЙ" xfId="100"/>
    <cellStyle name="_1046-СВОД-охирги_ПРОГНОЗ И 2008-2015 125 фоизлик ОКОНЧАТЕЛЬНЫЙ_Копия 1474 илова  01.01.2012 ўтган йилга нисбати" xfId="101"/>
    <cellStyle name="_1046-СВОД-охирги_ПРОГНОЗ И 2008-2015 125 фоизлик ОКОНЧАТЕЛЬНЫЙ_Ўтган йилга нисбатан" xfId="102"/>
    <cellStyle name="_1046-СВОД-охирги_ПРОГНОЗ И 2008-2015 125 фоизлик ОКОНЧАТЕЛЬНЫЙ_Ўтган йилга нисбатан_01.11.12 утган йилга нисбатан 2" xfId="103"/>
    <cellStyle name="_1046-СВОД-охирги_ПРОГНОЗ И 2008-2015 125 фоизлик ОКОНЧАТЕЛЬНЫЙ_Ўтган йилга нисбатан_Копия 1474 илова  01.01.2012 ўтган йилга нисбати" xfId="104"/>
    <cellStyle name="_1046-СВОД-охирги_ПРОГНОЗ И 2008-2015 125 фоизлик ОКОНЧАТЕЛЬНЫЙ_Хоразм туман" xfId="105"/>
    <cellStyle name="_1046-СВОД-охирги_ПРОГНОЗ И 2008-2015 125 фоизлик ОКОНЧАТЕЛЬНЫЙ_Хоразм туман_01.11.12 утган йилга нисбатан 2" xfId="106"/>
    <cellStyle name="_1046-СВОД-охирги_ПРОГНОЗ И 2008-2015 125 фоизлик ОКОНЧАТЕЛЬНЫЙ_Хоразм туман_Копия 1474 илова  01.01.2012 ўтган йилга нисбати" xfId="107"/>
    <cellStyle name="_1046-СВОД-охирги_Рес-га" xfId="108"/>
    <cellStyle name="_1046-СВОД-охирги_Рес-га_Копия 1474 илова  01.01.2012 ўтган йилга нисбати" xfId="109"/>
    <cellStyle name="_1046-СВОД-охирги_Рес-га_Ўтган йилга нисбатан" xfId="110"/>
    <cellStyle name="_1046-СВОД-охирги_Рес-га_Ўтган йилга нисбатан_01.11.12 утган йилга нисбатан 2" xfId="111"/>
    <cellStyle name="_1046-СВОД-охирги_Рес-га_Ўтган йилга нисбатан_Копия 1474 илова  01.01.2012 ўтган йилга нисбати" xfId="112"/>
    <cellStyle name="_1046-СВОД-охирги_СВОД БАРЧА олдинги" xfId="113"/>
    <cellStyle name="_1046-СВОД-охирги_СВОД БАРЧА олдинги_01.11.12 утган йилга нисбатан 2" xfId="114"/>
    <cellStyle name="_1046-СВОД-охирги_СВОД БАРЧА олдинги_Копия 1474 илова  01.01.2012 ўтган йилга нисбати" xfId="115"/>
    <cellStyle name="_1046-СВОД-охирги_Ўтган йилга нисбатан" xfId="116"/>
    <cellStyle name="_1046-СВОД-охирги_Ўтган йилга нисбатан_01.11.12 утган йилга нисбатан 2" xfId="117"/>
    <cellStyle name="_1046-СВОД-охирги_Ўтган йилга нисбатан_Копия 1474 илова  01.01.2012 ўтган йилга нисбати" xfId="118"/>
    <cellStyle name="_1046-СВОД-охирги_форма 01.01.2016" xfId="119"/>
    <cellStyle name="_1046-СВОД-охирги_форма 01.01.2016_01.11.12 утган йилга нисбатан 2" xfId="120"/>
    <cellStyle name="_1046-СВОД-охирги_форма 01.01.2016_Копия 1474 илова  01.01.2012 ўтган йилга нисбати" xfId="121"/>
    <cellStyle name="_1-16 KUNLIK" xfId="122"/>
    <cellStyle name="_1-16 KUNLIK_Копия 1474 илова  01.01.2012 ўтган йилга нисбати" xfId="123"/>
    <cellStyle name="_1-16 KUNLIK_Ўтган йилга нисбатан" xfId="124"/>
    <cellStyle name="_1-16 KUNLIK_Ўтган йилга нисбатан_01.11.12 утган йилга нисбатан 2" xfId="125"/>
    <cellStyle name="_1-16 KUNLIK_Ўтган йилга нисбатан_Копия 1474 илова  01.01.2012 ўтган йилга нисбати" xfId="126"/>
    <cellStyle name="_2.45 таблица ижтимоий" xfId="127"/>
    <cellStyle name="_2.45 таблица ижтимоий_01.11.12 утган йилга нисбатан 2" xfId="128"/>
    <cellStyle name="_2.45 таблица ижтимоий_Копия 1474 илова  01.01.2012 ўтган йилга нисбати" xfId="129"/>
    <cellStyle name="_2.45 таблица ижтимоий_КР_ Прогноз (4 жадвал)" xfId="130"/>
    <cellStyle name="_2.45 таблица ижтимоий_КР_ Прогноз (4 жадвал)_01.11.12 утган йилга нисбатан 2" xfId="131"/>
    <cellStyle name="_2.45 таблица ижтимоий_КР_ Прогноз (4 жадвал)_Копия 1474 илова  01.01.2012 ўтган йилга нисбати" xfId="132"/>
    <cellStyle name="_2.46 таблица ижтимоий" xfId="133"/>
    <cellStyle name="_2.46 таблица ижтимоий_01.11.12 утган йилга нисбатан 2" xfId="134"/>
    <cellStyle name="_2.46 таблица ижтимоий_Копия 1474 илова  01.01.2012 ўтган йилга нисбати" xfId="135"/>
    <cellStyle name="_2.46 таблица ижтимоий_КР_ Прогноз (4 жадвал)" xfId="136"/>
    <cellStyle name="_2.46 таблица ижтимоий_КР_ Прогноз (4 жадвал)_01.11.12 утган йилга нисбатан 2" xfId="137"/>
    <cellStyle name="_2.46 таблица ижтимоий_КР_ Прогноз (4 жадвал)_Копия 1474 илова  01.01.2012 ўтган йилга нисбати" xfId="138"/>
    <cellStyle name="_2.58 таблица ВЭС" xfId="139"/>
    <cellStyle name="_2.58 таблица ВЭС_01.11.12 утган йилга нисбатан 2" xfId="140"/>
    <cellStyle name="_2.58 таблица ВЭС_Копия 1474 илова  01.01.2012 ўтган йилга нисбати" xfId="141"/>
    <cellStyle name="_2.58 таблица ВЭС_КР_ Прогноз (4 жадвал)" xfId="142"/>
    <cellStyle name="_2.58 таблица ВЭС_КР_ Прогноз (4 жадвал)_01.11.12 утган йилга нисбатан 2" xfId="143"/>
    <cellStyle name="_2.58 таблица ВЭС_КР_ Прогноз (4 жадвал)_Копия 1474 илова  01.01.2012 ўтган йилга нисбати" xfId="144"/>
    <cellStyle name="_2.58 узгаргани" xfId="145"/>
    <cellStyle name="_2008 КХ ЯНГИ ДАСТУР" xfId="146"/>
    <cellStyle name="_2008й прогноз ДАСТУР" xfId="147"/>
    <cellStyle name="_2008й прогноз ДАСТУР_01.11.12 утган йилга нисбатан 2" xfId="148"/>
    <cellStyle name="_2008й прогноз ДАСТУР_Копия 1474 илова  01.01.2012 ўтган йилга нисбати" xfId="149"/>
    <cellStyle name="_2008й прогноз ДАСТУР_КР_ Прогноз (4 жадвал)" xfId="150"/>
    <cellStyle name="_2008й прогноз ДАСТУР_КР_ Прогноз (4 жадвал)_01.11.12 утган йилга нисбатан 2" xfId="151"/>
    <cellStyle name="_2008й прогноз ДАСТУР_КР_ Прогноз (4 жадвал)_Копия 1474 илова  01.01.2012 ўтган йилга нисбати" xfId="152"/>
    <cellStyle name="_21а жадваллар" xfId="153"/>
    <cellStyle name="_21а жадваллар_01.11.12 утган йилга нисбатан 2" xfId="154"/>
    <cellStyle name="_21а жадваллар_иктисодга" xfId="155"/>
    <cellStyle name="_21а жадваллар_иктисодга_01.11.12 утган йилга нисбатан 2" xfId="156"/>
    <cellStyle name="_21а жадваллар_иктисодга_Копия 1474 илова  01.01.2012 ўтган йилга нисбати" xfId="157"/>
    <cellStyle name="_21а жадваллар_иктисодга_КР_ Прогноз (4 жадвал)" xfId="158"/>
    <cellStyle name="_21а жадваллар_иктисодга_КР_ Прогноз (4 жадвал)_01.11.12 утган йилга нисбатан 2" xfId="159"/>
    <cellStyle name="_21а жадваллар_иктисодга_КР_ Прогноз (4 жадвал)_Копия 1474 илова  01.01.2012 ўтган йилга нисбати" xfId="160"/>
    <cellStyle name="_21а жадваллар_Копия 1474 илова  01.01.2012 ўтган йилга нисбати" xfId="161"/>
    <cellStyle name="_21а жадваллар_Сухроб Вилоят свод" xfId="162"/>
    <cellStyle name="_21а жадваллар_Сухроб Вилоят свод_01.11.12 утган йилга нисбатан 2" xfId="163"/>
    <cellStyle name="_21а жадваллар_Сухроб Вилоят свод_Копия 1474 илова  01.01.2012 ўтган йилга нисбати" xfId="164"/>
    <cellStyle name="_21а жадваллар_Сухроб Вилоят свод_КР_ Прогноз (4 жадвал)" xfId="165"/>
    <cellStyle name="_21а жадваллар_Сухроб Вилоят свод_КР_ Прогноз (4 жадвал)_01.11.12 утган йилга нисбатан 2" xfId="166"/>
    <cellStyle name="_21а жадваллар_Сухроб Вилоят свод_КР_ Прогноз (4 жадвал)_Копия 1474 илова  01.01.2012 ўтган йилга нисбати" xfId="167"/>
    <cellStyle name="_308 форма" xfId="168"/>
    <cellStyle name="_308 форма_01.11.12 утган йилга нисбатан 2" xfId="169"/>
    <cellStyle name="_308 форма_иктисодга" xfId="170"/>
    <cellStyle name="_308 форма_иктисодга_01.11.12 утган йилга нисбатан 2" xfId="171"/>
    <cellStyle name="_308 форма_иктисодга_Копия 1474 илова  01.01.2012 ўтган йилга нисбати" xfId="172"/>
    <cellStyle name="_308 форма_иктисодга_КР_ Прогноз (4 жадвал)" xfId="173"/>
    <cellStyle name="_308 форма_иктисодга_КР_ Прогноз (4 жадвал)_01.11.12 утган йилга нисбатан 2" xfId="174"/>
    <cellStyle name="_308 форма_иктисодга_КР_ Прогноз (4 жадвал)_Копия 1474 илова  01.01.2012 ўтган йилга нисбати" xfId="175"/>
    <cellStyle name="_308 форма_Копия 1474 илова  01.01.2012 ўтган йилга нисбати" xfId="176"/>
    <cellStyle name="_308 форма_Сухроб Вилоят свод" xfId="177"/>
    <cellStyle name="_308 форма_Сухроб Вилоят свод_01.11.12 утган йилга нисбатан 2" xfId="178"/>
    <cellStyle name="_308 форма_Сухроб Вилоят свод_Копия 1474 илова  01.01.2012 ўтган йилга нисбати" xfId="179"/>
    <cellStyle name="_308 форма_Сухроб Вилоят свод_КР_ Прогноз (4 жадвал)" xfId="180"/>
    <cellStyle name="_308 форма_Сухроб Вилоят свод_КР_ Прогноз (4 жадвал)_01.11.12 утган йилга нисбатан 2" xfId="181"/>
    <cellStyle name="_308 форма_Сухроб Вилоят свод_КР_ Прогноз (4 жадвал)_Копия 1474 илова  01.01.2012 ўтган йилга нисбати" xfId="182"/>
    <cellStyle name="_4058-288-290" xfId="183"/>
    <cellStyle name="_5-илова кабмин" xfId="184"/>
    <cellStyle name="_6-илова" xfId="3184"/>
    <cellStyle name="_august" xfId="3185"/>
    <cellStyle name="_august 10" xfId="3186"/>
    <cellStyle name="_august 11" xfId="3187"/>
    <cellStyle name="_august 12" xfId="3188"/>
    <cellStyle name="_august 13" xfId="3189"/>
    <cellStyle name="_august 14" xfId="3190"/>
    <cellStyle name="_august 15" xfId="3191"/>
    <cellStyle name="_august 16" xfId="3192"/>
    <cellStyle name="_august 17" xfId="3193"/>
    <cellStyle name="_august 18" xfId="3194"/>
    <cellStyle name="_august 19" xfId="3195"/>
    <cellStyle name="_august 2" xfId="3196"/>
    <cellStyle name="_august 20" xfId="3197"/>
    <cellStyle name="_august 21" xfId="3198"/>
    <cellStyle name="_august 22" xfId="3199"/>
    <cellStyle name="_august 23" xfId="3200"/>
    <cellStyle name="_august 24" xfId="3201"/>
    <cellStyle name="_august 25" xfId="3202"/>
    <cellStyle name="_august 26" xfId="3203"/>
    <cellStyle name="_august 27" xfId="3204"/>
    <cellStyle name="_august 28" xfId="3205"/>
    <cellStyle name="_august 29" xfId="3206"/>
    <cellStyle name="_august 3" xfId="3207"/>
    <cellStyle name="_august 30" xfId="3208"/>
    <cellStyle name="_august 31" xfId="3209"/>
    <cellStyle name="_august 32" xfId="3210"/>
    <cellStyle name="_august 33" xfId="3211"/>
    <cellStyle name="_august 34" xfId="3212"/>
    <cellStyle name="_august 35" xfId="3213"/>
    <cellStyle name="_august 36" xfId="3214"/>
    <cellStyle name="_august 37" xfId="3215"/>
    <cellStyle name="_august 38" xfId="3216"/>
    <cellStyle name="_august 39" xfId="3217"/>
    <cellStyle name="_august 4" xfId="3218"/>
    <cellStyle name="_august 40" xfId="3219"/>
    <cellStyle name="_august 41" xfId="3220"/>
    <cellStyle name="_august 42" xfId="3221"/>
    <cellStyle name="_august 43" xfId="3222"/>
    <cellStyle name="_august 44" xfId="3223"/>
    <cellStyle name="_august 45" xfId="3224"/>
    <cellStyle name="_august 46" xfId="3225"/>
    <cellStyle name="_august 47" xfId="3226"/>
    <cellStyle name="_august 48" xfId="3227"/>
    <cellStyle name="_august 49" xfId="3228"/>
    <cellStyle name="_august 5" xfId="3229"/>
    <cellStyle name="_august 50" xfId="3230"/>
    <cellStyle name="_august 51" xfId="3231"/>
    <cellStyle name="_august 6" xfId="3232"/>
    <cellStyle name="_august 7" xfId="3233"/>
    <cellStyle name="_august 8" xfId="3234"/>
    <cellStyle name="_august 9" xfId="3235"/>
    <cellStyle name="_SC53100" xfId="3236"/>
    <cellStyle name="_Tosh_SH_2009" xfId="185"/>
    <cellStyle name="_Tosh_SH_2009_Копия 1474 илова  01.01.2012 ўтган йилга нисбати" xfId="186"/>
    <cellStyle name="_Tosh_SH_2009_Ўтган йилга нисбатан" xfId="187"/>
    <cellStyle name="_Tosh_SH_2009_Ўтган йилга нисбатан_01.11.12 утган йилга нисбатан 2" xfId="188"/>
    <cellStyle name="_Tosh_SH_2009_Ўтган йилга нисбатан_Копия 1474 илова  01.01.2012 ўтган йилга нисбати" xfId="189"/>
    <cellStyle name="_Акмал акага" xfId="190"/>
    <cellStyle name="_Андижон" xfId="191"/>
    <cellStyle name="_Андижон вилояти" xfId="192"/>
    <cellStyle name="_Андижон вилояти_выдача_2011-2015_1" xfId="193"/>
    <cellStyle name="_Андижон вилояти_выдача_2011-2015_1_Копия 1474 илова  01.01.2012 ўтган йилга нисбати" xfId="194"/>
    <cellStyle name="_Андижон вилояти_выдача_2011-2015_1_Ўтган йилга нисбатан" xfId="195"/>
    <cellStyle name="_Андижон вилояти_выдача_2011-2015_1_Ўтган йилга нисбатан_01.11.12 утган йилга нисбатан 2" xfId="196"/>
    <cellStyle name="_Андижон вилояти_выдача_2011-2015_1_Ўтган йилга нисбатан_Копия 1474 илова  01.01.2012 ўтган йилга нисбати" xfId="197"/>
    <cellStyle name="_Андижон вилояти_выдача_2011-2015_1_Хоразм туман" xfId="198"/>
    <cellStyle name="_Андижон вилояти_выдача_2011-2015_1_Хоразм туман_01.11.12 утган йилга нисбатан 2" xfId="199"/>
    <cellStyle name="_Андижон вилояти_выдача_2011-2015_1_Хоразм туман_Копия 1474 илова  01.01.2012 ўтган йилга нисбати" xfId="200"/>
    <cellStyle name="_Андижон вилояти_Копия 1474 илова  01.01.2012 ўтган йилга нисбати" xfId="201"/>
    <cellStyle name="_Андижон вилояти_Кредит линия-русча" xfId="202"/>
    <cellStyle name="_Андижон вилояти_Кредит линия-русча_01.11.12 утган йилга нисбатан 2" xfId="203"/>
    <cellStyle name="_Андижон вилояти_Кредит линия-русча_банк вилоят ув капитал" xfId="204"/>
    <cellStyle name="_Андижон вилояти_Кредит линия-русча_банк вилоят ув капитал_01.11.12 утган йилга нисбатан 2" xfId="205"/>
    <cellStyle name="_Андижон вилояти_Кредит линия-русча_банк вилоят ув капитал_Копия 1474 илова  01.01.2012 ўтган йилга нисбати" xfId="206"/>
    <cellStyle name="_Андижон вилояти_Кредит линия-русча_Книга1" xfId="207"/>
    <cellStyle name="_Андижон вилояти_Кредит линия-русча_Книга1_01.11.12 утган йилга нисбатан 2" xfId="208"/>
    <cellStyle name="_Андижон вилояти_Кредит линия-русча_Книга1_Копия 1474 илова  01.01.2012 ўтган йилга нисбати" xfId="209"/>
    <cellStyle name="_Андижон вилояти_Кредит линия-русча_Копия 1474 илова  01.01.2012 ўтган йилга нисбати" xfId="210"/>
    <cellStyle name="_Андижон вилояти_Кредит линия-русча_кредиты" xfId="211"/>
    <cellStyle name="_Андижон вилояти_Кредит линия-русча_кредиты_01.11.12 утган йилга нисбатан 2" xfId="212"/>
    <cellStyle name="_Андижон вилояти_Кредит линия-русча_кредиты_Копия 1474 илова  01.01.2012 ўтган йилга нисбати" xfId="213"/>
    <cellStyle name="_Андижон вилояти_Кредит линия-русча_ПРОГНОЗ И 2008-2015 125 фоизлик ОКОНЧАТЕЛЬНЫЙ" xfId="214"/>
    <cellStyle name="_Андижон вилояти_Кредит линия-русча_ПРОГНОЗ И 2008-2015 125 фоизлик ОКОНЧАТЕЛЬНЫЙ_01.11.12 утган йилга нисбатан 2" xfId="215"/>
    <cellStyle name="_Андижон вилояти_Кредит линия-русча_ПРОГНОЗ И 2008-2015 125 фоизлик ОКОНЧАТЕЛЬНЫЙ_Копия 1474 илова  01.01.2012 ўтган йилга нисбати" xfId="216"/>
    <cellStyle name="_Андижон вилояти_Кредит линия-русча_СВОД БАРЧА олдинги" xfId="217"/>
    <cellStyle name="_Андижон вилояти_Кредит линия-русча_СВОД БАРЧА олдинги_Копия 1474 илова  01.01.2012 ўтган йилга нисбати" xfId="218"/>
    <cellStyle name="_Андижон вилояти_Кредит линия-русча_СВОД БАРЧА олдинги_Ўтган йилга нисбатан" xfId="219"/>
    <cellStyle name="_Андижон вилояти_Кредит линия-русча_СВОД БАРЧА олдинги_Ўтган йилга нисбатан_01.11.12 утган йилга нисбатан 2" xfId="220"/>
    <cellStyle name="_Андижон вилояти_Кредит линия-русча_СВОД БАРЧА олдинги_Ўтган йилга нисбатан_Копия 1474 илова  01.01.2012 ўтган йилга нисбати" xfId="221"/>
    <cellStyle name="_Андижон вилояти_Кредит линия-русча_Хоразм туман" xfId="222"/>
    <cellStyle name="_Андижон вилояти_Кредит линия-русча_Хоразм туман_01.11.12 утган йилга нисбатан 2" xfId="223"/>
    <cellStyle name="_Андижон вилояти_Кредит линия-русча_Хоразм туман_Копия 1474 илова  01.01.2012 ўтган йилга нисбати" xfId="224"/>
    <cellStyle name="_Андижон вилояти_Прог" xfId="225"/>
    <cellStyle name="_Андижон вилояти_Прог_01.11.12 утган йилга нисбатан 2" xfId="226"/>
    <cellStyle name="_Андижон вилояти_Прог_Копия 1474 илова  01.01.2012 ўтган йилга нисбати" xfId="227"/>
    <cellStyle name="_Андижон вилояти_ПРОГНОЗ И 2008-2015 125 фоизлик ОКОНЧАТЕЛЬНЫЙ" xfId="228"/>
    <cellStyle name="_Андижон вилояти_ПРОГНОЗ И 2008-2015 125 фоизлик ОКОНЧАТЕЛЬНЫЙ_Копия 1474 илова  01.01.2012 ўтган йилга нисбати" xfId="229"/>
    <cellStyle name="_Андижон вилояти_ПРОГНОЗ И 2008-2015 125 фоизлик ОКОНЧАТЕЛЬНЫЙ_Ўтган йилга нисбатан" xfId="230"/>
    <cellStyle name="_Андижон вилояти_ПРОГНОЗ И 2008-2015 125 фоизлик ОКОНЧАТЕЛЬНЫЙ_Ўтган йилга нисбатан_01.11.12 утган йилга нисбатан 2" xfId="231"/>
    <cellStyle name="_Андижон вилояти_ПРОГНОЗ И 2008-2015 125 фоизлик ОКОНЧАТЕЛЬНЫЙ_Ўтган йилга нисбатан_Копия 1474 илова  01.01.2012 ўтган йилга нисбати" xfId="232"/>
    <cellStyle name="_Андижон вилояти_ПРОГНОЗ И 2008-2015 125 фоизлик ОКОНЧАТЕЛЬНЫЙ_Хоразм туман" xfId="233"/>
    <cellStyle name="_Андижон вилояти_ПРОГНОЗ И 2008-2015 125 фоизлик ОКОНЧАТЕЛЬНЫЙ_Хоразм туман_01.11.12 утган йилга нисбатан 2" xfId="234"/>
    <cellStyle name="_Андижон вилояти_ПРОГНОЗ И 2008-2015 125 фоизлик ОКОНЧАТЕЛЬНЫЙ_Хоразм туман_Копия 1474 илова  01.01.2012 ўтган йилга нисбати" xfId="235"/>
    <cellStyle name="_Андижон вилояти_Рес-га" xfId="236"/>
    <cellStyle name="_Андижон вилояти_Рес-га_Копия 1474 илова  01.01.2012 ўтган йилга нисбати" xfId="237"/>
    <cellStyle name="_Андижон вилояти_Рес-га_Ўтган йилга нисбатан" xfId="238"/>
    <cellStyle name="_Андижон вилояти_Рес-га_Ўтган йилга нисбатан_01.11.12 утган йилга нисбатан 2" xfId="239"/>
    <cellStyle name="_Андижон вилояти_Рес-га_Ўтган йилга нисбатан_Копия 1474 илова  01.01.2012 ўтган йилга нисбати" xfId="240"/>
    <cellStyle name="_Андижон вилояти_СВОД БАРЧА олдинги" xfId="241"/>
    <cellStyle name="_Андижон вилояти_СВОД БАРЧА олдинги_01.11.12 утган йилга нисбатан 2" xfId="242"/>
    <cellStyle name="_Андижон вилояти_СВОД БАРЧА олдинги_Копия 1474 илова  01.01.2012 ўтган йилга нисбати" xfId="243"/>
    <cellStyle name="_Андижон вилояти_Ўтган йилга нисбатан" xfId="244"/>
    <cellStyle name="_Андижон вилояти_Ўтган йилга нисбатан_01.11.12 утган йилга нисбатан 2" xfId="245"/>
    <cellStyle name="_Андижон вилояти_Ўтган йилга нисбатан_Копия 1474 илова  01.01.2012 ўтган йилга нисбати" xfId="246"/>
    <cellStyle name="_Андижон вилояти_форма 01.01.2016" xfId="247"/>
    <cellStyle name="_Андижон вилояти_форма 01.01.2016_01.11.12 утган йилга нисбатан 2" xfId="248"/>
    <cellStyle name="_Андижон вилояти_форма 01.01.2016_Копия 1474 илова  01.01.2012 ўтган йилга нисбати" xfId="249"/>
    <cellStyle name="_Баркамол авлод-50-банд" xfId="250"/>
    <cellStyle name="_Баркамол авлод-50-банд_Копия 1474 илова  01.01.2012 ўтган йилга нисбати" xfId="251"/>
    <cellStyle name="_Баркамол авлод-50-банд_Ўтган йилга нисбатан" xfId="252"/>
    <cellStyle name="_Баркамол авлод-50-банд_Ўтган йилга нисбатан_01.11.12 утган йилга нисбатан 2" xfId="253"/>
    <cellStyle name="_Баркамол авлод-50-банд_Ўтган йилга нисбатан_Копия 1474 илова  01.01.2012 ўтган йилга нисбати" xfId="254"/>
    <cellStyle name="_Баркамол авлод-50-банд_Хоразм туман" xfId="255"/>
    <cellStyle name="_Баркамол авлод-50-банд_Хоразм туман_01.11.12 утган йилга нисбатан 2" xfId="256"/>
    <cellStyle name="_Баркамол авлод-50-банд_Хоразм туман_Копия 1474 илова  01.01.2012 ўтган йилга нисбати" xfId="257"/>
    <cellStyle name="_Баркамол авлод-57-банд" xfId="258"/>
    <cellStyle name="_Баркамол авлод-57-банд_Копия 1474 илова  01.01.2012 ўтган йилга нисбати" xfId="259"/>
    <cellStyle name="_Баркамол авлод-57-банд_Ўтган йилга нисбатан" xfId="260"/>
    <cellStyle name="_Баркамол авлод-57-банд_Ўтган йилга нисбатан_01.11.12 утган йилга нисбатан 2" xfId="261"/>
    <cellStyle name="_Баркамол авлод-57-банд_Ўтган йилга нисбатан_Копия 1474 илова  01.01.2012 ўтган йилга нисбати" xfId="262"/>
    <cellStyle name="_Баркамол авлод-57-банд_Хоразм туман" xfId="263"/>
    <cellStyle name="_Баркамол авлод-57-банд_Хоразм туман_01.11.12 утган йилга нисбатан 2" xfId="264"/>
    <cellStyle name="_Баркамол авлод-57-банд_Хоразм туман_Копия 1474 илова  01.01.2012 ўтган йилга нисбати" xfId="265"/>
    <cellStyle name="_Баркамол-Кабминга" xfId="266"/>
    <cellStyle name="_Баркамол-Кабминга_Копия 1474 илова  01.01.2012 ўтган йилга нисбати" xfId="267"/>
    <cellStyle name="_Баркамол-Кабминга_Ўтган йилга нисбатан" xfId="268"/>
    <cellStyle name="_Баркамол-Кабминга_Ўтган йилга нисбатан_01.11.12 утган йилга нисбатан 2" xfId="269"/>
    <cellStyle name="_Баркамол-Кабминга_Ўтган йилга нисбатан_Копия 1474 илова  01.01.2012 ўтган йилга нисбати" xfId="270"/>
    <cellStyle name="_Баркамол-Кабминга_Хоразм туман" xfId="271"/>
    <cellStyle name="_Баркамол-Кабминга_Хоразм туман_01.11.12 утган йилга нисбатан 2" xfId="272"/>
    <cellStyle name="_Баркамол-Кабминга_Хоразм туман_Копия 1474 илова  01.01.2012 ўтган йилга нисбати" xfId="273"/>
    <cellStyle name="_Вилоят касана12" xfId="274"/>
    <cellStyle name="_Вилоят касана12_01.11.12 утган йилга нисбатан 2" xfId="275"/>
    <cellStyle name="_Вилоят касана12_Копия 1474 илова  01.01.2012 ўтган йилга нисбати" xfId="276"/>
    <cellStyle name="_вилоят-ОМУХТА" xfId="277"/>
    <cellStyle name="_вилоят-ОМУХТА_выдача_2011-2015_1" xfId="278"/>
    <cellStyle name="_вилоят-ОМУХТА_выдача_2011-2015_1_Копия 1474 илова  01.01.2012 ўтган йилга нисбати" xfId="279"/>
    <cellStyle name="_вилоят-ОМУХТА_выдача_2011-2015_1_Ўтган йилга нисбатан" xfId="280"/>
    <cellStyle name="_вилоят-ОМУХТА_выдача_2011-2015_1_Ўтган йилга нисбатан_01.11.12 утган йилга нисбатан 2" xfId="281"/>
    <cellStyle name="_вилоят-ОМУХТА_выдача_2011-2015_1_Ўтган йилга нисбатан_Копия 1474 илова  01.01.2012 ўтган йилга нисбати" xfId="282"/>
    <cellStyle name="_вилоят-ОМУХТА_выдача_2011-2015_1_Хоразм туман" xfId="283"/>
    <cellStyle name="_вилоят-ОМУХТА_выдача_2011-2015_1_Хоразм туман_01.11.12 утган йилга нисбатан 2" xfId="284"/>
    <cellStyle name="_вилоят-ОМУХТА_выдача_2011-2015_1_Хоразм туман_Копия 1474 илова  01.01.2012 ўтган йилга нисбати" xfId="285"/>
    <cellStyle name="_вилоят-ОМУХТА_Копия 1474 илова  01.01.2012 ўтган йилга нисбати" xfId="286"/>
    <cellStyle name="_вилоят-ОМУХТА_Кредит линия-русча" xfId="287"/>
    <cellStyle name="_вилоят-ОМУХТА_Кредит линия-русча_01.11.12 утган йилга нисбатан 2" xfId="288"/>
    <cellStyle name="_вилоят-ОМУХТА_Кредит линия-русча_банк вилоят ув капитал" xfId="289"/>
    <cellStyle name="_вилоят-ОМУХТА_Кредит линия-русча_банк вилоят ув капитал_01.11.12 утган йилга нисбатан 2" xfId="290"/>
    <cellStyle name="_вилоят-ОМУХТА_Кредит линия-русча_банк вилоят ув капитал_Копия 1474 илова  01.01.2012 ўтган йилга нисбати" xfId="291"/>
    <cellStyle name="_вилоят-ОМУХТА_Кредит линия-русча_Книга1" xfId="292"/>
    <cellStyle name="_вилоят-ОМУХТА_Кредит линия-русча_Книга1_01.11.12 утган йилга нисбатан 2" xfId="293"/>
    <cellStyle name="_вилоят-ОМУХТА_Кредит линия-русча_Книга1_Копия 1474 илова  01.01.2012 ўтган йилга нисбати" xfId="294"/>
    <cellStyle name="_вилоят-ОМУХТА_Кредит линия-русча_Копия 1474 илова  01.01.2012 ўтган йилга нисбати" xfId="295"/>
    <cellStyle name="_вилоят-ОМУХТА_Кредит линия-русча_кредиты" xfId="296"/>
    <cellStyle name="_вилоят-ОМУХТА_Кредит линия-русча_кредиты_01.11.12 утган йилга нисбатан 2" xfId="297"/>
    <cellStyle name="_вилоят-ОМУХТА_Кредит линия-русча_кредиты_Копия 1474 илова  01.01.2012 ўтган йилга нисбати" xfId="298"/>
    <cellStyle name="_вилоят-ОМУХТА_Кредит линия-русча_ПРОГНОЗ И 2008-2015 125 фоизлик ОКОНЧАТЕЛЬНЫЙ" xfId="299"/>
    <cellStyle name="_вилоят-ОМУХТА_Кредит линия-русча_ПРОГНОЗ И 2008-2015 125 фоизлик ОКОНЧАТЕЛЬНЫЙ_01.11.12 утган йилга нисбатан 2" xfId="300"/>
    <cellStyle name="_вилоят-ОМУХТА_Кредит линия-русча_ПРОГНОЗ И 2008-2015 125 фоизлик ОКОНЧАТЕЛЬНЫЙ_Копия 1474 илова  01.01.2012 ўтган йилга нисбати" xfId="301"/>
    <cellStyle name="_вилоят-ОМУХТА_Кредит линия-русча_СВОД БАРЧА олдинги" xfId="302"/>
    <cellStyle name="_вилоят-ОМУХТА_Кредит линия-русча_СВОД БАРЧА олдинги_Копия 1474 илова  01.01.2012 ўтган йилга нисбати" xfId="303"/>
    <cellStyle name="_вилоят-ОМУХТА_Кредит линия-русча_СВОД БАРЧА олдинги_Ўтган йилга нисбатан" xfId="304"/>
    <cellStyle name="_вилоят-ОМУХТА_Кредит линия-русча_СВОД БАРЧА олдинги_Ўтган йилга нисбатан_01.11.12 утган йилга нисбатан 2" xfId="305"/>
    <cellStyle name="_вилоят-ОМУХТА_Кредит линия-русча_СВОД БАРЧА олдинги_Ўтган йилга нисбатан_Копия 1474 илова  01.01.2012 ўтган йилга нисбати" xfId="306"/>
    <cellStyle name="_вилоят-ОМУХТА_Кредит линия-русча_Хоразм туман" xfId="307"/>
    <cellStyle name="_вилоят-ОМУХТА_Кредит линия-русча_Хоразм туман_01.11.12 утган йилга нисбатан 2" xfId="308"/>
    <cellStyle name="_вилоят-ОМУХТА_Кредит линия-русча_Хоразм туман_Копия 1474 илова  01.01.2012 ўтган йилга нисбати" xfId="309"/>
    <cellStyle name="_вилоят-ОМУХТА_Прог" xfId="310"/>
    <cellStyle name="_вилоят-ОМУХТА_Прог_01.11.12 утган йилга нисбатан 2" xfId="311"/>
    <cellStyle name="_вилоят-ОМУХТА_Прог_Копия 1474 илова  01.01.2012 ўтган йилга нисбати" xfId="312"/>
    <cellStyle name="_вилоят-ОМУХТА_ПРОГНОЗ И 2008-2015 125 фоизлик ОКОНЧАТЕЛЬНЫЙ" xfId="313"/>
    <cellStyle name="_вилоят-ОМУХТА_ПРОГНОЗ И 2008-2015 125 фоизлик ОКОНЧАТЕЛЬНЫЙ_Копия 1474 илова  01.01.2012 ўтган йилга нисбати" xfId="314"/>
    <cellStyle name="_вилоят-ОМУХТА_ПРОГНОЗ И 2008-2015 125 фоизлик ОКОНЧАТЕЛЬНЫЙ_Ўтган йилга нисбатан" xfId="315"/>
    <cellStyle name="_вилоят-ОМУХТА_ПРОГНОЗ И 2008-2015 125 фоизлик ОКОНЧАТЕЛЬНЫЙ_Ўтган йилга нисбатан_01.11.12 утган йилга нисбатан 2" xfId="316"/>
    <cellStyle name="_вилоят-ОМУХТА_ПРОГНОЗ И 2008-2015 125 фоизлик ОКОНЧАТЕЛЬНЫЙ_Ўтган йилга нисбатан_Копия 1474 илова  01.01.2012 ўтган йилга нисбати" xfId="317"/>
    <cellStyle name="_вилоят-ОМУХТА_ПРОГНОЗ И 2008-2015 125 фоизлик ОКОНЧАТЕЛЬНЫЙ_Хоразм туман" xfId="318"/>
    <cellStyle name="_вилоят-ОМУХТА_ПРОГНОЗ И 2008-2015 125 фоизлик ОКОНЧАТЕЛЬНЫЙ_Хоразм туман_01.11.12 утган йилга нисбатан 2" xfId="319"/>
    <cellStyle name="_вилоят-ОМУХТА_ПРОГНОЗ И 2008-2015 125 фоизлик ОКОНЧАТЕЛЬНЫЙ_Хоразм туман_Копия 1474 илова  01.01.2012 ўтган йилга нисбати" xfId="320"/>
    <cellStyle name="_вилоят-ОМУХТА_Рес-га" xfId="321"/>
    <cellStyle name="_вилоят-ОМУХТА_Рес-га_Копия 1474 илова  01.01.2012 ўтган йилга нисбати" xfId="322"/>
    <cellStyle name="_вилоят-ОМУХТА_Рес-га_Ўтган йилга нисбатан" xfId="323"/>
    <cellStyle name="_вилоят-ОМУХТА_Рес-га_Ўтган йилга нисбатан_01.11.12 утган йилга нисбатан 2" xfId="324"/>
    <cellStyle name="_вилоят-ОМУХТА_Рес-га_Ўтган йилга нисбатан_Копия 1474 илова  01.01.2012 ўтган йилга нисбати" xfId="325"/>
    <cellStyle name="_вилоят-ОМУХТА_СВОД БАРЧА олдинги" xfId="326"/>
    <cellStyle name="_вилоят-ОМУХТА_СВОД БАРЧА олдинги_01.11.12 утган йилга нисбатан 2" xfId="327"/>
    <cellStyle name="_вилоят-ОМУХТА_СВОД БАРЧА олдинги_Копия 1474 илова  01.01.2012 ўтган йилга нисбати" xfId="328"/>
    <cellStyle name="_вилоят-ОМУХТА_Ўтган йилга нисбатан" xfId="329"/>
    <cellStyle name="_вилоят-ОМУХТА_Ўтган йилга нисбатан_01.11.12 утган йилга нисбатан 2" xfId="330"/>
    <cellStyle name="_вилоят-ОМУХТА_Ўтган йилга нисбатан_Копия 1474 илова  01.01.2012 ўтган йилга нисбати" xfId="331"/>
    <cellStyle name="_вилоят-ОМУХТА_форма 01.01.2016" xfId="332"/>
    <cellStyle name="_вилоят-ОМУХТА_форма 01.01.2016_01.11.12 утган йилга нисбатан 2" xfId="333"/>
    <cellStyle name="_вилоят-ОМУХТА_форма 01.01.2016_Копия 1474 илова  01.01.2012 ўтган йилга нисбати" xfId="334"/>
    <cellStyle name="_ДАСТУР макет" xfId="335"/>
    <cellStyle name="_ДАСТУР макет_01.11.12 утган йилга нисбатан 2" xfId="336"/>
    <cellStyle name="_ДАСТУР макет_иктисодга" xfId="337"/>
    <cellStyle name="_ДАСТУР макет_иктисодга_01.11.12 утган йилга нисбатан 2" xfId="338"/>
    <cellStyle name="_ДАСТУР макет_иктисодга_Копия 1474 илова  01.01.2012 ўтган йилга нисбати" xfId="339"/>
    <cellStyle name="_ДАСТУР макет_иктисодга_КР_ Прогноз (4 жадвал)" xfId="340"/>
    <cellStyle name="_ДАСТУР макет_иктисодга_КР_ Прогноз (4 жадвал)_01.11.12 утган йилга нисбатан 2" xfId="341"/>
    <cellStyle name="_ДАСТУР макет_иктисодга_КР_ Прогноз (4 жадвал)_Копия 1474 илова  01.01.2012 ўтган йилга нисбати" xfId="342"/>
    <cellStyle name="_ДАСТУР макет_Копия 1474 илова  01.01.2012 ўтган йилга нисбати" xfId="343"/>
    <cellStyle name="_ДАСТУР макет_Сухроб Вилоят свод" xfId="344"/>
    <cellStyle name="_ДАСТУР макет_Сухроб Вилоят свод_01.11.12 утган йилга нисбатан 2" xfId="345"/>
    <cellStyle name="_ДАСТУР макет_Сухроб Вилоят свод_Копия 1474 илова  01.01.2012 ўтган йилга нисбати" xfId="346"/>
    <cellStyle name="_ДАСТУР макет_Сухроб Вилоят свод_КР_ Прогноз (4 жадвал)" xfId="347"/>
    <cellStyle name="_ДАСТУР макет_Сухроб Вилоят свод_КР_ Прогноз (4 жадвал)_01.11.12 утган йилга нисбатан 2" xfId="348"/>
    <cellStyle name="_ДАСТУР макет_Сухроб Вилоят свод_КР_ Прогноз (4 жадвал)_Копия 1474 илова  01.01.2012 ўтган йилга нисбати" xfId="349"/>
    <cellStyle name="_ДАСТУР обл план 2007-09" xfId="350"/>
    <cellStyle name="_ДАСТУР обл план 2007-09_01.11.12 утган йилга нисбатан 2" xfId="351"/>
    <cellStyle name="_ДАСТУР обл план 2007-09_иктисодга" xfId="352"/>
    <cellStyle name="_ДАСТУР обл план 2007-09_иктисодга_01.11.12 утган йилга нисбатан 2" xfId="353"/>
    <cellStyle name="_ДАСТУР обл план 2007-09_иктисодга_Копия 1474 илова  01.01.2012 ўтган йилга нисбати" xfId="354"/>
    <cellStyle name="_ДАСТУР обл план 2007-09_иктисодга_КР_ Прогноз (4 жадвал)" xfId="355"/>
    <cellStyle name="_ДАСТУР обл план 2007-09_иктисодга_КР_ Прогноз (4 жадвал)_01.11.12 утган йилга нисбатан 2" xfId="356"/>
    <cellStyle name="_ДАСТУР обл план 2007-09_иктисодга_КР_ Прогноз (4 жадвал)_Копия 1474 илова  01.01.2012 ўтган йилга нисбати" xfId="357"/>
    <cellStyle name="_ДАСТУР обл план 2007-09_Копия 1474 илова  01.01.2012 ўтган йилга нисбати" xfId="358"/>
    <cellStyle name="_ДАСТУР обл план 2007-09_Сухроб Вилоят свод" xfId="359"/>
    <cellStyle name="_ДАСТУР обл план 2007-09_Сухроб Вилоят свод_01.11.12 утган йилга нисбатан 2" xfId="360"/>
    <cellStyle name="_ДАСТУР обл план 2007-09_Сухроб Вилоят свод_Копия 1474 илова  01.01.2012 ўтган йилга нисбати" xfId="361"/>
    <cellStyle name="_ДАСТУР обл план 2007-09_Сухроб Вилоят свод_КР_ Прогноз (4 жадвал)" xfId="362"/>
    <cellStyle name="_ДАСТУР обл план 2007-09_Сухроб Вилоят свод_КР_ Прогноз (4 жадвал)_01.11.12 утган йилга нисбатан 2" xfId="363"/>
    <cellStyle name="_ДАСТУР обл план 2007-09_Сухроб Вилоят свод_КР_ Прогноз (4 жадвал)_Копия 1474 илова  01.01.2012 ўтган йилга нисбати" xfId="364"/>
    <cellStyle name="_Жиззах" xfId="365"/>
    <cellStyle name="_Жиззах_01.11.12 утган йилга нисбатан 2" xfId="366"/>
    <cellStyle name="_Жиззах_иктисодга" xfId="367"/>
    <cellStyle name="_Жиззах_иктисодга_01.11.12 утган йилга нисбатан 2" xfId="368"/>
    <cellStyle name="_Жиззах_иктисодга_Копия 1474 илова  01.01.2012 ўтган йилга нисбати" xfId="369"/>
    <cellStyle name="_Жиззах_иктисодга_КР_ Прогноз (4 жадвал)" xfId="370"/>
    <cellStyle name="_Жиззах_иктисодга_КР_ Прогноз (4 жадвал)_01.11.12 утган йилга нисбатан 2" xfId="371"/>
    <cellStyle name="_Жиззах_иктисодга_КР_ Прогноз (4 жадвал)_Копия 1474 илова  01.01.2012 ўтган йилга нисбати" xfId="372"/>
    <cellStyle name="_Жиззах_Копия 1474 илова  01.01.2012 ўтган йилга нисбати" xfId="373"/>
    <cellStyle name="_Жиззах_Сухроб Вилоят свод" xfId="374"/>
    <cellStyle name="_Жиззах_Сухроб Вилоят свод_01.11.12 утган йилга нисбатан 2" xfId="375"/>
    <cellStyle name="_Жиззах_Сухроб Вилоят свод_Копия 1474 илова  01.01.2012 ўтган йилга нисбати" xfId="376"/>
    <cellStyle name="_Жиззах_Сухроб Вилоят свод_КР_ Прогноз (4 жадвал)" xfId="377"/>
    <cellStyle name="_Жиззах_Сухроб Вилоят свод_КР_ Прогноз (4 жадвал)_01.11.12 утган йилга нисбатан 2" xfId="378"/>
    <cellStyle name="_Жиззах_Сухроб Вилоят свод_КР_ Прогноз (4 жадвал)_Копия 1474 илова  01.01.2012 ўтган йилга нисбати" xfId="379"/>
    <cellStyle name="_иктисодга" xfId="380"/>
    <cellStyle name="_Кабминга" xfId="381"/>
    <cellStyle name="_Кабминга_Копия 1474 илова  01.01.2012 ўтган йилга нисбати" xfId="382"/>
    <cellStyle name="_Кабминга_Ўтган йилга нисбатан" xfId="383"/>
    <cellStyle name="_Кабминга_Ўтган йилга нисбатан_01.11.12 утган йилга нисбатан 2" xfId="384"/>
    <cellStyle name="_Кабминга_Ўтган йилга нисбатан_Копия 1474 илова  01.01.2012 ўтган йилга нисбати" xfId="385"/>
    <cellStyle name="_Кабминга_Хоразм туман" xfId="386"/>
    <cellStyle name="_Кабминга_Хоразм туман_01.11.12 утган йилга нисбатан 2" xfId="387"/>
    <cellStyle name="_Кабминга_Хоразм туман_Копия 1474 илова  01.01.2012 ўтган йилга нисбати" xfId="388"/>
    <cellStyle name="_Касаначи 4 ой" xfId="389"/>
    <cellStyle name="_Кашкадарё" xfId="390"/>
    <cellStyle name="_Кашкадарё_01.11.12 утган йилга нисбатан 2" xfId="391"/>
    <cellStyle name="_Кашкадарё_иктисодга" xfId="392"/>
    <cellStyle name="_Кашкадарё_иктисодга_01.11.12 утган йилга нисбатан 2" xfId="393"/>
    <cellStyle name="_Кашкадарё_иктисодга_Копия 1474 илова  01.01.2012 ўтган йилга нисбати" xfId="394"/>
    <cellStyle name="_Кашкадарё_иктисодга_КР_ Прогноз (4 жадвал)" xfId="395"/>
    <cellStyle name="_Кашкадарё_иктисодга_КР_ Прогноз (4 жадвал)_01.11.12 утган йилга нисбатан 2" xfId="396"/>
    <cellStyle name="_Кашкадарё_иктисодга_КР_ Прогноз (4 жадвал)_Копия 1474 илова  01.01.2012 ўтган йилга нисбати" xfId="397"/>
    <cellStyle name="_Кашкадарё_Копия 1474 илова  01.01.2012 ўтган йилга нисбати" xfId="398"/>
    <cellStyle name="_Кашкадарё_Сухроб Вилоят свод" xfId="399"/>
    <cellStyle name="_Кашкадарё_Сухроб Вилоят свод_01.11.12 утган йилга нисбатан 2" xfId="400"/>
    <cellStyle name="_Кашкадарё_Сухроб Вилоят свод_Копия 1474 илова  01.01.2012 ўтган йилга нисбати" xfId="401"/>
    <cellStyle name="_Кашкадарё_Сухроб Вилоят свод_КР_ Прогноз (4 жадвал)" xfId="402"/>
    <cellStyle name="_Кашкадарё_Сухроб Вилоят свод_КР_ Прогноз (4 жадвал)_01.11.12 утган йилга нисбатан 2" xfId="403"/>
    <cellStyle name="_Кашкадарё_Сухроб Вилоят свод_КР_ Прогноз (4 жадвал)_Копия 1474 илова  01.01.2012 ўтган йилга нисбати" xfId="404"/>
    <cellStyle name="_кварталиктисод+" xfId="405"/>
    <cellStyle name="_Копия Иктисод формалари о" xfId="406"/>
    <cellStyle name="_Копия Кабминга" xfId="407"/>
    <cellStyle name="_Копия Кабминга_Копия 1474 илова  01.01.2012 ўтган йилга нисбати" xfId="408"/>
    <cellStyle name="_Копия Кабминга_Ўтган йилга нисбатан" xfId="409"/>
    <cellStyle name="_Копия Кабминга_Ўтган йилга нисбатан_01.11.12 утган йилга нисбатан 2" xfId="410"/>
    <cellStyle name="_Копия Кабминга_Ўтган йилга нисбатан_Копия 1474 илова  01.01.2012 ўтган йилга нисбати" xfId="411"/>
    <cellStyle name="_Копия Кабминга_Хоразм туман" xfId="412"/>
    <cellStyle name="_Копия Кабминга_Хоразм туман_01.11.12 утган йилга нисбатан 2" xfId="413"/>
    <cellStyle name="_Копия Кабминга_Хоразм туман_Копия 1474 илова  01.01.2012 ўтган йилга нисбати" xfId="414"/>
    <cellStyle name="_Коракалпогистон" xfId="415"/>
    <cellStyle name="_КР1046-1047-1050 общий 18 графа на 24 марта" xfId="416"/>
    <cellStyle name="_КР1046-1047-1050 общий 18 графа на 24 марта_выдача_2011-2015_1" xfId="417"/>
    <cellStyle name="_КР1046-1047-1050 общий 18 графа на 24 марта_выдача_2011-2015_1_Копия 1474 илова  01.01.2012 ўтган йилга нисбати" xfId="418"/>
    <cellStyle name="_КР1046-1047-1050 общий 18 графа на 24 марта_выдача_2011-2015_1_Ўтган йилга нисбатан" xfId="419"/>
    <cellStyle name="_КР1046-1047-1050 общий 18 графа на 24 марта_выдача_2011-2015_1_Ўтган йилга нисбатан_01.11.12 утган йилга нисбатан 2" xfId="420"/>
    <cellStyle name="_КР1046-1047-1050 общий 18 графа на 24 марта_выдача_2011-2015_1_Ўтган йилга нисбатан_Копия 1474 илова  01.01.2012 ўтган йилга нисбати" xfId="421"/>
    <cellStyle name="_КР1046-1047-1050 общий 18 графа на 24 марта_выдача_2011-2015_1_Хоразм туман" xfId="422"/>
    <cellStyle name="_КР1046-1047-1050 общий 18 графа на 24 марта_выдача_2011-2015_1_Хоразм туман_01.11.12 утган йилга нисбатан 2" xfId="423"/>
    <cellStyle name="_КР1046-1047-1050 общий 18 графа на 24 марта_выдача_2011-2015_1_Хоразм туман_Копия 1474 илова  01.01.2012 ўтган йилга нисбати" xfId="424"/>
    <cellStyle name="_КР1046-1047-1050 общий 18 графа на 24 марта_Копия 1474 илова  01.01.2012 ўтган йилга нисбати" xfId="425"/>
    <cellStyle name="_КР1046-1047-1050 общий 18 графа на 24 марта_Кредит линия-русча" xfId="426"/>
    <cellStyle name="_КР1046-1047-1050 общий 18 графа на 24 марта_Кредит линия-русча_01.11.12 утган йилга нисбатан 2" xfId="427"/>
    <cellStyle name="_КР1046-1047-1050 общий 18 графа на 24 марта_Кредит линия-русча_банк вилоят ув капитал" xfId="428"/>
    <cellStyle name="_КР1046-1047-1050 общий 18 графа на 24 марта_Кредит линия-русча_банк вилоят ув капитал_01.11.12 утган йилга нисбатан 2" xfId="429"/>
    <cellStyle name="_КР1046-1047-1050 общий 18 графа на 24 марта_Кредит линия-русча_банк вилоят ув капитал_Копия 1474 илова  01.01.2012 ўтган йилга нисбати" xfId="430"/>
    <cellStyle name="_КР1046-1047-1050 общий 18 графа на 24 марта_Кредит линия-русча_Книга1" xfId="431"/>
    <cellStyle name="_КР1046-1047-1050 общий 18 графа на 24 марта_Кредит линия-русча_Книга1_01.11.12 утган йилга нисбатан 2" xfId="432"/>
    <cellStyle name="_КР1046-1047-1050 общий 18 графа на 24 марта_Кредит линия-русча_Книга1_Копия 1474 илова  01.01.2012 ўтган йилга нисбати" xfId="433"/>
    <cellStyle name="_КР1046-1047-1050 общий 18 графа на 24 марта_Кредит линия-русча_Копия 1474 илова  01.01.2012 ўтган йилга нисбати" xfId="434"/>
    <cellStyle name="_КР1046-1047-1050 общий 18 графа на 24 марта_Кредит линия-русча_кредиты" xfId="435"/>
    <cellStyle name="_КР1046-1047-1050 общий 18 графа на 24 марта_Кредит линия-русча_кредиты_01.11.12 утган йилга нисбатан 2" xfId="436"/>
    <cellStyle name="_КР1046-1047-1050 общий 18 графа на 24 марта_Кредит линия-русча_кредиты_Копия 1474 илова  01.01.2012 ўтган йилга нисбати" xfId="437"/>
    <cellStyle name="_КР1046-1047-1050 общий 18 графа на 24 марта_Кредит линия-русча_ПРОГНОЗ И 2008-2015 125 фоизлик ОКОНЧАТЕЛЬНЫЙ" xfId="438"/>
    <cellStyle name="_КР1046-1047-1050 общий 18 графа на 24 марта_Кредит линия-русча_ПРОГНОЗ И 2008-2015 125 фоизлик ОКОНЧАТЕЛЬНЫЙ_01.11.12 утган йилга нисбатан 2" xfId="439"/>
    <cellStyle name="_КР1046-1047-1050 общий 18 графа на 24 марта_Кредит линия-русча_ПРОГНОЗ И 2008-2015 125 фоизлик ОКОНЧАТЕЛЬНЫЙ_Копия 1474 илова  01.01.2012 ўтган йилга нисбати" xfId="440"/>
    <cellStyle name="_КР1046-1047-1050 общий 18 графа на 24 марта_Кредит линия-русча_СВОД БАРЧА олдинги" xfId="441"/>
    <cellStyle name="_КР1046-1047-1050 общий 18 графа на 24 марта_Кредит линия-русча_СВОД БАРЧА олдинги_Копия 1474 илова  01.01.2012 ўтган йилга нисбати" xfId="442"/>
    <cellStyle name="_КР1046-1047-1050 общий 18 графа на 24 марта_Кредит линия-русча_СВОД БАРЧА олдинги_Ўтган йилга нисбатан" xfId="443"/>
    <cellStyle name="_КР1046-1047-1050 общий 18 графа на 24 марта_Кредит линия-русча_СВОД БАРЧА олдинги_Ўтган йилга нисбатан_01.11.12 утган йилга нисбатан 2" xfId="444"/>
    <cellStyle name="_КР1046-1047-1050 общий 18 графа на 24 марта_Кредит линия-русча_СВОД БАРЧА олдинги_Ўтган йилга нисбатан_Копия 1474 илова  01.01.2012 ўтган йилга нисбати" xfId="445"/>
    <cellStyle name="_КР1046-1047-1050 общий 18 графа на 24 марта_Кредит линия-русча_Хоразм туман" xfId="446"/>
    <cellStyle name="_КР1046-1047-1050 общий 18 графа на 24 марта_Кредит линия-русча_Хоразм туман_01.11.12 утган йилга нисбатан 2" xfId="447"/>
    <cellStyle name="_КР1046-1047-1050 общий 18 графа на 24 марта_Кредит линия-русча_Хоразм туман_Копия 1474 илова  01.01.2012 ўтган йилга нисбати" xfId="448"/>
    <cellStyle name="_КР1046-1047-1050 общий 18 графа на 24 марта_Прог" xfId="449"/>
    <cellStyle name="_КР1046-1047-1050 общий 18 графа на 24 марта_Прог_01.11.12 утган йилга нисбатан 2" xfId="450"/>
    <cellStyle name="_КР1046-1047-1050 общий 18 графа на 24 марта_Прог_Копия 1474 илова  01.01.2012 ўтган йилга нисбати" xfId="451"/>
    <cellStyle name="_КР1046-1047-1050 общий 18 графа на 24 марта_ПРОГНОЗ И 2008-2015 125 фоизлик ОКОНЧАТЕЛЬНЫЙ" xfId="452"/>
    <cellStyle name="_КР1046-1047-1050 общий 18 графа на 24 марта_ПРОГНОЗ И 2008-2015 125 фоизлик ОКОНЧАТЕЛЬНЫЙ_Копия 1474 илова  01.01.2012 ўтган йилга нисбати" xfId="453"/>
    <cellStyle name="_КР1046-1047-1050 общий 18 графа на 24 марта_ПРОГНОЗ И 2008-2015 125 фоизлик ОКОНЧАТЕЛЬНЫЙ_Ўтган йилга нисбатан" xfId="454"/>
    <cellStyle name="_КР1046-1047-1050 общий 18 графа на 24 марта_ПРОГНОЗ И 2008-2015 125 фоизлик ОКОНЧАТЕЛЬНЫЙ_Ўтган йилга нисбатан_01.11.12 утган йилга нисбатан 2" xfId="455"/>
    <cellStyle name="_КР1046-1047-1050 общий 18 графа на 24 марта_ПРОГНОЗ И 2008-2015 125 фоизлик ОКОНЧАТЕЛЬНЫЙ_Ўтган йилга нисбатан_Копия 1474 илова  01.01.2012 ўтган йилга нисбати" xfId="456"/>
    <cellStyle name="_КР1046-1047-1050 общий 18 графа на 24 марта_ПРОГНОЗ И 2008-2015 125 фоизлик ОКОНЧАТЕЛЬНЫЙ_Хоразм туман" xfId="457"/>
    <cellStyle name="_КР1046-1047-1050 общий 18 графа на 24 марта_ПРОГНОЗ И 2008-2015 125 фоизлик ОКОНЧАТЕЛЬНЫЙ_Хоразм туман_01.11.12 утган йилга нисбатан 2" xfId="458"/>
    <cellStyle name="_КР1046-1047-1050 общий 18 графа на 24 марта_ПРОГНОЗ И 2008-2015 125 фоизлик ОКОНЧАТЕЛЬНЫЙ_Хоразм туман_Копия 1474 илова  01.01.2012 ўтган йилга нисбати" xfId="459"/>
    <cellStyle name="_КР1046-1047-1050 общий 18 графа на 24 марта_Рес-га" xfId="460"/>
    <cellStyle name="_КР1046-1047-1050 общий 18 графа на 24 марта_Рес-га_Копия 1474 илова  01.01.2012 ўтган йилга нисбати" xfId="461"/>
    <cellStyle name="_КР1046-1047-1050 общий 18 графа на 24 марта_Рес-га_Ўтган йилга нисбатан" xfId="462"/>
    <cellStyle name="_КР1046-1047-1050 общий 18 графа на 24 марта_Рес-га_Ўтган йилга нисбатан_01.11.12 утган йилга нисбатан 2" xfId="463"/>
    <cellStyle name="_КР1046-1047-1050 общий 18 графа на 24 марта_Рес-га_Ўтган йилга нисбатан_Копия 1474 илова  01.01.2012 ўтган йилга нисбати" xfId="464"/>
    <cellStyle name="_КР1046-1047-1050 общий 18 графа на 24 марта_СВОД БАРЧА олдинги" xfId="465"/>
    <cellStyle name="_КР1046-1047-1050 общий 18 графа на 24 марта_СВОД БАРЧА олдинги_01.11.12 утган йилга нисбатан 2" xfId="466"/>
    <cellStyle name="_КР1046-1047-1050 общий 18 графа на 24 марта_СВОД БАРЧА олдинги_Копия 1474 илова  01.01.2012 ўтган йилга нисбати" xfId="467"/>
    <cellStyle name="_КР1046-1047-1050 общий 18 графа на 24 марта_Ўтган йилга нисбатан" xfId="468"/>
    <cellStyle name="_КР1046-1047-1050 общий 18 графа на 24 марта_Ўтган йилга нисбатан_01.11.12 утган йилга нисбатан 2" xfId="469"/>
    <cellStyle name="_КР1046-1047-1050 общий 18 графа на 24 марта_Ўтган йилга нисбатан_Копия 1474 илова  01.01.2012 ўтган йилга нисбати" xfId="470"/>
    <cellStyle name="_КР1046-1047-1050 общий 18 графа на 24 марта_форма 01.01.2016" xfId="471"/>
    <cellStyle name="_КР1046-1047-1050 общий 18 графа на 24 марта_форма 01.01.2016_01.11.12 утган йилга нисбатан 2" xfId="472"/>
    <cellStyle name="_КР1046-1047-1050 общий 18 графа на 24 марта_форма 01.01.2016_Копия 1474 илова  01.01.2012 ўтган йилга нисбати" xfId="473"/>
    <cellStyle name="_Лист1" xfId="3237"/>
    <cellStyle name="_Марказий банк" xfId="474"/>
    <cellStyle name="_Марказий банк_выдача_2011-2015_1" xfId="475"/>
    <cellStyle name="_Марказий банк_выдача_2011-2015_1_Копия 1474 илова  01.01.2012 ўтган йилга нисбати" xfId="476"/>
    <cellStyle name="_Марказий банк_выдача_2011-2015_1_Ўтган йилга нисбатан" xfId="477"/>
    <cellStyle name="_Марказий банк_выдача_2011-2015_1_Ўтган йилга нисбатан_01.11.12 утган йилга нисбатан 2" xfId="478"/>
    <cellStyle name="_Марказий банк_выдача_2011-2015_1_Ўтган йилга нисбатан_Копия 1474 илова  01.01.2012 ўтган йилга нисбати" xfId="479"/>
    <cellStyle name="_Марказий банк_выдача_2011-2015_1_Хоразм туман" xfId="480"/>
    <cellStyle name="_Марказий банк_выдача_2011-2015_1_Хоразм туман_01.11.12 утган йилга нисбатан 2" xfId="481"/>
    <cellStyle name="_Марказий банк_выдача_2011-2015_1_Хоразм туман_Копия 1474 илова  01.01.2012 ўтган йилга нисбати" xfId="482"/>
    <cellStyle name="_Марказий банк_Копия 1474 илова  01.01.2012 ўтган йилга нисбати" xfId="483"/>
    <cellStyle name="_Марказий банк_Кредит линия-русча" xfId="484"/>
    <cellStyle name="_Марказий банк_Кредит линия-русча_01.11.12 утган йилга нисбатан 2" xfId="485"/>
    <cellStyle name="_Марказий банк_Кредит линия-русча_банк вилоят ув капитал" xfId="486"/>
    <cellStyle name="_Марказий банк_Кредит линия-русча_банк вилоят ув капитал_01.11.12 утган йилга нисбатан 2" xfId="487"/>
    <cellStyle name="_Марказий банк_Кредит линия-русча_банк вилоят ув капитал_Копия 1474 илова  01.01.2012 ўтган йилга нисбати" xfId="488"/>
    <cellStyle name="_Марказий банк_Кредит линия-русча_Книга1" xfId="489"/>
    <cellStyle name="_Марказий банк_Кредит линия-русча_Книга1_01.11.12 утган йилга нисбатан 2" xfId="490"/>
    <cellStyle name="_Марказий банк_Кредит линия-русча_Книга1_Копия 1474 илова  01.01.2012 ўтган йилга нисбати" xfId="491"/>
    <cellStyle name="_Марказий банк_Кредит линия-русча_Копия 1474 илова  01.01.2012 ўтган йилга нисбати" xfId="492"/>
    <cellStyle name="_Марказий банк_Кредит линия-русча_кредиты" xfId="493"/>
    <cellStyle name="_Марказий банк_Кредит линия-русча_кредиты_01.11.12 утган йилга нисбатан 2" xfId="494"/>
    <cellStyle name="_Марказий банк_Кредит линия-русча_кредиты_Копия 1474 илова  01.01.2012 ўтган йилга нисбати" xfId="495"/>
    <cellStyle name="_Марказий банк_Кредит линия-русча_ПРОГНОЗ И 2008-2015 125 фоизлик ОКОНЧАТЕЛЬНЫЙ" xfId="496"/>
    <cellStyle name="_Марказий банк_Кредит линия-русча_ПРОГНОЗ И 2008-2015 125 фоизлик ОКОНЧАТЕЛЬНЫЙ_01.11.12 утган йилга нисбатан 2" xfId="497"/>
    <cellStyle name="_Марказий банк_Кредит линия-русча_ПРОГНОЗ И 2008-2015 125 фоизлик ОКОНЧАТЕЛЬНЫЙ_Копия 1474 илова  01.01.2012 ўтган йилга нисбати" xfId="498"/>
    <cellStyle name="_Марказий банк_Кредит линия-русча_СВОД БАРЧА олдинги" xfId="499"/>
    <cellStyle name="_Марказий банк_Кредит линия-русча_СВОД БАРЧА олдинги_Копия 1474 илова  01.01.2012 ўтган йилга нисбати" xfId="500"/>
    <cellStyle name="_Марказий банк_Кредит линия-русча_СВОД БАРЧА олдинги_Ўтган йилга нисбатан" xfId="501"/>
    <cellStyle name="_Марказий банк_Кредит линия-русча_СВОД БАРЧА олдинги_Ўтган йилга нисбатан_01.11.12 утган йилга нисбатан 2" xfId="502"/>
    <cellStyle name="_Марказий банк_Кредит линия-русча_СВОД БАРЧА олдинги_Ўтган йилга нисбатан_Копия 1474 илова  01.01.2012 ўтган йилга нисбати" xfId="503"/>
    <cellStyle name="_Марказий банк_Кредит линия-русча_Хоразм туман" xfId="504"/>
    <cellStyle name="_Марказий банк_Кредит линия-русча_Хоразм туман_01.11.12 утган йилга нисбатан 2" xfId="505"/>
    <cellStyle name="_Марказий банк_Кредит линия-русча_Хоразм туман_Копия 1474 илова  01.01.2012 ўтган йилга нисбати" xfId="506"/>
    <cellStyle name="_Марказий банк_Прог" xfId="507"/>
    <cellStyle name="_Марказий банк_Прог_01.11.12 утган йилга нисбатан 2" xfId="508"/>
    <cellStyle name="_Марказий банк_Прог_Копия 1474 илова  01.01.2012 ўтган йилга нисбати" xfId="509"/>
    <cellStyle name="_Марказий банк_ПРОГНОЗ И 2008-2015 125 фоизлик ОКОНЧАТЕЛЬНЫЙ" xfId="510"/>
    <cellStyle name="_Марказий банк_ПРОГНОЗ И 2008-2015 125 фоизлик ОКОНЧАТЕЛЬНЫЙ_Копия 1474 илова  01.01.2012 ўтган йилга нисбати" xfId="511"/>
    <cellStyle name="_Марказий банк_ПРОГНОЗ И 2008-2015 125 фоизлик ОКОНЧАТЕЛЬНЫЙ_Ўтган йилга нисбатан" xfId="512"/>
    <cellStyle name="_Марказий банк_ПРОГНОЗ И 2008-2015 125 фоизлик ОКОНЧАТЕЛЬНЫЙ_Ўтган йилга нисбатан_01.11.12 утган йилга нисбатан 2" xfId="513"/>
    <cellStyle name="_Марказий банк_ПРОГНОЗ И 2008-2015 125 фоизлик ОКОНЧАТЕЛЬНЫЙ_Ўтган йилга нисбатан_Копия 1474 илова  01.01.2012 ўтган йилга нисбати" xfId="514"/>
    <cellStyle name="_Марказий банк_ПРОГНОЗ И 2008-2015 125 фоизлик ОКОНЧАТЕЛЬНЫЙ_Хоразм туман" xfId="515"/>
    <cellStyle name="_Марказий банк_ПРОГНОЗ И 2008-2015 125 фоизлик ОКОНЧАТЕЛЬНЫЙ_Хоразм туман_01.11.12 утган йилга нисбатан 2" xfId="516"/>
    <cellStyle name="_Марказий банк_ПРОГНОЗ И 2008-2015 125 фоизлик ОКОНЧАТЕЛЬНЫЙ_Хоразм туман_Копия 1474 илова  01.01.2012 ўтган йилга нисбати" xfId="517"/>
    <cellStyle name="_Марказий банк_Рес-га" xfId="518"/>
    <cellStyle name="_Марказий банк_Рес-га_Копия 1474 илова  01.01.2012 ўтган йилга нисбати" xfId="519"/>
    <cellStyle name="_Марказий банк_Рес-га_Ўтган йилга нисбатан" xfId="520"/>
    <cellStyle name="_Марказий банк_Рес-га_Ўтган йилга нисбатан_01.11.12 утган йилга нисбатан 2" xfId="521"/>
    <cellStyle name="_Марказий банк_Рес-га_Ўтган йилга нисбатан_Копия 1474 илова  01.01.2012 ўтган йилга нисбати" xfId="522"/>
    <cellStyle name="_Марказий банк_СВОД БАРЧА олдинги" xfId="523"/>
    <cellStyle name="_Марказий банк_СВОД БАРЧА олдинги_01.11.12 утган йилга нисбатан 2" xfId="524"/>
    <cellStyle name="_Марказий банк_СВОД БАРЧА олдинги_Копия 1474 илова  01.01.2012 ўтган йилга нисбати" xfId="525"/>
    <cellStyle name="_Марказий банк_Ўтган йилга нисбатан" xfId="526"/>
    <cellStyle name="_Марказий банк_Ўтган йилга нисбатан_01.11.12 утган йилга нисбатан 2" xfId="527"/>
    <cellStyle name="_Марказий банк_Ўтган йилга нисбатан_Копия 1474 илова  01.01.2012 ўтган йилга нисбати" xfId="528"/>
    <cellStyle name="_Марказий банк_форма 01.01.2016" xfId="529"/>
    <cellStyle name="_Марказий банк_форма 01.01.2016_01.11.12 утган йилга нисбатан 2" xfId="530"/>
    <cellStyle name="_Марказий банк_форма 01.01.2016_Копия 1474 илова  01.01.2012 ўтган йилга нисбати" xfId="531"/>
    <cellStyle name="_МОЛИЯ даромад-харажат" xfId="532"/>
    <cellStyle name="_МОЛИЯ даромад-харажат_01.11.12 утган йилга нисбатан 2" xfId="533"/>
    <cellStyle name="_МОЛИЯ даромад-харажат_Копия 1474 илова  01.01.2012 ўтган йилга нисбати" xfId="534"/>
    <cellStyle name="_МОЛИЯ даромад-харажат_КР_ Прогноз (4 жадвал)" xfId="535"/>
    <cellStyle name="_МОЛИЯ даромад-харажат_КР_ Прогноз (4 жадвал)_01.11.12 утган йилга нисбатан 2" xfId="536"/>
    <cellStyle name="_МОЛИЯ даромад-харажат_КР_ Прогноз (4 жадвал)_Копия 1474 илова  01.01.2012 ўтган йилга нисбати" xfId="537"/>
    <cellStyle name="_Наманган-1" xfId="538"/>
    <cellStyle name="_Наманган-1_01.11.12 утган йилга нисбатан 2" xfId="539"/>
    <cellStyle name="_Наманган-1_иктисодга" xfId="540"/>
    <cellStyle name="_Наманган-1_иктисодга_01.11.12 утган йилга нисбатан 2" xfId="541"/>
    <cellStyle name="_Наманган-1_иктисодга_Копия 1474 илова  01.01.2012 ўтган йилга нисбати" xfId="542"/>
    <cellStyle name="_Наманган-1_иктисодга_КР_ Прогноз (4 жадвал)" xfId="543"/>
    <cellStyle name="_Наманган-1_иктисодга_КР_ Прогноз (4 жадвал)_01.11.12 утган йилга нисбатан 2" xfId="544"/>
    <cellStyle name="_Наманган-1_иктисодга_КР_ Прогноз (4 жадвал)_Копия 1474 илова  01.01.2012 ўтган йилга нисбати" xfId="545"/>
    <cellStyle name="_Наманган-1_Копия 1474 илова  01.01.2012 ўтган йилга нисбати" xfId="546"/>
    <cellStyle name="_Наманган-1_Сухроб Вилоят свод" xfId="547"/>
    <cellStyle name="_Наманган-1_Сухроб Вилоят свод_01.11.12 утган йилга нисбатан 2" xfId="548"/>
    <cellStyle name="_Наманган-1_Сухроб Вилоят свод_Копия 1474 илова  01.01.2012 ўтган йилга нисбати" xfId="549"/>
    <cellStyle name="_Наманган-1_Сухроб Вилоят свод_КР_ Прогноз (4 жадвал)" xfId="550"/>
    <cellStyle name="_Наманган-1_Сухроб Вилоят свод_КР_ Прогноз (4 жадвал)_01.11.12 утган йилга нисбатан 2" xfId="551"/>
    <cellStyle name="_Наманган-1_Сухроб Вилоят свод_КР_ Прогноз (4 жадвал)_Копия 1474 илова  01.01.2012 ўтган йилга нисбати" xfId="552"/>
    <cellStyle name="_намуна прогноз" xfId="553"/>
    <cellStyle name="_Пахтабанк" xfId="554"/>
    <cellStyle name="_Рес-га" xfId="555"/>
    <cellStyle name="_Рес-га_Копия 1474 илова  01.01.2012 ўтган йилга нисбати" xfId="556"/>
    <cellStyle name="_Рес-га_Ўтган йилга нисбатан" xfId="557"/>
    <cellStyle name="_Рес-га_Ўтган йилга нисбатан_01.11.12 утган йилга нисбатан 2" xfId="558"/>
    <cellStyle name="_Рес-га_Ўтган йилга нисбатан_Копия 1474 илова  01.01.2012 ўтган йилга нисбати" xfId="559"/>
    <cellStyle name="_Самар_анд" xfId="560"/>
    <cellStyle name="_Самар_анд_01.11.12 утган йилга нисбатан 2" xfId="561"/>
    <cellStyle name="_Самар_анд_иктисодга" xfId="562"/>
    <cellStyle name="_Самар_анд_иктисодга_01.11.12 утган йилга нисбатан 2" xfId="563"/>
    <cellStyle name="_Самар_анд_иктисодга_Копия 1474 илова  01.01.2012 ўтган йилга нисбати" xfId="564"/>
    <cellStyle name="_Самар_анд_иктисодга_КР_ Прогноз (4 жадвал)" xfId="565"/>
    <cellStyle name="_Самар_анд_иктисодга_КР_ Прогноз (4 жадвал)_01.11.12 утган йилга нисбатан 2" xfId="566"/>
    <cellStyle name="_Самар_анд_иктисодга_КР_ Прогноз (4 жадвал)_Копия 1474 илова  01.01.2012 ўтган йилга нисбати" xfId="567"/>
    <cellStyle name="_Самар_анд_Копия 1474 илова  01.01.2012 ўтган йилга нисбати" xfId="568"/>
    <cellStyle name="_Самар_анд_Сухроб Вилоят свод" xfId="569"/>
    <cellStyle name="_Самар_анд_Сухроб Вилоят свод_01.11.12 утган йилга нисбатан 2" xfId="570"/>
    <cellStyle name="_Самар_анд_Сухроб Вилоят свод_Копия 1474 илова  01.01.2012 ўтган йилга нисбати" xfId="571"/>
    <cellStyle name="_Самар_анд_Сухроб Вилоят свод_КР_ Прогноз (4 жадвал)" xfId="572"/>
    <cellStyle name="_Самар_анд_Сухроб Вилоят свод_КР_ Прогноз (4 жадвал)_01.11.12 утган йилга нисбатан 2" xfId="573"/>
    <cellStyle name="_Самар_анд_Сухроб Вилоят свод_КР_ Прогноз (4 жадвал)_Копия 1474 илова  01.01.2012 ўтган йилга нисбати" xfId="574"/>
    <cellStyle name="_СВОД 1047_04_охирги" xfId="575"/>
    <cellStyle name="_СВОД 1047_04_охирги_Копия 1474 илова  01.01.2012 ўтган йилга нисбати" xfId="576"/>
    <cellStyle name="_СВОД 1047_04_охирги_Ўтган йилга нисбатан" xfId="577"/>
    <cellStyle name="_СВОД 1047_04_охирги_Ўтган йилга нисбатан_01.11.12 утган йилга нисбатан 2" xfId="578"/>
    <cellStyle name="_СВОД 1047_04_охирги_Ўтган йилга нисбатан_Копия 1474 илова  01.01.2012 ўтган йилга нисбати" xfId="579"/>
    <cellStyle name="_СВОД 1047_04_охирги_Хоразм туман" xfId="580"/>
    <cellStyle name="_СВОД 1047_04_охирги_Хоразм туман_01.11.12 утган йилга нисбатан 2" xfId="581"/>
    <cellStyle name="_СВОД 1047_04_охирги_Хоразм туман_Копия 1474 илова  01.01.2012 ўтган йилга нисбати" xfId="582"/>
    <cellStyle name="_СВОД 1050" xfId="583"/>
    <cellStyle name="_СВОД 1050_Копия 1474 илова  01.01.2012 ўтган йилга нисбати" xfId="584"/>
    <cellStyle name="_СВОД 1050_Ўтган йилга нисбатан" xfId="585"/>
    <cellStyle name="_СВОД 1050_Ўтган йилга нисбатан_01.11.12 утган йилга нисбатан 2" xfId="586"/>
    <cellStyle name="_СВОД 1050_Ўтган йилга нисбатан_Копия 1474 илова  01.01.2012 ўтган йилга нисбати" xfId="587"/>
    <cellStyle name="_СВОД 1050_Хоразм туман" xfId="588"/>
    <cellStyle name="_СВОД 1050_Хоразм туман_01.11.12 утган йилга нисбатан 2" xfId="589"/>
    <cellStyle name="_СВОД 1050_Хоразм туман_Копия 1474 илова  01.01.2012 ўтган йилга нисбати" xfId="590"/>
    <cellStyle name="_СВОД КабМин-Вар-тОхирги" xfId="591"/>
    <cellStyle name="_СВОД КабМин-Вар-тОхирги_выдача_2011-2015_1" xfId="592"/>
    <cellStyle name="_СВОД КабМин-Вар-тОхирги_выдача_2011-2015_1_Копия 1474 илова  01.01.2012 ўтган йилга нисбати" xfId="593"/>
    <cellStyle name="_СВОД КабМин-Вар-тОхирги_выдача_2011-2015_1_Ўтган йилга нисбатан" xfId="594"/>
    <cellStyle name="_СВОД КабМин-Вар-тОхирги_выдача_2011-2015_1_Ўтган йилга нисбатан_01.11.12 утган йилга нисбатан 2" xfId="595"/>
    <cellStyle name="_СВОД КабМин-Вар-тОхирги_выдача_2011-2015_1_Ўтган йилга нисбатан_Копия 1474 илова  01.01.2012 ўтган йилга нисбати" xfId="596"/>
    <cellStyle name="_СВОД КабМин-Вар-тОхирги_выдача_2011-2015_1_Хоразм туман" xfId="597"/>
    <cellStyle name="_СВОД КабМин-Вар-тОхирги_выдача_2011-2015_1_Хоразм туман_01.11.12 утган йилга нисбатан 2" xfId="598"/>
    <cellStyle name="_СВОД КабМин-Вар-тОхирги_выдача_2011-2015_1_Хоразм туман_Копия 1474 илова  01.01.2012 ўтган йилга нисбати" xfId="599"/>
    <cellStyle name="_СВОД КабМин-Вар-тОхирги_Копия 1474 илова  01.01.2012 ўтган йилга нисбати" xfId="600"/>
    <cellStyle name="_СВОД КабМин-Вар-тОхирги_Кредит линия-русча" xfId="601"/>
    <cellStyle name="_СВОД КабМин-Вар-тОхирги_Кредит линия-русча_01.11.12 утган йилга нисбатан 2" xfId="602"/>
    <cellStyle name="_СВОД КабМин-Вар-тОхирги_Кредит линия-русча_банк вилоят ув капитал" xfId="603"/>
    <cellStyle name="_СВОД КабМин-Вар-тОхирги_Кредит линия-русча_банк вилоят ув капитал_01.11.12 утган йилга нисбатан 2" xfId="604"/>
    <cellStyle name="_СВОД КабМин-Вар-тОхирги_Кредит линия-русча_банк вилоят ув капитал_Копия 1474 илова  01.01.2012 ўтган йилга нисбати" xfId="605"/>
    <cellStyle name="_СВОД КабМин-Вар-тОхирги_Кредит линия-русча_Книга1" xfId="606"/>
    <cellStyle name="_СВОД КабМин-Вар-тОхирги_Кредит линия-русча_Книга1_01.11.12 утган йилга нисбатан 2" xfId="607"/>
    <cellStyle name="_СВОД КабМин-Вар-тОхирги_Кредит линия-русча_Книга1_Копия 1474 илова  01.01.2012 ўтган йилга нисбати" xfId="608"/>
    <cellStyle name="_СВОД КабМин-Вар-тОхирги_Кредит линия-русча_Копия 1474 илова  01.01.2012 ўтган йилга нисбати" xfId="609"/>
    <cellStyle name="_СВОД КабМин-Вар-тОхирги_Кредит линия-русча_кредиты" xfId="610"/>
    <cellStyle name="_СВОД КабМин-Вар-тОхирги_Кредит линия-русча_кредиты_01.11.12 утган йилга нисбатан 2" xfId="611"/>
    <cellStyle name="_СВОД КабМин-Вар-тОхирги_Кредит линия-русча_кредиты_Копия 1474 илова  01.01.2012 ўтган йилга нисбати" xfId="612"/>
    <cellStyle name="_СВОД КабМин-Вар-тОхирги_Кредит линия-русча_ПРОГНОЗ И 2008-2015 125 фоизлик ОКОНЧАТЕЛЬНЫЙ" xfId="613"/>
    <cellStyle name="_СВОД КабМин-Вар-тОхирги_Кредит линия-русча_ПРОГНОЗ И 2008-2015 125 фоизлик ОКОНЧАТЕЛЬНЫЙ_01.11.12 утган йилга нисбатан 2" xfId="614"/>
    <cellStyle name="_СВОД КабМин-Вар-тОхирги_Кредит линия-русча_ПРОГНОЗ И 2008-2015 125 фоизлик ОКОНЧАТЕЛЬНЫЙ_Копия 1474 илова  01.01.2012 ўтган йилга нисбати" xfId="615"/>
    <cellStyle name="_СВОД КабМин-Вар-тОхирги_Кредит линия-русча_СВОД БАРЧА олдинги" xfId="616"/>
    <cellStyle name="_СВОД КабМин-Вар-тОхирги_Кредит линия-русча_СВОД БАРЧА олдинги_Копия 1474 илова  01.01.2012 ўтган йилга нисбати" xfId="617"/>
    <cellStyle name="_СВОД КабМин-Вар-тОхирги_Кредит линия-русча_СВОД БАРЧА олдинги_Ўтган йилга нисбатан" xfId="618"/>
    <cellStyle name="_СВОД КабМин-Вар-тОхирги_Кредит линия-русча_СВОД БАРЧА олдинги_Ўтган йилга нисбатан_01.11.12 утган йилга нисбатан 2" xfId="619"/>
    <cellStyle name="_СВОД КабМин-Вар-тОхирги_Кредит линия-русча_СВОД БАРЧА олдинги_Ўтган йилга нисбатан_Копия 1474 илова  01.01.2012 ўтган йилга нисбати" xfId="620"/>
    <cellStyle name="_СВОД КабМин-Вар-тОхирги_Кредит линия-русча_Хоразм туман" xfId="621"/>
    <cellStyle name="_СВОД КабМин-Вар-тОхирги_Кредит линия-русча_Хоразм туман_01.11.12 утган йилга нисбатан 2" xfId="622"/>
    <cellStyle name="_СВОД КабМин-Вар-тОхирги_Кредит линия-русча_Хоразм туман_Копия 1474 илова  01.01.2012 ўтган йилга нисбати" xfId="623"/>
    <cellStyle name="_СВОД КабМин-Вар-тОхирги_Прог" xfId="624"/>
    <cellStyle name="_СВОД КабМин-Вар-тОхирги_Прог_01.11.12 утган йилга нисбатан 2" xfId="625"/>
    <cellStyle name="_СВОД КабМин-Вар-тОхирги_Прог_Копия 1474 илова  01.01.2012 ўтган йилга нисбати" xfId="626"/>
    <cellStyle name="_СВОД КабМин-Вар-тОхирги_ПРОГНОЗ И 2008-2015 125 фоизлик ОКОНЧАТЕЛЬНЫЙ" xfId="627"/>
    <cellStyle name="_СВОД КабМин-Вар-тОхирги_ПРОГНОЗ И 2008-2015 125 фоизлик ОКОНЧАТЕЛЬНЫЙ_Копия 1474 илова  01.01.2012 ўтган йилга нисбати" xfId="628"/>
    <cellStyle name="_СВОД КабМин-Вар-тОхирги_ПРОГНОЗ И 2008-2015 125 фоизлик ОКОНЧАТЕЛЬНЫЙ_Ўтган йилга нисбатан" xfId="629"/>
    <cellStyle name="_СВОД КабМин-Вар-тОхирги_ПРОГНОЗ И 2008-2015 125 фоизлик ОКОНЧАТЕЛЬНЫЙ_Ўтган йилга нисбатан_01.11.12 утган йилга нисбатан 2" xfId="630"/>
    <cellStyle name="_СВОД КабМин-Вар-тОхирги_ПРОГНОЗ И 2008-2015 125 фоизлик ОКОНЧАТЕЛЬНЫЙ_Ўтган йилга нисбатан_Копия 1474 илова  01.01.2012 ўтган йилга нисбати" xfId="631"/>
    <cellStyle name="_СВОД КабМин-Вар-тОхирги_ПРОГНОЗ И 2008-2015 125 фоизлик ОКОНЧАТЕЛЬНЫЙ_Хоразм туман" xfId="632"/>
    <cellStyle name="_СВОД КабМин-Вар-тОхирги_ПРОГНОЗ И 2008-2015 125 фоизлик ОКОНЧАТЕЛЬНЫЙ_Хоразм туман_01.11.12 утган йилга нисбатан 2" xfId="633"/>
    <cellStyle name="_СВОД КабМин-Вар-тОхирги_ПРОГНОЗ И 2008-2015 125 фоизлик ОКОНЧАТЕЛЬНЫЙ_Хоразм туман_Копия 1474 илова  01.01.2012 ўтган йилга нисбати" xfId="634"/>
    <cellStyle name="_СВОД КабМин-Вар-тОхирги_Рес-га" xfId="635"/>
    <cellStyle name="_СВОД КабМин-Вар-тОхирги_Рес-га_Копия 1474 илова  01.01.2012 ўтган йилга нисбати" xfId="636"/>
    <cellStyle name="_СВОД КабМин-Вар-тОхирги_Рес-га_Ўтган йилга нисбатан" xfId="637"/>
    <cellStyle name="_СВОД КабМин-Вар-тОхирги_Рес-га_Ўтган йилга нисбатан_01.11.12 утган йилга нисбатан 2" xfId="638"/>
    <cellStyle name="_СВОД КабМин-Вар-тОхирги_Рес-га_Ўтган йилга нисбатан_Копия 1474 илова  01.01.2012 ўтган йилга нисбати" xfId="639"/>
    <cellStyle name="_СВОД КабМин-Вар-тОхирги_СВОД БАРЧА олдинги" xfId="640"/>
    <cellStyle name="_СВОД КабМин-Вар-тОхирги_СВОД БАРЧА олдинги_01.11.12 утган йилга нисбатан 2" xfId="641"/>
    <cellStyle name="_СВОД КабМин-Вар-тОхирги_СВОД БАРЧА олдинги_Копия 1474 илова  01.01.2012 ўтган йилга нисбати" xfId="642"/>
    <cellStyle name="_СВОД КабМин-Вар-тОхирги_Ўтган йилга нисбатан" xfId="643"/>
    <cellStyle name="_СВОД КабМин-Вар-тОхирги_Ўтган йилга нисбатан_01.11.12 утган йилга нисбатан 2" xfId="644"/>
    <cellStyle name="_СВОД КабМин-Вар-тОхирги_Ўтган йилга нисбатан_Копия 1474 илова  01.01.2012 ўтган йилга нисбати" xfId="645"/>
    <cellStyle name="_СВОД КабМин-Вар-тОхирги_форма 01.01.2016" xfId="646"/>
    <cellStyle name="_СВОД КабМин-Вар-тОхирги_форма 01.01.2016_01.11.12 утган йилга нисбатан 2" xfId="647"/>
    <cellStyle name="_СВОД КабМин-Вар-тОхирги_форма 01.01.2016_Копия 1474 илова  01.01.2012 ўтган йилга нисбати" xfId="648"/>
    <cellStyle name="_СВОД Парранда 1 апрел" xfId="649"/>
    <cellStyle name="_СВОД Парранда 1 апрел_Копия 1474 илова  01.01.2012 ўтган йилга нисбати" xfId="650"/>
    <cellStyle name="_СВОД Парранда 1 апрел_Ўтган йилга нисбатан" xfId="651"/>
    <cellStyle name="_СВОД Парранда 1 апрел_Ўтган йилга нисбатан_01.11.12 утган йилга нисбатан 2" xfId="652"/>
    <cellStyle name="_СВОД Парранда 1 апрел_Ўтган йилга нисбатан_Копия 1474 илова  01.01.2012 ўтган йилга нисбати" xfId="653"/>
    <cellStyle name="_СВОД Парранда 1 апрел_Хоразм туман" xfId="654"/>
    <cellStyle name="_СВОД Парранда 1 апрел_Хоразм туман_01.11.12 утган йилга нисбатан 2" xfId="655"/>
    <cellStyle name="_СВОД Парранда 1 апрел_Хоразм туман_Копия 1474 илова  01.01.2012 ўтган йилга нисбати" xfId="656"/>
    <cellStyle name="_СВОД ТАДБИРКОР АЁЛ 01.05.2010" xfId="3238"/>
    <cellStyle name="_СВОД ТАДБИРКОР АЁЛ 01.06.2010" xfId="657"/>
    <cellStyle name="_СВОД ТАДБИРКОР АЁЛ 01.06.2010_Копия 1474 илова  01.01.2012 ўтган йилга нисбати" xfId="658"/>
    <cellStyle name="_СВОД ТАДБИРКОР АЁЛ 01.06.2010_Ўтган йилга нисбатан" xfId="659"/>
    <cellStyle name="_СВОД ТАДБИРКОР АЁЛ 01.06.2010_Ўтган йилга нисбатан_01.11.12 утган йилга нисбатан 2" xfId="660"/>
    <cellStyle name="_СВОД ТАДБИРКОР АЁЛ 01.06.2010_Ўтган йилга нисбатан_Копия 1474 илова  01.01.2012 ўтган йилга нисбати" xfId="661"/>
    <cellStyle name="_СВОД ТАДБИРКОР АЁЛ 01.06.2010_Хоразм туман" xfId="662"/>
    <cellStyle name="_СВОД ТАДБИРКОР АЁЛ 01.06.2010_Хоразм туман_01.11.12 утган йилга нисбатан 2" xfId="663"/>
    <cellStyle name="_СВОД ТАДБИРКОР АЁЛ 01.06.2010_Хоразм туман_Копия 1474 илова  01.01.2012 ўтган йилга нисбати" xfId="664"/>
    <cellStyle name="_СВОД-Банк-Вилоят" xfId="665"/>
    <cellStyle name="_СВОД-Банк-Вилоят_выдача_2011-2015_1" xfId="666"/>
    <cellStyle name="_СВОД-Банк-Вилоят_выдача_2011-2015_1_Копия 1474 илова  01.01.2012 ўтган йилга нисбати" xfId="667"/>
    <cellStyle name="_СВОД-Банк-Вилоят_выдача_2011-2015_1_Ўтган йилга нисбатан" xfId="668"/>
    <cellStyle name="_СВОД-Банк-Вилоят_выдача_2011-2015_1_Ўтган йилга нисбатан_01.11.12 утган йилга нисбатан 2" xfId="669"/>
    <cellStyle name="_СВОД-Банк-Вилоят_выдача_2011-2015_1_Ўтган йилга нисбатан_Копия 1474 илова  01.01.2012 ўтган йилга нисбати" xfId="670"/>
    <cellStyle name="_СВОД-Банк-Вилоят_выдача_2011-2015_1_Хоразм туман" xfId="671"/>
    <cellStyle name="_СВОД-Банк-Вилоят_выдача_2011-2015_1_Хоразм туман_01.11.12 утган йилга нисбатан 2" xfId="672"/>
    <cellStyle name="_СВОД-Банк-Вилоят_выдача_2011-2015_1_Хоразм туман_Копия 1474 илова  01.01.2012 ўтган йилга нисбати" xfId="673"/>
    <cellStyle name="_СВОД-Банк-Вилоят_Копия 1474 илова  01.01.2012 ўтган йилга нисбати" xfId="674"/>
    <cellStyle name="_СВОД-Банк-Вилоят_Кредит линия-русча" xfId="675"/>
    <cellStyle name="_СВОД-Банк-Вилоят_Кредит линия-русча_01.11.12 утган йилга нисбатан 2" xfId="676"/>
    <cellStyle name="_СВОД-Банк-Вилоят_Кредит линия-русча_банк вилоят ув капитал" xfId="677"/>
    <cellStyle name="_СВОД-Банк-Вилоят_Кредит линия-русча_банк вилоят ув капитал_01.11.12 утган йилга нисбатан 2" xfId="678"/>
    <cellStyle name="_СВОД-Банк-Вилоят_Кредит линия-русча_банк вилоят ув капитал_Копия 1474 илова  01.01.2012 ўтган йилга нисбати" xfId="679"/>
    <cellStyle name="_СВОД-Банк-Вилоят_Кредит линия-русча_Книга1" xfId="680"/>
    <cellStyle name="_СВОД-Банк-Вилоят_Кредит линия-русча_Книга1_01.11.12 утган йилга нисбатан 2" xfId="681"/>
    <cellStyle name="_СВОД-Банк-Вилоят_Кредит линия-русча_Книга1_Копия 1474 илова  01.01.2012 ўтган йилга нисбати" xfId="682"/>
    <cellStyle name="_СВОД-Банк-Вилоят_Кредит линия-русча_Копия 1474 илова  01.01.2012 ўтган йилга нисбати" xfId="683"/>
    <cellStyle name="_СВОД-Банк-Вилоят_Кредит линия-русча_кредиты" xfId="684"/>
    <cellStyle name="_СВОД-Банк-Вилоят_Кредит линия-русча_кредиты_01.11.12 утган йилга нисбатан 2" xfId="685"/>
    <cellStyle name="_СВОД-Банк-Вилоят_Кредит линия-русча_кредиты_Копия 1474 илова  01.01.2012 ўтган йилга нисбати" xfId="686"/>
    <cellStyle name="_СВОД-Банк-Вилоят_Кредит линия-русча_ПРОГНОЗ И 2008-2015 125 фоизлик ОКОНЧАТЕЛЬНЫЙ" xfId="687"/>
    <cellStyle name="_СВОД-Банк-Вилоят_Кредит линия-русча_ПРОГНОЗ И 2008-2015 125 фоизлик ОКОНЧАТЕЛЬНЫЙ_01.11.12 утган йилга нисбатан 2" xfId="688"/>
    <cellStyle name="_СВОД-Банк-Вилоят_Кредит линия-русча_ПРОГНОЗ И 2008-2015 125 фоизлик ОКОНЧАТЕЛЬНЫЙ_Копия 1474 илова  01.01.2012 ўтган йилга нисбати" xfId="689"/>
    <cellStyle name="_СВОД-Банк-Вилоят_Кредит линия-русча_СВОД БАРЧА олдинги" xfId="690"/>
    <cellStyle name="_СВОД-Банк-Вилоят_Кредит линия-русча_СВОД БАРЧА олдинги_Копия 1474 илова  01.01.2012 ўтган йилга нисбати" xfId="691"/>
    <cellStyle name="_СВОД-Банк-Вилоят_Кредит линия-русча_СВОД БАРЧА олдинги_Ўтган йилга нисбатан" xfId="692"/>
    <cellStyle name="_СВОД-Банк-Вилоят_Кредит линия-русча_СВОД БАРЧА олдинги_Ўтган йилга нисбатан_01.11.12 утган йилга нисбатан 2" xfId="693"/>
    <cellStyle name="_СВОД-Банк-Вилоят_Кредит линия-русча_СВОД БАРЧА олдинги_Ўтган йилга нисбатан_Копия 1474 илова  01.01.2012 ўтган йилга нисбати" xfId="694"/>
    <cellStyle name="_СВОД-Банк-Вилоят_Кредит линия-русча_Хоразм туман" xfId="695"/>
    <cellStyle name="_СВОД-Банк-Вилоят_Кредит линия-русча_Хоразм туман_01.11.12 утган йилга нисбатан 2" xfId="696"/>
    <cellStyle name="_СВОД-Банк-Вилоят_Кредит линия-русча_Хоразм туман_Копия 1474 илова  01.01.2012 ўтган йилга нисбати" xfId="697"/>
    <cellStyle name="_СВОД-Банк-Вилоят_Прог" xfId="698"/>
    <cellStyle name="_СВОД-Банк-Вилоят_Прог_01.11.12 утган йилга нисбатан 2" xfId="699"/>
    <cellStyle name="_СВОД-Банк-Вилоят_Прог_Копия 1474 илова  01.01.2012 ўтган йилга нисбати" xfId="700"/>
    <cellStyle name="_СВОД-Банк-Вилоят_ПРОГНОЗ И 2008-2015 125 фоизлик ОКОНЧАТЕЛЬНЫЙ" xfId="701"/>
    <cellStyle name="_СВОД-Банк-Вилоят_ПРОГНОЗ И 2008-2015 125 фоизлик ОКОНЧАТЕЛЬНЫЙ_Копия 1474 илова  01.01.2012 ўтган йилга нисбати" xfId="702"/>
    <cellStyle name="_СВОД-Банк-Вилоят_ПРОГНОЗ И 2008-2015 125 фоизлик ОКОНЧАТЕЛЬНЫЙ_Ўтган йилга нисбатан" xfId="703"/>
    <cellStyle name="_СВОД-Банк-Вилоят_ПРОГНОЗ И 2008-2015 125 фоизлик ОКОНЧАТЕЛЬНЫЙ_Ўтган йилга нисбатан_01.11.12 утган йилга нисбатан 2" xfId="704"/>
    <cellStyle name="_СВОД-Банк-Вилоят_ПРОГНОЗ И 2008-2015 125 фоизлик ОКОНЧАТЕЛЬНЫЙ_Ўтган йилга нисбатан_Копия 1474 илова  01.01.2012 ўтган йилга нисбати" xfId="705"/>
    <cellStyle name="_СВОД-Банк-Вилоят_ПРОГНОЗ И 2008-2015 125 фоизлик ОКОНЧАТЕЛЬНЫЙ_Хоразм туман" xfId="706"/>
    <cellStyle name="_СВОД-Банк-Вилоят_ПРОГНОЗ И 2008-2015 125 фоизлик ОКОНЧАТЕЛЬНЫЙ_Хоразм туман_01.11.12 утган йилга нисбатан 2" xfId="707"/>
    <cellStyle name="_СВОД-Банк-Вилоят_ПРОГНОЗ И 2008-2015 125 фоизлик ОКОНЧАТЕЛЬНЫЙ_Хоразм туман_Копия 1474 илова  01.01.2012 ўтган йилга нисбати" xfId="708"/>
    <cellStyle name="_СВОД-Банк-Вилоят_Рес-га" xfId="709"/>
    <cellStyle name="_СВОД-Банк-Вилоят_Рес-га_Копия 1474 илова  01.01.2012 ўтган йилга нисбати" xfId="710"/>
    <cellStyle name="_СВОД-Банк-Вилоят_Рес-га_Ўтган йилга нисбатан" xfId="711"/>
    <cellStyle name="_СВОД-Банк-Вилоят_Рес-га_Ўтган йилга нисбатан_01.11.12 утган йилга нисбатан 2" xfId="712"/>
    <cellStyle name="_СВОД-Банк-Вилоят_Рес-га_Ўтган йилга нисбатан_Копия 1474 илова  01.01.2012 ўтган йилга нисбати" xfId="713"/>
    <cellStyle name="_СВОД-Банк-Вилоят_СВОД БАРЧА олдинги" xfId="714"/>
    <cellStyle name="_СВОД-Банк-Вилоят_СВОД БАРЧА олдинги_01.11.12 утган йилга нисбатан 2" xfId="715"/>
    <cellStyle name="_СВОД-Банк-Вилоят_СВОД БАРЧА олдинги_Копия 1474 илова  01.01.2012 ўтган йилга нисбати" xfId="716"/>
    <cellStyle name="_СВОД-Банк-Вилоят_Ўтган йилга нисбатан" xfId="717"/>
    <cellStyle name="_СВОД-Банк-Вилоят_Ўтган йилга нисбатан_01.11.12 утган йилга нисбатан 2" xfId="718"/>
    <cellStyle name="_СВОД-Банк-Вилоят_Ўтган йилга нисбатан_Копия 1474 илова  01.01.2012 ўтган йилга нисбати" xfId="719"/>
    <cellStyle name="_СВОД-Банк-Вилоят_форма 01.01.2016" xfId="720"/>
    <cellStyle name="_СВОД-Банк-Вилоят_форма 01.01.2016_01.11.12 утган йилга нисбатан 2" xfId="721"/>
    <cellStyle name="_СВОД-Банк-Вилоят_форма 01.01.2016_Копия 1474 илова  01.01.2012 ўтган йилга нисбати" xfId="722"/>
    <cellStyle name="_СВОД-Умумий" xfId="723"/>
    <cellStyle name="_СВОД-Умумий_выдача_2011-2015_1" xfId="724"/>
    <cellStyle name="_СВОД-Умумий_выдача_2011-2015_1_Копия 1474 илова  01.01.2012 ўтган йилга нисбати" xfId="725"/>
    <cellStyle name="_СВОД-Умумий_выдача_2011-2015_1_Ўтган йилга нисбатан" xfId="726"/>
    <cellStyle name="_СВОД-Умумий_выдача_2011-2015_1_Ўтган йилга нисбатан_01.11.12 утган йилга нисбатан 2" xfId="727"/>
    <cellStyle name="_СВОД-Умумий_выдача_2011-2015_1_Ўтган йилга нисбатан_Копия 1474 илова  01.01.2012 ўтган йилга нисбати" xfId="728"/>
    <cellStyle name="_СВОД-Умумий_выдача_2011-2015_1_Хоразм туман" xfId="729"/>
    <cellStyle name="_СВОД-Умумий_выдача_2011-2015_1_Хоразм туман_01.11.12 утган йилга нисбатан 2" xfId="730"/>
    <cellStyle name="_СВОД-Умумий_выдача_2011-2015_1_Хоразм туман_Копия 1474 илова  01.01.2012 ўтган йилга нисбати" xfId="731"/>
    <cellStyle name="_СВОД-Умумий_Копия 1474 илова  01.01.2012 ўтган йилга нисбати" xfId="732"/>
    <cellStyle name="_СВОД-Умумий_Кредит линия-русча" xfId="733"/>
    <cellStyle name="_СВОД-Умумий_Кредит линия-русча_01.11.12 утган йилга нисбатан 2" xfId="734"/>
    <cellStyle name="_СВОД-Умумий_Кредит линия-русча_банк вилоят ув капитал" xfId="735"/>
    <cellStyle name="_СВОД-Умумий_Кредит линия-русча_банк вилоят ув капитал_01.11.12 утган йилга нисбатан 2" xfId="736"/>
    <cellStyle name="_СВОД-Умумий_Кредит линия-русча_банк вилоят ув капитал_Копия 1474 илова  01.01.2012 ўтган йилга нисбати" xfId="737"/>
    <cellStyle name="_СВОД-Умумий_Кредит линия-русча_Книга1" xfId="738"/>
    <cellStyle name="_СВОД-Умумий_Кредит линия-русча_Книга1_01.11.12 утган йилга нисбатан 2" xfId="739"/>
    <cellStyle name="_СВОД-Умумий_Кредит линия-русча_Книга1_Копия 1474 илова  01.01.2012 ўтган йилга нисбати" xfId="740"/>
    <cellStyle name="_СВОД-Умумий_Кредит линия-русча_Копия 1474 илова  01.01.2012 ўтган йилга нисбати" xfId="741"/>
    <cellStyle name="_СВОД-Умумий_Кредит линия-русча_кредиты" xfId="742"/>
    <cellStyle name="_СВОД-Умумий_Кредит линия-русча_кредиты_01.11.12 утган йилга нисбатан 2" xfId="743"/>
    <cellStyle name="_СВОД-Умумий_Кредит линия-русча_кредиты_Копия 1474 илова  01.01.2012 ўтган йилга нисбати" xfId="744"/>
    <cellStyle name="_СВОД-Умумий_Кредит линия-русча_ПРОГНОЗ И 2008-2015 125 фоизлик ОКОНЧАТЕЛЬНЫЙ" xfId="745"/>
    <cellStyle name="_СВОД-Умумий_Кредит линия-русча_ПРОГНОЗ И 2008-2015 125 фоизлик ОКОНЧАТЕЛЬНЫЙ_01.11.12 утган йилга нисбатан 2" xfId="746"/>
    <cellStyle name="_СВОД-Умумий_Кредит линия-русча_ПРОГНОЗ И 2008-2015 125 фоизлик ОКОНЧАТЕЛЬНЫЙ_Копия 1474 илова  01.01.2012 ўтган йилга нисбати" xfId="747"/>
    <cellStyle name="_СВОД-Умумий_Кредит линия-русча_СВОД БАРЧА олдинги" xfId="748"/>
    <cellStyle name="_СВОД-Умумий_Кредит линия-русча_СВОД БАРЧА олдинги_Копия 1474 илова  01.01.2012 ўтган йилга нисбати" xfId="749"/>
    <cellStyle name="_СВОД-Умумий_Кредит линия-русча_СВОД БАРЧА олдинги_Ўтган йилга нисбатан" xfId="750"/>
    <cellStyle name="_СВОД-Умумий_Кредит линия-русча_СВОД БАРЧА олдинги_Ўтган йилга нисбатан_01.11.12 утган йилга нисбатан 2" xfId="751"/>
    <cellStyle name="_СВОД-Умумий_Кредит линия-русча_СВОД БАРЧА олдинги_Ўтган йилга нисбатан_Копия 1474 илова  01.01.2012 ўтган йилга нисбати" xfId="752"/>
    <cellStyle name="_СВОД-Умумий_Кредит линия-русча_Хоразм туман" xfId="753"/>
    <cellStyle name="_СВОД-Умумий_Кредит линия-русча_Хоразм туман_01.11.12 утган йилга нисбатан 2" xfId="754"/>
    <cellStyle name="_СВОД-Умумий_Кредит линия-русча_Хоразм туман_Копия 1474 илова  01.01.2012 ўтган йилга нисбати" xfId="755"/>
    <cellStyle name="_СВОД-Умумий_Прог" xfId="756"/>
    <cellStyle name="_СВОД-Умумий_Прог_01.11.12 утган йилга нисбатан 2" xfId="757"/>
    <cellStyle name="_СВОД-Умумий_Прог_Копия 1474 илова  01.01.2012 ўтган йилга нисбати" xfId="758"/>
    <cellStyle name="_СВОД-Умумий_ПРОГНОЗ И 2008-2015 125 фоизлик ОКОНЧАТЕЛЬНЫЙ" xfId="759"/>
    <cellStyle name="_СВОД-Умумий_ПРОГНОЗ И 2008-2015 125 фоизлик ОКОНЧАТЕЛЬНЫЙ_Копия 1474 илова  01.01.2012 ўтган йилга нисбати" xfId="760"/>
    <cellStyle name="_СВОД-Умумий_ПРОГНОЗ И 2008-2015 125 фоизлик ОКОНЧАТЕЛЬНЫЙ_Ўтган йилга нисбатан" xfId="761"/>
    <cellStyle name="_СВОД-Умумий_ПРОГНОЗ И 2008-2015 125 фоизлик ОКОНЧАТЕЛЬНЫЙ_Ўтган йилга нисбатан_01.11.12 утган йилга нисбатан 2" xfId="762"/>
    <cellStyle name="_СВОД-Умумий_ПРОГНОЗ И 2008-2015 125 фоизлик ОКОНЧАТЕЛЬНЫЙ_Ўтган йилга нисбатан_Копия 1474 илова  01.01.2012 ўтган йилга нисбати" xfId="763"/>
    <cellStyle name="_СВОД-Умумий_ПРОГНОЗ И 2008-2015 125 фоизлик ОКОНЧАТЕЛЬНЫЙ_Хоразм туман" xfId="764"/>
    <cellStyle name="_СВОД-Умумий_ПРОГНОЗ И 2008-2015 125 фоизлик ОКОНЧАТЕЛЬНЫЙ_Хоразм туман_01.11.12 утган йилга нисбатан 2" xfId="765"/>
    <cellStyle name="_СВОД-Умумий_ПРОГНОЗ И 2008-2015 125 фоизлик ОКОНЧАТЕЛЬНЫЙ_Хоразм туман_Копия 1474 илова  01.01.2012 ўтган йилга нисбати" xfId="766"/>
    <cellStyle name="_СВОД-Умумий_Рес-га" xfId="767"/>
    <cellStyle name="_СВОД-Умумий_Рес-га_Копия 1474 илова  01.01.2012 ўтган йилга нисбати" xfId="768"/>
    <cellStyle name="_СВОД-Умумий_Рес-га_Ўтган йилга нисбатан" xfId="769"/>
    <cellStyle name="_СВОД-Умумий_Рес-га_Ўтган йилга нисбатан_01.11.12 утган йилга нисбатан 2" xfId="770"/>
    <cellStyle name="_СВОД-Умумий_Рес-га_Ўтган йилга нисбатан_Копия 1474 илова  01.01.2012 ўтган йилга нисбати" xfId="771"/>
    <cellStyle name="_СВОД-Умумий_СВОД БАРЧА олдинги" xfId="772"/>
    <cellStyle name="_СВОД-Умумий_СВОД БАРЧА олдинги_01.11.12 утган йилга нисбатан 2" xfId="773"/>
    <cellStyle name="_СВОД-Умумий_СВОД БАРЧА олдинги_Копия 1474 илова  01.01.2012 ўтган йилга нисбати" xfId="774"/>
    <cellStyle name="_СВОД-Умумий_Ўтган йилга нисбатан" xfId="775"/>
    <cellStyle name="_СВОД-Умумий_Ўтган йилга нисбатан_01.11.12 утган йилга нисбатан 2" xfId="776"/>
    <cellStyle name="_СВОД-Умумий_Ўтган йилга нисбатан_Копия 1474 илова  01.01.2012 ўтган йилга нисбати" xfId="777"/>
    <cellStyle name="_СВОД-Умумий_форма 01.01.2016" xfId="778"/>
    <cellStyle name="_СВОД-Умумий_форма 01.01.2016_01.11.12 утган йилга нисбатан 2" xfId="779"/>
    <cellStyle name="_СВОД-Умумий_форма 01.01.2016_Копия 1474 илова  01.01.2012 ўтган йилга нисбати" xfId="780"/>
    <cellStyle name="_Сирдарё" xfId="781"/>
    <cellStyle name="_Сирдарё_01.11.12 утган йилга нисбатан 2" xfId="782"/>
    <cellStyle name="_Сирдарё_иктисодга" xfId="783"/>
    <cellStyle name="_Сирдарё_иктисодга_01.11.12 утган йилга нисбатан 2" xfId="784"/>
    <cellStyle name="_Сирдарё_иктисодга_Копия 1474 илова  01.01.2012 ўтган йилга нисбати" xfId="785"/>
    <cellStyle name="_Сирдарё_иктисодга_КР_ Прогноз (4 жадвал)" xfId="786"/>
    <cellStyle name="_Сирдарё_иктисодга_КР_ Прогноз (4 жадвал)_01.11.12 утган йилга нисбатан 2" xfId="787"/>
    <cellStyle name="_Сирдарё_иктисодга_КР_ Прогноз (4 жадвал)_Копия 1474 илова  01.01.2012 ўтган йилга нисбати" xfId="788"/>
    <cellStyle name="_Сирдарё_Копия 1474 илова  01.01.2012 ўтган йилга нисбати" xfId="789"/>
    <cellStyle name="_Сирдарё_Сухроб Вилоят свод" xfId="790"/>
    <cellStyle name="_Сирдарё_Сухроб Вилоят свод_01.11.12 утган йилга нисбатан 2" xfId="791"/>
    <cellStyle name="_Сирдарё_Сухроб Вилоят свод_Копия 1474 илова  01.01.2012 ўтган йилга нисбати" xfId="792"/>
    <cellStyle name="_Сирдарё_Сухроб Вилоят свод_КР_ Прогноз (4 жадвал)" xfId="793"/>
    <cellStyle name="_Сирдарё_Сухроб Вилоят свод_КР_ Прогноз (4 жадвал)_01.11.12 утган йилга нисбатан 2" xfId="794"/>
    <cellStyle name="_Сирдарё_Сухроб Вилоят свод_КР_ Прогноз (4 жадвал)_Копия 1474 илова  01.01.2012 ўтган йилга нисбати" xfId="795"/>
    <cellStyle name="_Сурхондарё" xfId="796"/>
    <cellStyle name="_Сурхондарё " xfId="797"/>
    <cellStyle name="_Сурхондарё _01.11.12 утган йилга нисбатан 2" xfId="798"/>
    <cellStyle name="_Сурхондарё _иктисодга" xfId="799"/>
    <cellStyle name="_Сурхондарё _иктисодга_01.11.12 утган йилга нисбатан 2" xfId="800"/>
    <cellStyle name="_Сурхондарё _иктисодга_Копия 1474 илова  01.01.2012 ўтган йилга нисбати" xfId="801"/>
    <cellStyle name="_Сурхондарё _иктисодга_КР_ Прогноз (4 жадвал)" xfId="802"/>
    <cellStyle name="_Сурхондарё _иктисодга_КР_ Прогноз (4 жадвал)_01.11.12 утган йилга нисбатан 2" xfId="803"/>
    <cellStyle name="_Сурхондарё _иктисодга_КР_ Прогноз (4 жадвал)_Копия 1474 илова  01.01.2012 ўтган йилга нисбати" xfId="804"/>
    <cellStyle name="_Сурхондарё _Копия 1474 илова  01.01.2012 ўтган йилга нисбати" xfId="805"/>
    <cellStyle name="_Сурхондарё _Сухроб Вилоят свод" xfId="806"/>
    <cellStyle name="_Сурхондарё _Сухроб Вилоят свод_01.11.12 утган йилга нисбатан 2" xfId="807"/>
    <cellStyle name="_Сурхондарё _Сухроб Вилоят свод_Копия 1474 илова  01.01.2012 ўтган йилга нисбати" xfId="808"/>
    <cellStyle name="_Сурхондарё _Сухроб Вилоят свод_КР_ Прогноз (4 жадвал)" xfId="809"/>
    <cellStyle name="_Сурхондарё _Сухроб Вилоят свод_КР_ Прогноз (4 жадвал)_01.11.12 утган йилга нисбатан 2" xfId="810"/>
    <cellStyle name="_Сурхондарё _Сухроб Вилоят свод_КР_ Прогноз (4 жадвал)_Копия 1474 илова  01.01.2012 ўтган йилга нисбати" xfId="811"/>
    <cellStyle name="_Сухроб Вилоят свод" xfId="812"/>
    <cellStyle name="_ТошВилоят" xfId="813"/>
    <cellStyle name="_Тошкент в." xfId="814"/>
    <cellStyle name="_Тошкент в._01.11.12 утган йилга нисбатан 2" xfId="815"/>
    <cellStyle name="_Тошкент в._Копия 1474 илова  01.01.2012 ўтган йилга нисбати" xfId="816"/>
    <cellStyle name="_учта туман буйича касана" xfId="817"/>
    <cellStyle name="_Фаолият" xfId="818"/>
    <cellStyle name="_Фаолият_01.11.12 утган йилга нисбатан 2" xfId="819"/>
    <cellStyle name="_Фаолият_67 та жадвал №2" xfId="820"/>
    <cellStyle name="_Фаолият_67 та жадвал №2_01.11.12 утган йилга нисбатан 2" xfId="821"/>
    <cellStyle name="_Фаолият_67 та жадвал №2_Копия 1474 илова  01.01.2012 ўтган йилга нисбати" xfId="822"/>
    <cellStyle name="_Фаолият_67 талик жадвал-Иктисод №1" xfId="823"/>
    <cellStyle name="_Фаолият_67 талик жадвал-Иктисод №1_01.11.12 утган йилга нисбатан 2" xfId="824"/>
    <cellStyle name="_Фаолият_67 талик жадвал-Иктисод №1_Копия 1474 илова  01.01.2012 ўтган йилга нисбати" xfId="825"/>
    <cellStyle name="_Фаолият_БАЖАРИЛИШИ 1-май" xfId="826"/>
    <cellStyle name="_Фаолият_БАЖАРИЛИШИ 1-май_01.11.12 утган йилга нисбатан 2" xfId="827"/>
    <cellStyle name="_Фаолият_БАЖАРИЛИШИ 1-май_Копия 1474 илова  01.01.2012 ўтган йилга нисбати" xfId="828"/>
    <cellStyle name="_Фаолият_БАЖАРИЛИШИ 1-май_КР_ Прогноз (4 жадвал)" xfId="829"/>
    <cellStyle name="_Фаолият_БАЖАРИЛИШИ 1-май_КР_ Прогноз (4 жадвал)_01.11.12 утган йилга нисбатан 2" xfId="830"/>
    <cellStyle name="_Фаолият_БАЖАРИЛИШИ 1-май_КР_ Прогноз (4 жадвал)_Копия 1474 илова  01.01.2012 ўтган йилга нисбати" xfId="831"/>
    <cellStyle name="_Фаолият_Бобир учун 67 талик жадвал-Иктисод" xfId="832"/>
    <cellStyle name="_Фаолият_Бобир учун 67 талик жадвал-Иктисод_01.11.12 утган йилга нисбатан 2" xfId="833"/>
    <cellStyle name="_Фаолият_Бобир учун 67 талик жадвал-Иктисод_Копия 1474 илова  01.01.2012 ўтган йилга нисбати" xfId="834"/>
    <cellStyle name="_Фаолият_иктисодга" xfId="835"/>
    <cellStyle name="_Фаолият_иктисодга_01.11.12 утган йилга нисбатан 2" xfId="836"/>
    <cellStyle name="_Фаолият_иктисодга_Копия 1474 илова  01.01.2012 ўтган йилга нисбати" xfId="837"/>
    <cellStyle name="_Фаолият_иктисодга_КР_ Прогноз (4 жадвал)" xfId="838"/>
    <cellStyle name="_Фаолият_иктисодга_КР_ Прогноз (4 жадвал)_01.11.12 утган йилга нисбатан 2" xfId="839"/>
    <cellStyle name="_Фаолият_иктисодга_КР_ Прогноз (4 жадвал)_Копия 1474 илова  01.01.2012 ўтган йилга нисбати" xfId="840"/>
    <cellStyle name="_Фаолият_Касаначи 4 ой" xfId="841"/>
    <cellStyle name="_Фаолият_Касаначи 4 ой_01.11.12 утган йилга нисбатан 2" xfId="842"/>
    <cellStyle name="_Фаолият_Касаначи 4 ой_Копия 1474 илова  01.01.2012 ўтган йилга нисбати" xfId="843"/>
    <cellStyle name="_Фаолият_Копия 1474 илова  01.01.2012 ўтган йилга нисбати" xfId="844"/>
    <cellStyle name="_Фаолият_КР_ Прогноз (4 жадвал)" xfId="845"/>
    <cellStyle name="_Фаолият_КР_ Прогноз (4 жадвал)_01.11.12 утган йилга нисбатан 2" xfId="846"/>
    <cellStyle name="_Фаолият_КР_ Прогноз (4 жадвал)_Копия 1474 илова  01.01.2012 ўтган йилга нисбати" xfId="847"/>
    <cellStyle name="_Фаолият_қишлоқ таррақиёти 82 банд тўлиқ" xfId="848"/>
    <cellStyle name="_Фаолият_қишлоқ таррақиёти 82 банд тўлиқ_01.11.12 утган йилга нисбатан 2" xfId="849"/>
    <cellStyle name="_Фаолият_қишлоқ таррақиёти 82 банд тўлиқ_Копия 1474 илова  01.01.2012 ўтган йилга нисбати" xfId="850"/>
    <cellStyle name="_Фаолият_қишлоқ таррақиёти 82 банд тўлиқ_КР_ Прогноз (4 жадвал)" xfId="851"/>
    <cellStyle name="_Фаолият_қишлоқ таррақиёти 82 банд тўлиқ_КР_ Прогноз (4 жадвал)_01.11.12 утган йилга нисбатан 2" xfId="852"/>
    <cellStyle name="_Фаолият_қишлоқ таррақиёти 82 банд тўлиқ_КР_ Прогноз (4 жадвал)_Копия 1474 илова  01.01.2012 ўтган йилга нисбати" xfId="853"/>
    <cellStyle name="_Фаолият_Сухроб Вилоят свод" xfId="854"/>
    <cellStyle name="_Фаолият_Сухроб Вилоят свод_01.11.12 утган йилга нисбатан 2" xfId="855"/>
    <cellStyle name="_Фаолият_Сухроб Вилоят свод_Копия 1474 илова  01.01.2012 ўтган йилга нисбати" xfId="856"/>
    <cellStyle name="_Фаолият_Сухроб Вилоят свод_КР_ Прогноз (4 жадвал)" xfId="857"/>
    <cellStyle name="_Фаолият_Сухроб Вилоят свод_КР_ Прогноз (4 жадвал)_01.11.12 утган йилга нисбатан 2" xfId="858"/>
    <cellStyle name="_Фаолият_Сухроб Вилоят свод_КР_ Прогноз (4 жадвал)_Копия 1474 илова  01.01.2012 ўтган йилга нисбати" xfId="859"/>
    <cellStyle name="_Фаолият_учта туман буйича касана" xfId="860"/>
    <cellStyle name="_Фаолият_учта туман буйича касана_01.11.12 утган йилга нисбатан 2" xfId="861"/>
    <cellStyle name="_Фаолият_учта туман буйича касана_Копия 1474 илова  01.01.2012 ўтган йилга нисбати" xfId="862"/>
    <cellStyle name="_Фаолият_ЯИЎ-сервис" xfId="863"/>
    <cellStyle name="_Фаолият_ЯИЎ-сервис_01.11.12 утган йилга нисбатан 2" xfId="864"/>
    <cellStyle name="_Фаолият_ЯИЎ-сервис_Копия 1474 илова  01.01.2012 ўтган йилга нисбати" xfId="865"/>
    <cellStyle name="_Фаолият_ЯИЎ-сервис_КР_ Прогноз (4 жадвал)" xfId="866"/>
    <cellStyle name="_Фаолият_ЯИЎ-сервис_КР_ Прогноз (4 жадвал)_01.11.12 утган йилга нисбатан 2" xfId="867"/>
    <cellStyle name="_Фаолият_ЯИЎ-сервис_КР_ Прогноз (4 жадвал)_Копия 1474 илова  01.01.2012 ўтган йилга нисбати" xfId="868"/>
    <cellStyle name="_Фарғона" xfId="869"/>
    <cellStyle name="_Фарғона_01.11.12 утган йилга нисбатан 2" xfId="870"/>
    <cellStyle name="_Фарғона_Копия 1474 илова  01.01.2012 ўтган йилга нисбати" xfId="871"/>
    <cellStyle name="_Хокимият РЕЖА-2010" xfId="872"/>
    <cellStyle name="_Хокимиятга 01.03.2009й" xfId="873"/>
    <cellStyle name="_Хоразм" xfId="874"/>
    <cellStyle name="_Хоразм_01.11.12 утган йилга нисбатан 2" xfId="875"/>
    <cellStyle name="_Хоразм_иктисодга" xfId="876"/>
    <cellStyle name="_Хоразм_иктисодга_01.11.12 утган йилга нисбатан 2" xfId="877"/>
    <cellStyle name="_Хоразм_иктисодга_Копия 1474 илова  01.01.2012 ўтган йилга нисбати" xfId="878"/>
    <cellStyle name="_Хоразм_иктисодга_КР_ Прогноз (4 жадвал)" xfId="879"/>
    <cellStyle name="_Хоразм_иктисодга_КР_ Прогноз (4 жадвал)_01.11.12 утган йилга нисбатан 2" xfId="880"/>
    <cellStyle name="_Хоразм_иктисодга_КР_ Прогноз (4 жадвал)_Копия 1474 илова  01.01.2012 ўтган йилга нисбати" xfId="881"/>
    <cellStyle name="_Хоразм_Копия 1474 илова  01.01.2012 ўтган йилга нисбати" xfId="882"/>
    <cellStyle name="_Хоразм_Сухроб Вилоят свод" xfId="883"/>
    <cellStyle name="_Хоразм_Сухроб Вилоят свод_01.11.12 утган йилга нисбатан 2" xfId="884"/>
    <cellStyle name="_Хоразм_Сухроб Вилоят свод_Копия 1474 илова  01.01.2012 ўтган йилга нисбати" xfId="885"/>
    <cellStyle name="_Хоразм_Сухроб Вилоят свод_КР_ Прогноз (4 жадвал)" xfId="886"/>
    <cellStyle name="_Хоразм_Сухроб Вилоят свод_КР_ Прогноз (4 жадвал)_01.11.12 утган йилга нисбатан 2" xfId="887"/>
    <cellStyle name="_Хоразм_Сухроб Вилоят свод_КР_ Прогноз (4 жадвал)_Копия 1474 илова  01.01.2012 ўтган йилга нисбати" xfId="888"/>
    <cellStyle name="_чора-тадбир свод" xfId="889"/>
    <cellStyle name="_чора-тадбир свод_01.11.12 утган йилга нисбатан 2" xfId="890"/>
    <cellStyle name="_чора-тадбир свод_67 та жадвал №2" xfId="891"/>
    <cellStyle name="_чора-тадбир свод_67 та жадвал №2_01.11.12 утган йилга нисбатан 2" xfId="892"/>
    <cellStyle name="_чора-тадбир свод_67 та жадвал №2_Копия 1474 илова  01.01.2012 ўтган йилга нисбати" xfId="893"/>
    <cellStyle name="_чора-тадбир свод_67 талик жадвал-Иктисод №1" xfId="894"/>
    <cellStyle name="_чора-тадбир свод_67 талик жадвал-Иктисод №1_01.11.12 утган йилга нисбатан 2" xfId="895"/>
    <cellStyle name="_чора-тадбир свод_67 талик жадвал-Иктисод №1_Копия 1474 илова  01.01.2012 ўтган йилга нисбати" xfId="896"/>
    <cellStyle name="_чора-тадбир свод_БАЖАРИЛИШИ 1-май" xfId="897"/>
    <cellStyle name="_чора-тадбир свод_БАЖАРИЛИШИ 1-май_01.11.12 утган йилга нисбатан 2" xfId="898"/>
    <cellStyle name="_чора-тадбир свод_БАЖАРИЛИШИ 1-май_Копия 1474 илова  01.01.2012 ўтган йилга нисбати" xfId="899"/>
    <cellStyle name="_чора-тадбир свод_БАЖАРИЛИШИ 1-май_КР_ Прогноз (4 жадвал)" xfId="900"/>
    <cellStyle name="_чора-тадбир свод_БАЖАРИЛИШИ 1-май_КР_ Прогноз (4 жадвал)_01.11.12 утган йилга нисбатан 2" xfId="901"/>
    <cellStyle name="_чора-тадбир свод_БАЖАРИЛИШИ 1-май_КР_ Прогноз (4 жадвал)_Копия 1474 илова  01.01.2012 ўтган йилга нисбати" xfId="902"/>
    <cellStyle name="_чора-тадбир свод_Бобир учун 67 талик жадвал-Иктисод" xfId="903"/>
    <cellStyle name="_чора-тадбир свод_Бобир учун 67 талик жадвал-Иктисод_01.11.12 утган йилга нисбатан 2" xfId="904"/>
    <cellStyle name="_чора-тадбир свод_Бобир учун 67 талик жадвал-Иктисод_Копия 1474 илова  01.01.2012 ўтган йилга нисбати" xfId="905"/>
    <cellStyle name="_чора-тадбир свод_иктисодга" xfId="906"/>
    <cellStyle name="_чора-тадбир свод_иктисодга_01.11.12 утган йилга нисбатан 2" xfId="907"/>
    <cellStyle name="_чора-тадбир свод_иктисодга_Копия 1474 илова  01.01.2012 ўтган йилга нисбати" xfId="908"/>
    <cellStyle name="_чора-тадбир свод_иктисодга_КР_ Прогноз (4 жадвал)" xfId="909"/>
    <cellStyle name="_чора-тадбир свод_иктисодга_КР_ Прогноз (4 жадвал)_01.11.12 утган йилга нисбатан 2" xfId="910"/>
    <cellStyle name="_чора-тадбир свод_иктисодга_КР_ Прогноз (4 жадвал)_Копия 1474 илова  01.01.2012 ўтган йилга нисбати" xfId="911"/>
    <cellStyle name="_чора-тадбир свод_Касаначи 4 ой" xfId="912"/>
    <cellStyle name="_чора-тадбир свод_Касаначи 4 ой_01.11.12 утган йилга нисбатан 2" xfId="913"/>
    <cellStyle name="_чора-тадбир свод_Касаначи 4 ой_Копия 1474 илова  01.01.2012 ўтган йилга нисбати" xfId="914"/>
    <cellStyle name="_чора-тадбир свод_Копия 1474 илова  01.01.2012 ўтган йилга нисбати" xfId="915"/>
    <cellStyle name="_чора-тадбир свод_КР_ Прогноз (4 жадвал)" xfId="916"/>
    <cellStyle name="_чора-тадбир свод_КР_ Прогноз (4 жадвал)_01.11.12 утган йилга нисбатан 2" xfId="917"/>
    <cellStyle name="_чора-тадбир свод_КР_ Прогноз (4 жадвал)_Копия 1474 илова  01.01.2012 ўтган йилга нисбати" xfId="918"/>
    <cellStyle name="_чора-тадбир свод_қишлоқ таррақиёти 82 банд тўлиқ" xfId="919"/>
    <cellStyle name="_чора-тадбир свод_қишлоқ таррақиёти 82 банд тўлиқ_01.11.12 утган йилга нисбатан 2" xfId="920"/>
    <cellStyle name="_чора-тадбир свод_қишлоқ таррақиёти 82 банд тўлиқ_Копия 1474 илова  01.01.2012 ўтган йилга нисбати" xfId="921"/>
    <cellStyle name="_чора-тадбир свод_қишлоқ таррақиёти 82 банд тўлиқ_КР_ Прогноз (4 жадвал)" xfId="922"/>
    <cellStyle name="_чора-тадбир свод_қишлоқ таррақиёти 82 банд тўлиқ_КР_ Прогноз (4 жадвал)_01.11.12 утган йилга нисбатан 2" xfId="923"/>
    <cellStyle name="_чора-тадбир свод_қишлоқ таррақиёти 82 банд тўлиқ_КР_ Прогноз (4 жадвал)_Копия 1474 илова  01.01.2012 ўтган йилга нисбати" xfId="924"/>
    <cellStyle name="_чора-тадбир свод_Сухроб Вилоят свод" xfId="925"/>
    <cellStyle name="_чора-тадбир свод_Сухроб Вилоят свод_01.11.12 утган йилга нисбатан 2" xfId="926"/>
    <cellStyle name="_чора-тадбир свод_Сухроб Вилоят свод_Копия 1474 илова  01.01.2012 ўтган йилга нисбати" xfId="927"/>
    <cellStyle name="_чора-тадбир свод_Сухроб Вилоят свод_КР_ Прогноз (4 жадвал)" xfId="928"/>
    <cellStyle name="_чора-тадбир свод_Сухроб Вилоят свод_КР_ Прогноз (4 жадвал)_01.11.12 утган йилга нисбатан 2" xfId="929"/>
    <cellStyle name="_чора-тадбир свод_Сухроб Вилоят свод_КР_ Прогноз (4 жадвал)_Копия 1474 илова  01.01.2012 ўтган йилга нисбати" xfId="930"/>
    <cellStyle name="_чора-тадбир свод_учта туман буйича касана" xfId="931"/>
    <cellStyle name="_чора-тадбир свод_учта туман буйича касана_01.11.12 утган йилга нисбатан 2" xfId="932"/>
    <cellStyle name="_чора-тадбир свод_учта туман буйича касана_Копия 1474 илова  01.01.2012 ўтган йилга нисбати" xfId="933"/>
    <cellStyle name="_чора-тадбир свод_ЯИЎ-сервис" xfId="934"/>
    <cellStyle name="_чора-тадбир свод_ЯИЎ-сервис_01.11.12 утган йилга нисбатан 2" xfId="935"/>
    <cellStyle name="_чора-тадбир свод_ЯИЎ-сервис_Копия 1474 илова  01.01.2012 ўтган йилга нисбати" xfId="936"/>
    <cellStyle name="_чора-тадбир свод_ЯИЎ-сервис_КР_ Прогноз (4 жадвал)" xfId="937"/>
    <cellStyle name="_чора-тадбир свод_ЯИЎ-сервис_КР_ Прогноз (4 жадвал)_01.11.12 утган йилга нисбатан 2" xfId="938"/>
    <cellStyle name="_чора-тадбир свод_ЯИЎ-сервис_КР_ Прогноз (4 жадвал)_Копия 1474 илова  01.01.2012 ўтган йилга нисбати" xfId="939"/>
    <cellStyle name="_Шахар тахлил жадваллар" xfId="3239"/>
    <cellStyle name="_Якка Тадбир аёл- (янгиси )1.04.08 й." xfId="940"/>
    <cellStyle name="”?ќђќ‘ћ‚›‰" xfId="941"/>
    <cellStyle name="”?ќђќ‘ћ‚›‰ 2" xfId="3240"/>
    <cellStyle name="”?ќђќ‘ћ‚›‰ 3" xfId="3241"/>
    <cellStyle name="”?ќђќ‘ћ‚›‰ 4" xfId="3242"/>
    <cellStyle name="”?љ‘?ђћ‚ђќќ›‰" xfId="942"/>
    <cellStyle name="”?љ‘?ђћ‚ђќќ›‰ 2" xfId="3243"/>
    <cellStyle name="”?љ‘?ђћ‚ђќќ›‰ 3" xfId="3244"/>
    <cellStyle name="”?љ‘?ђћ‚ђќќ›‰ 4" xfId="3245"/>
    <cellStyle name="”€ќђќ‘ћ‚›‰" xfId="943"/>
    <cellStyle name="”€ќђќ‘ћ‚›‰ 2" xfId="3246"/>
    <cellStyle name="”€љ‘€ђћ‚ђќќ›‰" xfId="944"/>
    <cellStyle name="”€љ‘€ђћ‚ђќќ›‰ 2" xfId="3247"/>
    <cellStyle name="”ќђќ‘ћ‚›‰" xfId="945"/>
    <cellStyle name="”ќђќ‘ћ‚›‰ 10" xfId="3248"/>
    <cellStyle name="”ќђќ‘ћ‚›‰ 11" xfId="3249"/>
    <cellStyle name="”ќђќ‘ћ‚›‰ 12" xfId="3250"/>
    <cellStyle name="”ќђќ‘ћ‚›‰ 13" xfId="3251"/>
    <cellStyle name="”ќђќ‘ћ‚›‰ 14" xfId="3252"/>
    <cellStyle name="”ќђќ‘ћ‚›‰ 15" xfId="3253"/>
    <cellStyle name="”ќђќ‘ћ‚›‰ 16" xfId="3254"/>
    <cellStyle name="”ќђќ‘ћ‚›‰ 17" xfId="3255"/>
    <cellStyle name="”ќђќ‘ћ‚›‰ 18" xfId="3256"/>
    <cellStyle name="”ќђќ‘ћ‚›‰ 19" xfId="3257"/>
    <cellStyle name="”ќђќ‘ћ‚›‰ 2" xfId="3258"/>
    <cellStyle name="”ќђќ‘ћ‚›‰ 20" xfId="3259"/>
    <cellStyle name="”ќђќ‘ћ‚›‰ 21" xfId="3260"/>
    <cellStyle name="”ќђќ‘ћ‚›‰ 22" xfId="3261"/>
    <cellStyle name="”ќђќ‘ћ‚›‰ 23" xfId="3262"/>
    <cellStyle name="”ќђќ‘ћ‚›‰ 24" xfId="3263"/>
    <cellStyle name="”ќђќ‘ћ‚›‰ 25" xfId="3264"/>
    <cellStyle name="”ќђќ‘ћ‚›‰ 26" xfId="3265"/>
    <cellStyle name="”ќђќ‘ћ‚›‰ 27" xfId="3266"/>
    <cellStyle name="”ќђќ‘ћ‚›‰ 28" xfId="3267"/>
    <cellStyle name="”ќђќ‘ћ‚›‰ 29" xfId="3268"/>
    <cellStyle name="”ќђќ‘ћ‚›‰ 3" xfId="3269"/>
    <cellStyle name="”ќђќ‘ћ‚›‰ 30" xfId="3270"/>
    <cellStyle name="”ќђќ‘ћ‚›‰ 31" xfId="3271"/>
    <cellStyle name="”ќђќ‘ћ‚›‰ 32" xfId="3272"/>
    <cellStyle name="”ќђќ‘ћ‚›‰ 33" xfId="3273"/>
    <cellStyle name="”ќђќ‘ћ‚›‰ 34" xfId="3274"/>
    <cellStyle name="”ќђќ‘ћ‚›‰ 35" xfId="3275"/>
    <cellStyle name="”ќђќ‘ћ‚›‰ 36" xfId="3276"/>
    <cellStyle name="”ќђќ‘ћ‚›‰ 37" xfId="3277"/>
    <cellStyle name="”ќђќ‘ћ‚›‰ 38" xfId="3278"/>
    <cellStyle name="”ќђќ‘ћ‚›‰ 39" xfId="3279"/>
    <cellStyle name="”ќђќ‘ћ‚›‰ 4" xfId="3280"/>
    <cellStyle name="”ќђќ‘ћ‚›‰ 40" xfId="3281"/>
    <cellStyle name="”ќђќ‘ћ‚›‰ 41" xfId="3282"/>
    <cellStyle name="”ќђќ‘ћ‚›‰ 42" xfId="3283"/>
    <cellStyle name="”ќђќ‘ћ‚›‰ 43" xfId="3284"/>
    <cellStyle name="”ќђќ‘ћ‚›‰ 44" xfId="3285"/>
    <cellStyle name="”ќђќ‘ћ‚›‰ 45" xfId="3286"/>
    <cellStyle name="”ќђќ‘ћ‚›‰ 46" xfId="3287"/>
    <cellStyle name="”ќђќ‘ћ‚›‰ 47" xfId="3288"/>
    <cellStyle name="”ќђќ‘ћ‚›‰ 48" xfId="3289"/>
    <cellStyle name="”ќђќ‘ћ‚›‰ 49" xfId="3290"/>
    <cellStyle name="”ќђќ‘ћ‚›‰ 5" xfId="3291"/>
    <cellStyle name="”ќђќ‘ћ‚›‰ 50" xfId="3292"/>
    <cellStyle name="”ќђќ‘ћ‚›‰ 51" xfId="3293"/>
    <cellStyle name="”ќђќ‘ћ‚›‰ 6" xfId="3294"/>
    <cellStyle name="”ќђќ‘ћ‚›‰ 7" xfId="3295"/>
    <cellStyle name="”ќђќ‘ћ‚›‰ 8" xfId="3296"/>
    <cellStyle name="”ќђќ‘ћ‚›‰ 9" xfId="3297"/>
    <cellStyle name="”љ‘ђћ‚ђќќ›‰" xfId="946"/>
    <cellStyle name="”љ‘ђћ‚ђќќ›‰ 10" xfId="3298"/>
    <cellStyle name="”љ‘ђћ‚ђќќ›‰ 11" xfId="3299"/>
    <cellStyle name="”љ‘ђћ‚ђќќ›‰ 12" xfId="3300"/>
    <cellStyle name="”љ‘ђћ‚ђќќ›‰ 13" xfId="3301"/>
    <cellStyle name="”љ‘ђћ‚ђќќ›‰ 14" xfId="3302"/>
    <cellStyle name="”љ‘ђћ‚ђќќ›‰ 15" xfId="3303"/>
    <cellStyle name="”љ‘ђћ‚ђќќ›‰ 16" xfId="3304"/>
    <cellStyle name="”љ‘ђћ‚ђќќ›‰ 17" xfId="3305"/>
    <cellStyle name="”љ‘ђћ‚ђќќ›‰ 18" xfId="3306"/>
    <cellStyle name="”љ‘ђћ‚ђќќ›‰ 19" xfId="3307"/>
    <cellStyle name="”љ‘ђћ‚ђќќ›‰ 2" xfId="3308"/>
    <cellStyle name="”љ‘ђћ‚ђќќ›‰ 20" xfId="3309"/>
    <cellStyle name="”љ‘ђћ‚ђќќ›‰ 21" xfId="3310"/>
    <cellStyle name="”љ‘ђћ‚ђќќ›‰ 22" xfId="3311"/>
    <cellStyle name="”љ‘ђћ‚ђќќ›‰ 23" xfId="3312"/>
    <cellStyle name="”љ‘ђћ‚ђќќ›‰ 24" xfId="3313"/>
    <cellStyle name="”љ‘ђћ‚ђќќ›‰ 25" xfId="3314"/>
    <cellStyle name="”љ‘ђћ‚ђќќ›‰ 26" xfId="3315"/>
    <cellStyle name="”љ‘ђћ‚ђќќ›‰ 27" xfId="3316"/>
    <cellStyle name="”љ‘ђћ‚ђќќ›‰ 28" xfId="3317"/>
    <cellStyle name="”љ‘ђћ‚ђќќ›‰ 29" xfId="3318"/>
    <cellStyle name="”љ‘ђћ‚ђќќ›‰ 3" xfId="3319"/>
    <cellStyle name="”љ‘ђћ‚ђќќ›‰ 30" xfId="3320"/>
    <cellStyle name="”љ‘ђћ‚ђќќ›‰ 31" xfId="3321"/>
    <cellStyle name="”љ‘ђћ‚ђќќ›‰ 32" xfId="3322"/>
    <cellStyle name="”љ‘ђћ‚ђќќ›‰ 33" xfId="3323"/>
    <cellStyle name="”љ‘ђћ‚ђќќ›‰ 34" xfId="3324"/>
    <cellStyle name="”љ‘ђћ‚ђќќ›‰ 35" xfId="3325"/>
    <cellStyle name="”љ‘ђћ‚ђќќ›‰ 36" xfId="3326"/>
    <cellStyle name="”љ‘ђћ‚ђќќ›‰ 37" xfId="3327"/>
    <cellStyle name="”љ‘ђћ‚ђќќ›‰ 38" xfId="3328"/>
    <cellStyle name="”љ‘ђћ‚ђќќ›‰ 39" xfId="3329"/>
    <cellStyle name="”љ‘ђћ‚ђќќ›‰ 4" xfId="3330"/>
    <cellStyle name="”љ‘ђћ‚ђќќ›‰ 40" xfId="3331"/>
    <cellStyle name="”љ‘ђћ‚ђќќ›‰ 41" xfId="3332"/>
    <cellStyle name="”љ‘ђћ‚ђќќ›‰ 42" xfId="3333"/>
    <cellStyle name="”љ‘ђћ‚ђќќ›‰ 43" xfId="3334"/>
    <cellStyle name="”љ‘ђћ‚ђќќ›‰ 44" xfId="3335"/>
    <cellStyle name="”љ‘ђћ‚ђќќ›‰ 45" xfId="3336"/>
    <cellStyle name="”љ‘ђћ‚ђќќ›‰ 46" xfId="3337"/>
    <cellStyle name="”љ‘ђћ‚ђќќ›‰ 47" xfId="3338"/>
    <cellStyle name="”љ‘ђћ‚ђќќ›‰ 48" xfId="3339"/>
    <cellStyle name="”љ‘ђћ‚ђќќ›‰ 49" xfId="3340"/>
    <cellStyle name="”љ‘ђћ‚ђќќ›‰ 5" xfId="3341"/>
    <cellStyle name="”љ‘ђћ‚ђќќ›‰ 50" xfId="3342"/>
    <cellStyle name="”љ‘ђћ‚ђќќ›‰ 51" xfId="3343"/>
    <cellStyle name="”љ‘ђћ‚ђќќ›‰ 6" xfId="3344"/>
    <cellStyle name="”љ‘ђћ‚ђќќ›‰ 7" xfId="3345"/>
    <cellStyle name="”љ‘ђћ‚ђќќ›‰ 8" xfId="3346"/>
    <cellStyle name="”љ‘ђћ‚ђќќ›‰ 9" xfId="3347"/>
    <cellStyle name="„…ќ…†ќ›‰" xfId="947"/>
    <cellStyle name="„…ќ…†ќ›‰ 2" xfId="3348"/>
    <cellStyle name="„…ќ…†ќ›‰ 3" xfId="3349"/>
    <cellStyle name="„ђ’ђ" xfId="948"/>
    <cellStyle name="„ђ’ђ 2" xfId="3350"/>
    <cellStyle name="„ђ’ђ 2 2" xfId="3351"/>
    <cellStyle name="„ђ’ђ 3" xfId="3352"/>
    <cellStyle name="„ђ’ђ 3 2" xfId="3353"/>
    <cellStyle name="„ђ’ђ 4" xfId="3354"/>
    <cellStyle name="€’ћѓћ‚›‰" xfId="949"/>
    <cellStyle name="€’ћѓћ‚›‰ 2" xfId="3355"/>
    <cellStyle name="‡ђѓћ‹ћ‚ћљ1" xfId="950"/>
    <cellStyle name="‡ђѓћ‹ћ‚ћљ1 2" xfId="3356"/>
    <cellStyle name="‡ђѓћ‹ћ‚ћљ1 3" xfId="3357"/>
    <cellStyle name="‡ђѓћ‹ћ‚ћљ2" xfId="951"/>
    <cellStyle name="‡ђѓћ‹ћ‚ћљ2 2" xfId="3358"/>
    <cellStyle name="‡ђѓћ‹ћ‚ћљ2 3" xfId="3359"/>
    <cellStyle name="’ћѓћ‚›‰" xfId="952"/>
    <cellStyle name="’ћѓћ‚›‰ 10" xfId="3360"/>
    <cellStyle name="’ћѓћ‚›‰ 11" xfId="3361"/>
    <cellStyle name="’ћѓћ‚›‰ 12" xfId="3362"/>
    <cellStyle name="’ћѓћ‚›‰ 13" xfId="3363"/>
    <cellStyle name="’ћѓћ‚›‰ 14" xfId="3364"/>
    <cellStyle name="’ћѓћ‚›‰ 15" xfId="3365"/>
    <cellStyle name="’ћѓћ‚›‰ 16" xfId="3366"/>
    <cellStyle name="’ћѓћ‚›‰ 17" xfId="3367"/>
    <cellStyle name="’ћѓћ‚›‰ 18" xfId="3368"/>
    <cellStyle name="’ћѓћ‚›‰ 19" xfId="3369"/>
    <cellStyle name="’ћѓћ‚›‰ 2" xfId="3370"/>
    <cellStyle name="’ћѓћ‚›‰ 20" xfId="3371"/>
    <cellStyle name="’ћѓћ‚›‰ 21" xfId="3372"/>
    <cellStyle name="’ћѓћ‚›‰ 22" xfId="3373"/>
    <cellStyle name="’ћѓћ‚›‰ 23" xfId="3374"/>
    <cellStyle name="’ћѓћ‚›‰ 24" xfId="3375"/>
    <cellStyle name="’ћѓћ‚›‰ 25" xfId="3376"/>
    <cellStyle name="’ћѓћ‚›‰ 26" xfId="3377"/>
    <cellStyle name="’ћѓћ‚›‰ 27" xfId="3378"/>
    <cellStyle name="’ћѓћ‚›‰ 28" xfId="3379"/>
    <cellStyle name="’ћѓћ‚›‰ 29" xfId="3380"/>
    <cellStyle name="’ћѓћ‚›‰ 3" xfId="3381"/>
    <cellStyle name="’ћѓћ‚›‰ 30" xfId="3382"/>
    <cellStyle name="’ћѓћ‚›‰ 31" xfId="3383"/>
    <cellStyle name="’ћѓћ‚›‰ 32" xfId="3384"/>
    <cellStyle name="’ћѓћ‚›‰ 33" xfId="3385"/>
    <cellStyle name="’ћѓћ‚›‰ 34" xfId="3386"/>
    <cellStyle name="’ћѓћ‚›‰ 35" xfId="3387"/>
    <cellStyle name="’ћѓћ‚›‰ 36" xfId="3388"/>
    <cellStyle name="’ћѓћ‚›‰ 37" xfId="3389"/>
    <cellStyle name="’ћѓћ‚›‰ 38" xfId="3390"/>
    <cellStyle name="’ћѓћ‚›‰ 39" xfId="3391"/>
    <cellStyle name="’ћѓћ‚›‰ 4" xfId="3392"/>
    <cellStyle name="’ћѓћ‚›‰ 40" xfId="3393"/>
    <cellStyle name="’ћѓћ‚›‰ 41" xfId="3394"/>
    <cellStyle name="’ћѓћ‚›‰ 42" xfId="3395"/>
    <cellStyle name="’ћѓћ‚›‰ 43" xfId="3396"/>
    <cellStyle name="’ћѓћ‚›‰ 44" xfId="3397"/>
    <cellStyle name="’ћѓћ‚›‰ 45" xfId="3398"/>
    <cellStyle name="’ћѓћ‚›‰ 46" xfId="3399"/>
    <cellStyle name="’ћѓћ‚›‰ 47" xfId="3400"/>
    <cellStyle name="’ћѓћ‚›‰ 48" xfId="3401"/>
    <cellStyle name="’ћѓћ‚›‰ 49" xfId="3402"/>
    <cellStyle name="’ћѓћ‚›‰ 5" xfId="3403"/>
    <cellStyle name="’ћѓћ‚›‰ 50" xfId="3404"/>
    <cellStyle name="’ћѓћ‚›‰ 51" xfId="3405"/>
    <cellStyle name="’ћѓћ‚›‰ 6" xfId="3406"/>
    <cellStyle name="’ћѓћ‚›‰ 7" xfId="3407"/>
    <cellStyle name="’ћѓћ‚›‰ 8" xfId="3408"/>
    <cellStyle name="’ћѓћ‚›‰ 9" xfId="3409"/>
    <cellStyle name="" xfId="953"/>
    <cellStyle name="" xfId="954"/>
    <cellStyle name="" xfId="955"/>
    <cellStyle name="" xfId="956"/>
    <cellStyle name=" 10" xfId="3410"/>
    <cellStyle name=" 10" xfId="3411"/>
    <cellStyle name=" 11" xfId="3412"/>
    <cellStyle name=" 11" xfId="3413"/>
    <cellStyle name=" 12" xfId="3414"/>
    <cellStyle name=" 12" xfId="3415"/>
    <cellStyle name=" 13" xfId="3416"/>
    <cellStyle name=" 13" xfId="3417"/>
    <cellStyle name=" 14" xfId="3418"/>
    <cellStyle name=" 14" xfId="3419"/>
    <cellStyle name=" 15" xfId="3420"/>
    <cellStyle name=" 15" xfId="3421"/>
    <cellStyle name=" 16" xfId="3422"/>
    <cellStyle name=" 16" xfId="3423"/>
    <cellStyle name=" 17" xfId="3424"/>
    <cellStyle name=" 17" xfId="3425"/>
    <cellStyle name=" 18" xfId="3426"/>
    <cellStyle name=" 18" xfId="3427"/>
    <cellStyle name=" 19" xfId="3428"/>
    <cellStyle name=" 19" xfId="3429"/>
    <cellStyle name=" 2" xfId="3430"/>
    <cellStyle name=" 2" xfId="3431"/>
    <cellStyle name=" 2" xfId="3432"/>
    <cellStyle name=" 2" xfId="3433"/>
    <cellStyle name=" 20" xfId="3434"/>
    <cellStyle name=" 20" xfId="3435"/>
    <cellStyle name=" 21" xfId="3436"/>
    <cellStyle name=" 21" xfId="3437"/>
    <cellStyle name=" 22" xfId="3438"/>
    <cellStyle name=" 22" xfId="3439"/>
    <cellStyle name=" 23" xfId="3440"/>
    <cellStyle name=" 23" xfId="3441"/>
    <cellStyle name=" 24" xfId="3442"/>
    <cellStyle name=" 24" xfId="3443"/>
    <cellStyle name=" 25" xfId="3444"/>
    <cellStyle name=" 25" xfId="3445"/>
    <cellStyle name=" 26" xfId="3446"/>
    <cellStyle name=" 26" xfId="3447"/>
    <cellStyle name=" 27" xfId="3448"/>
    <cellStyle name=" 27" xfId="3449"/>
    <cellStyle name=" 28" xfId="3450"/>
    <cellStyle name=" 28" xfId="3451"/>
    <cellStyle name=" 29" xfId="3452"/>
    <cellStyle name=" 29" xfId="3453"/>
    <cellStyle name=" 3" xfId="3454"/>
    <cellStyle name=" 3" xfId="3455"/>
    <cellStyle name=" 3" xfId="3456"/>
    <cellStyle name=" 3" xfId="3457"/>
    <cellStyle name=" 30" xfId="3458"/>
    <cellStyle name=" 30" xfId="3459"/>
    <cellStyle name=" 31" xfId="3460"/>
    <cellStyle name=" 31" xfId="3461"/>
    <cellStyle name=" 32" xfId="3462"/>
    <cellStyle name=" 32" xfId="3463"/>
    <cellStyle name=" 33" xfId="3464"/>
    <cellStyle name=" 33" xfId="3465"/>
    <cellStyle name=" 34" xfId="3466"/>
    <cellStyle name=" 34" xfId="3467"/>
    <cellStyle name=" 35" xfId="3468"/>
    <cellStyle name=" 35" xfId="3469"/>
    <cellStyle name=" 36" xfId="3470"/>
    <cellStyle name=" 36" xfId="3471"/>
    <cellStyle name=" 37" xfId="3472"/>
    <cellStyle name=" 37" xfId="3473"/>
    <cellStyle name=" 38" xfId="3474"/>
    <cellStyle name=" 38" xfId="3475"/>
    <cellStyle name=" 39" xfId="3476"/>
    <cellStyle name=" 39" xfId="3477"/>
    <cellStyle name=" 4" xfId="3478"/>
    <cellStyle name=" 4" xfId="3479"/>
    <cellStyle name=" 40" xfId="3480"/>
    <cellStyle name=" 40" xfId="3481"/>
    <cellStyle name=" 41" xfId="3482"/>
    <cellStyle name=" 41" xfId="3483"/>
    <cellStyle name=" 42" xfId="3484"/>
    <cellStyle name=" 42" xfId="3485"/>
    <cellStyle name=" 43" xfId="3486"/>
    <cellStyle name=" 43" xfId="3487"/>
    <cellStyle name=" 44" xfId="3488"/>
    <cellStyle name=" 44" xfId="3489"/>
    <cellStyle name=" 45" xfId="3490"/>
    <cellStyle name=" 45" xfId="3491"/>
    <cellStyle name=" 46" xfId="3492"/>
    <cellStyle name=" 46" xfId="3493"/>
    <cellStyle name=" 47" xfId="3494"/>
    <cellStyle name=" 47" xfId="3495"/>
    <cellStyle name=" 48" xfId="3496"/>
    <cellStyle name=" 48" xfId="3497"/>
    <cellStyle name=" 49" xfId="3498"/>
    <cellStyle name=" 49" xfId="3499"/>
    <cellStyle name=" 5" xfId="3500"/>
    <cellStyle name=" 5" xfId="3501"/>
    <cellStyle name=" 50" xfId="3502"/>
    <cellStyle name=" 50" xfId="3503"/>
    <cellStyle name=" 51" xfId="3504"/>
    <cellStyle name=" 51" xfId="3505"/>
    <cellStyle name=" 6" xfId="3506"/>
    <cellStyle name=" 6" xfId="3507"/>
    <cellStyle name=" 7" xfId="3508"/>
    <cellStyle name=" 7" xfId="3509"/>
    <cellStyle name=" 8" xfId="3510"/>
    <cellStyle name=" 8" xfId="3511"/>
    <cellStyle name=" 9" xfId="3512"/>
    <cellStyle name=" 9" xfId="3513"/>
    <cellStyle name="_1 август 2006 йилдан" xfId="3514"/>
    <cellStyle name="_1 август 2006 йилдан" xfId="3515"/>
    <cellStyle name="_1 август 2006 йилдан" xfId="3516"/>
    <cellStyle name="_1 август 2006 йилдан" xfId="3517"/>
    <cellStyle name="_1 август 2006 йилдан_УХКМ ва БИО форма 01. 02. 09" xfId="3518"/>
    <cellStyle name="_1 август 2006 йилдан_УХКМ ва БИО форма 01. 02. 09" xfId="3519"/>
    <cellStyle name="_1 август 2006 йилдан_УХКМ ва БИО форма 01. 02. 09" xfId="3520"/>
    <cellStyle name="_1 август 2006 йилдан_УХКМ ва БИО форма 01. 02. 09" xfId="3521"/>
    <cellStyle name="_1 августга бешта формани бошкатдан тайёрланди" xfId="3522"/>
    <cellStyle name="_1 августга бешта формани бошкатдан тайёрланди" xfId="3523"/>
    <cellStyle name="_1 августга бешта формани бошкатдан тайёрланди" xfId="3524"/>
    <cellStyle name="_1 августга бешта формани бошкатдан тайёрланди" xfId="3525"/>
    <cellStyle name="_1 августга бешта формани бошкатдан тайёрланди_УХКМ ва БИО форма 01. 02. 09" xfId="3526"/>
    <cellStyle name="_1 августга бешта формани бошкатдан тайёрланди_УХКМ ва БИО форма 01. 02. 09" xfId="3527"/>
    <cellStyle name="_1 августга бешта формани бошкатдан тайёрланди_УХКМ ва БИО форма 01. 02. 09" xfId="3528"/>
    <cellStyle name="_1 августга бешта формани бошкатдан тайёрланди_УХКМ ва БИО форма 01. 02. 09" xfId="3529"/>
    <cellStyle name="_12.05.06" xfId="3530"/>
    <cellStyle name="_12.05.06" xfId="3531"/>
    <cellStyle name="_12.05.06" xfId="3532"/>
    <cellStyle name="_12.05.06" xfId="3533"/>
    <cellStyle name="_12.05.06_Апрел кр такс иш хаки тулик 5.04.08 МБ га" xfId="3534"/>
    <cellStyle name="_12.05.06_Апрел кр такс иш хаки тулик 5.04.08 МБ га" xfId="3535"/>
    <cellStyle name="_12.05.06_Апрел кр такс иш хаки тулик 5.04.08 МБ га" xfId="3536"/>
    <cellStyle name="_12.05.06_Апрел кр такс иш хаки тулик 5.04.08 МБ га" xfId="3537"/>
    <cellStyle name="_12.05.06_ЛИЗИНГ МОНИТОРИНГИ-1.11.08й русумлар буйича" xfId="3538"/>
    <cellStyle name="_12.05.06_ЛИЗИНГ МОНИТОРИНГИ-1.11.08й русумлар буйича" xfId="3539"/>
    <cellStyle name="_12.05.06_ЛИЗИНГ МОНИТОРИНГИ-1.11.08й русумлар буйича" xfId="3540"/>
    <cellStyle name="_12.05.06_ЛИЗИНГ МОНИТОРИНГИ-1.11.08й русумлар буйича" xfId="3541"/>
    <cellStyle name="_12.05.06_УХКМ ва БИО форма 01. 02. 09" xfId="3542"/>
    <cellStyle name="_12.05.06_УХКМ ва БИО форма 01. 02. 09" xfId="3543"/>
    <cellStyle name="_12.05.06_УХКМ ва БИО форма 01. 02. 09" xfId="3544"/>
    <cellStyle name="_12.05.06_УХКМ ва БИО форма 01. 02. 09" xfId="3545"/>
    <cellStyle name="_15-05-07 га форма" xfId="3546"/>
    <cellStyle name="_15-05-07 га форма" xfId="3547"/>
    <cellStyle name="_15-05-07 га форма" xfId="3548"/>
    <cellStyle name="_15-05-07 га форма" xfId="3549"/>
    <cellStyle name="_15-05-07 га форма_УХКМ ва БИО форма 01. 02. 09" xfId="3550"/>
    <cellStyle name="_15-05-07 га форма_УХКМ ва БИО форма 01. 02. 09" xfId="3551"/>
    <cellStyle name="_15-05-07 га форма_УХКМ ва БИО форма 01. 02. 09" xfId="3552"/>
    <cellStyle name="_15-05-07 га форма_УХКМ ва БИО форма 01. 02. 09" xfId="3553"/>
    <cellStyle name="_17,09,2006" xfId="3554"/>
    <cellStyle name="_17,09,2006" xfId="3555"/>
    <cellStyle name="_17,09,2006" xfId="3556"/>
    <cellStyle name="_17,09,2006" xfId="3557"/>
    <cellStyle name="_17,09,2006_УХКМ ва БИО форма 01. 02. 09" xfId="3558"/>
    <cellStyle name="_17,09,2006_УХКМ ва БИО форма 01. 02. 09" xfId="3559"/>
    <cellStyle name="_17,09,2006_УХКМ ва БИО форма 01. 02. 09" xfId="3560"/>
    <cellStyle name="_17,09,2006_УХКМ ва БИО форма 01. 02. 09" xfId="3561"/>
    <cellStyle name="_1-кисм 1-свод" xfId="957"/>
    <cellStyle name="_1-кисм 1-свод" xfId="958"/>
    <cellStyle name="_2006 йил хосили учун чиким Счёт фактура" xfId="3562"/>
    <cellStyle name="_2006 йил хосили учун чиким Счёт фактура" xfId="3563"/>
    <cellStyle name="_2006 йил хосили учун чиким Счёт фактура" xfId="3564"/>
    <cellStyle name="_2006 йил хосили учун чиким Счёт фактура" xfId="3565"/>
    <cellStyle name="_2006 йил хосили учун чиким Счёт фактура_Апрел кр такс иш хаки тулик 5.04.08 МБ га" xfId="3566"/>
    <cellStyle name="_2006 йил хосили учун чиким Счёт фактура_Апрел кр такс иш хаки тулик 5.04.08 МБ га" xfId="3567"/>
    <cellStyle name="_2006 йил хосили учун чиким Счёт фактура_Апрел кр такс иш хаки тулик 5.04.08 МБ га" xfId="3568"/>
    <cellStyle name="_2006 йил хосили учун чиким Счёт фактура_Апрел кр такс иш хаки тулик 5.04.08 МБ га" xfId="3569"/>
    <cellStyle name="_2006 йил хосили учун чиким Счёт фактура_ЛИЗИНГ МОНИТОРИНГИ-1.11.08й русумлар буйича" xfId="3570"/>
    <cellStyle name="_2006 йил хосили учун чиким Счёт фактура_ЛИЗИНГ МОНИТОРИНГИ-1.11.08й русумлар буйича" xfId="3571"/>
    <cellStyle name="_2006 йил хосили учун чиким Счёт фактура_ЛИЗИНГ МОНИТОРИНГИ-1.11.08й русумлар буйича" xfId="3572"/>
    <cellStyle name="_2006 йил хосили учун чиким Счёт фактура_ЛИЗИНГ МОНИТОРИНГИ-1.11.08й русумлар буйича" xfId="3573"/>
    <cellStyle name="_2006 йил хосили учун чиким Счёт фактура_УХКМ ва БИО форма 01. 02. 09" xfId="3574"/>
    <cellStyle name="_2006 йил хосили учун чиким Счёт фактура_УХКМ ва БИО форма 01. 02. 09" xfId="3575"/>
    <cellStyle name="_2006 йил хосили учун чиким Счёт фактура_УХКМ ва БИО форма 01. 02. 09" xfId="3576"/>
    <cellStyle name="_2006 йил хосили учун чиким Счёт фактура_УХКМ ва БИО форма 01. 02. 09" xfId="3577"/>
    <cellStyle name="_2007 йил январ чиким котди" xfId="3578"/>
    <cellStyle name="_2007 йил январ чиким котди" xfId="3579"/>
    <cellStyle name="_2007 йил январ чиким котди" xfId="3580"/>
    <cellStyle name="_2007 йил январ чиким котди" xfId="3581"/>
    <cellStyle name="_2007 йил январ чиким котди_УХКМ ва БИО форма 01. 02. 09" xfId="3582"/>
    <cellStyle name="_2007 йил январ чиким котди_УХКМ ва БИО форма 01. 02. 09" xfId="3583"/>
    <cellStyle name="_2007 йил январ чиким котди_УХКМ ва БИО форма 01. 02. 09" xfId="3584"/>
    <cellStyle name="_2007 йил январ чиким котди_УХКМ ва БИО форма 01. 02. 09" xfId="3585"/>
    <cellStyle name="_3 Сводка 16,04,07" xfId="3586"/>
    <cellStyle name="_3 Сводка 16,04,07" xfId="3587"/>
    <cellStyle name="_3 Сводка 16,04,07" xfId="3588"/>
    <cellStyle name="_3 Сводка 16,04,07" xfId="3589"/>
    <cellStyle name="_3 Сводка 16,04,07_Апрел кр такс иш хаки тулик 5.04.08 МБ га" xfId="3590"/>
    <cellStyle name="_3 Сводка 16,04,07_Апрел кр такс иш хаки тулик 5.04.08 МБ га" xfId="3591"/>
    <cellStyle name="_3 Сводка 16,04,07_Апрел кр такс иш хаки тулик 5.04.08 МБ га" xfId="3592"/>
    <cellStyle name="_3 Сводка 16,04,07_Апрел кр такс иш хаки тулик 5.04.08 МБ га" xfId="3593"/>
    <cellStyle name="_3 Сводка 16,04,07_ЛИЗИНГ МОНИТОРИНГИ-1.11.08й русумлар буйича" xfId="3594"/>
    <cellStyle name="_3 Сводка 16,04,07_ЛИЗИНГ МОНИТОРИНГИ-1.11.08й русумлар буйича" xfId="3595"/>
    <cellStyle name="_3 Сводка 16,04,07_ЛИЗИНГ МОНИТОРИНГИ-1.11.08й русумлар буйича" xfId="3596"/>
    <cellStyle name="_3 Сводка 16,04,07_ЛИЗИНГ МОНИТОРИНГИ-1.11.08й русумлар буйича" xfId="3597"/>
    <cellStyle name="_3 Сводка 16,04,07_УХКМ ва БИО форма 01. 02. 09" xfId="3598"/>
    <cellStyle name="_3 Сводка 16,04,07_УХКМ ва БИО форма 01. 02. 09" xfId="3599"/>
    <cellStyle name="_3 Сводка 16,04,07_УХКМ ва БИО форма 01. 02. 09" xfId="3600"/>
    <cellStyle name="_3 Сводка 16,04,07_УХКМ ва БИО форма 01. 02. 09" xfId="3601"/>
    <cellStyle name="_308 хисоботи 2010йил 1 апрель холатига" xfId="959"/>
    <cellStyle name="_308 хисоботи 2010йил 1 апрель холатига" xfId="960"/>
    <cellStyle name="_308 хисоботи 2010йил 1 апрель холатига_01.11.12 утган йилга нисбатан 2" xfId="961"/>
    <cellStyle name="_308 хисоботи 2010йил 1 апрель холатига_01.11.12 утган йилга нисбатан 2" xfId="962"/>
    <cellStyle name="_308 хисоботи 2010йил 1 апрель холатига_Андижон туман" xfId="963"/>
    <cellStyle name="_308 хисоботи 2010йил 1 апрель холатига_Андижон туман" xfId="964"/>
    <cellStyle name="_308 хисоботи 2010йил 1 апрель холатига_Андижон туман_01.11.12 утган йилга нисбатан 2" xfId="965"/>
    <cellStyle name="_308 хисоботи 2010йил 1 апрель холатига_Андижон туман_01.11.12 утган йилга нисбатан 2" xfId="966"/>
    <cellStyle name="_308 хисоботи 2010йил 1 апрель холатига_Андижон туман_Копия 1474 илова  01.01.2012 ўтган йилга нисбати" xfId="967"/>
    <cellStyle name="_308 хисоботи 2010йил 1 апрель холатига_Андижон туман_Копия 1474 илова  01.01.2012 ўтган йилга нисбати" xfId="968"/>
    <cellStyle name="_308 хисоботи 2010йил 1 апрель холатига_Баёнга илова 01.11.2011 10 нисбатан ЎТГАН" xfId="969"/>
    <cellStyle name="_308 хисоботи 2010йил 1 апрель холатига_Баёнга илова 01.11.2011 10 нисбатан ЎТГАН" xfId="970"/>
    <cellStyle name="_308 хисоботи 2010йил 1 апрель холатига_Баёнга илова 01.11.2011 10 нисбатан ЎТГАН_Копия 1474 илова  01.01.2012 ўтган йилга нисбати" xfId="971"/>
    <cellStyle name="_308 хисоботи 2010йил 1 апрель холатига_Баёнга илова 01.11.2011 10 нисбатан ЎТГАН_Копия 1474 илова  01.01.2012 ўтган йилга нисбати" xfId="972"/>
    <cellStyle name="_308 хисоботи 2010йил 1 апрель холатига_Баёнга илова 01.11.2011 10 нисбатан ЎТГАН_Ўтган йилга нисбатан" xfId="973"/>
    <cellStyle name="_308 хисоботи 2010йил 1 апрель холатига_Баёнга илова 01.11.2011 10 нисбатан ЎТГАН_Ўтган йилга нисбатан" xfId="974"/>
    <cellStyle name="_308 хисоботи 2010йил 1 апрель холатига_Бухоро" xfId="975"/>
    <cellStyle name="_308 хисоботи 2010йил 1 апрель холатига_Бухоро" xfId="976"/>
    <cellStyle name="_308 хисоботи 2010йил 1 апрель холатига_Бухоро_01.11.12 утган йилга нисбатан 2" xfId="977"/>
    <cellStyle name="_308 хисоботи 2010йил 1 апрель холатига_Бухоро_01.11.12 утган йилга нисбатан 2" xfId="978"/>
    <cellStyle name="_308 хисоботи 2010йил 1 апрель холатига_Бухоро_Баёнга илова 01.11.2011 10 нисбатан ЎТГАН" xfId="979"/>
    <cellStyle name="_308 хисоботи 2010йил 1 апрель холатига_Бухоро_Баёнга илова 01.11.2011 10 нисбатан ЎТГАН" xfId="980"/>
    <cellStyle name="_308 хисоботи 2010йил 1 апрель холатига_Бухоро_Баёнга илова 01.11.2011 10 нисбатан ЎТГАН_Копия 1474 илова  01.01.2012 ўтган йилга нисбати" xfId="981"/>
    <cellStyle name="_308 хисоботи 2010йил 1 апрель холатига_Бухоро_Баёнга илова 01.11.2011 10 нисбатан ЎТГАН_Копия 1474 илова  01.01.2012 ўтган йилга нисбати" xfId="982"/>
    <cellStyle name="_308 хисоботи 2010йил 1 апрель холатига_Бухоро_Баёнга илова 01.11.2011 10 нисбатан ЎТГАН_Ўтган йилга нисбатан" xfId="983"/>
    <cellStyle name="_308 хисоботи 2010йил 1 апрель холатига_Бухоро_Баёнга илова 01.11.2011 10 нисбатан ЎТГАН_Ўтган йилга нисбатан" xfId="984"/>
    <cellStyle name="_308 хисоботи 2010йил 1 апрель холатига_Бухоро_Книга1" xfId="985"/>
    <cellStyle name="_308 хисоботи 2010йил 1 апрель холатига_Бухоро_Книга1" xfId="986"/>
    <cellStyle name="_308 хисоботи 2010йил 1 апрель холатига_Бухоро_Книга1_Копия 1474 илова  01.01.2012 ўтган йилга нисбати" xfId="987"/>
    <cellStyle name="_308 хисоботи 2010йил 1 апрель холатига_Бухоро_Книга1_Копия 1474 илова  01.01.2012 ўтган йилга нисбати" xfId="988"/>
    <cellStyle name="_308 хисоботи 2010йил 1 апрель холатига_Бухоро_Копия 1474 илова  01.01.2012 ўтган йилга нисбати" xfId="989"/>
    <cellStyle name="_308 хисоботи 2010йил 1 апрель холатига_Бухоро_Копия 1474 илова  01.01.2012 ўтган йилга нисбати" xfId="990"/>
    <cellStyle name="_308 хисоботи 2010йил 1 апрель холатига_Бухоро_Таблицы на 01.11.2011 (усиш)" xfId="991"/>
    <cellStyle name="_308 хисоботи 2010йил 1 апрель холатига_Бухоро_Таблицы на 01.11.2011 (усиш)" xfId="992"/>
    <cellStyle name="_308 хисоботи 2010йил 1 апрель холатига_Бухоро_Таблицы на 01.11.2011 (усиш)_Копия 1474 илова  01.01.2012 ўтган йилга нисбати" xfId="993"/>
    <cellStyle name="_308 хисоботи 2010йил 1 апрель холатига_Бухоро_Таблицы на 01.11.2011 (усиш)_Копия 1474 илова  01.01.2012 ўтган йилга нисбати" xfId="994"/>
    <cellStyle name="_308 хисоботи 2010йил 1 апрель холатига_Бухоро_Ўтган йилга нисбатан" xfId="995"/>
    <cellStyle name="_308 хисоботи 2010йил 1 апрель холатига_Бухоро_Ўтган йилга нисбатан" xfId="996"/>
    <cellStyle name="_308 хисоботи 2010йил 1 апрель холатига_Бухоро_ЯКУН    январь 2012 (прогноз)" xfId="997"/>
    <cellStyle name="_308 хисоботи 2010йил 1 апрель холатига_Бухоро_ЯКУН    январь 2012 (прогноз)" xfId="998"/>
    <cellStyle name="_308 хисоботи 2010йил 1 апрель холатига_Книга1" xfId="999"/>
    <cellStyle name="_308 хисоботи 2010йил 1 апрель холатига_Книга1" xfId="1000"/>
    <cellStyle name="_308 хисоботи 2010йил 1 апрель холатига_Книга1_Копия 1474 илова  01.01.2012 ўтган йилга нисбати" xfId="1001"/>
    <cellStyle name="_308 хисоботи 2010йил 1 апрель холатига_Книга1_Копия 1474 илова  01.01.2012 ўтган йилга нисбати" xfId="1002"/>
    <cellStyle name="_308 хисоботи 2010йил 1 апрель холатига_Копия 1474 илова  01.01.2012 ўтган йилга нисбати" xfId="1003"/>
    <cellStyle name="_308 хисоботи 2010йил 1 апрель холатига_Копия 1474 илова  01.01.2012 ўтган йилга нисбати" xfId="1004"/>
    <cellStyle name="_308 хисоботи 2010йил 1 апрель холатига_Навоий1 туман" xfId="1005"/>
    <cellStyle name="_308 хисоботи 2010йил 1 апрель холатига_Навоий1 туман" xfId="1006"/>
    <cellStyle name="_308 хисоботи 2010йил 1 апрель холатига_Навоий1 туман_01.11.12 утган йилга нисбатан 2" xfId="1007"/>
    <cellStyle name="_308 хисоботи 2010йил 1 апрель холатига_Навоий1 туман_01.11.12 утган йилга нисбатан 2" xfId="1008"/>
    <cellStyle name="_308 хисоботи 2010йил 1 апрель холатига_Навоий1 туман_Баёнга илова 01.11.2011 10 нисбатан ЎТГАН" xfId="1009"/>
    <cellStyle name="_308 хисоботи 2010йил 1 апрель холатига_Навоий1 туман_Баёнга илова 01.11.2011 10 нисбатан ЎТГАН" xfId="1010"/>
    <cellStyle name="_308 хисоботи 2010йил 1 апрель холатига_Навоий1 туман_Баёнга илова 01.11.2011 10 нисбатан ЎТГАН_Копия 1474 илова  01.01.2012 ўтган йилга нисбати" xfId="1011"/>
    <cellStyle name="_308 хисоботи 2010йил 1 апрель холатига_Навоий1 туман_Баёнга илова 01.11.2011 10 нисбатан ЎТГАН_Копия 1474 илова  01.01.2012 ўтган йилга нисбати" xfId="1012"/>
    <cellStyle name="_308 хисоботи 2010йил 1 апрель холатига_Навоий1 туман_Баёнга илова 01.11.2011 10 нисбатан ЎТГАН_Ўтган йилга нисбатан" xfId="1013"/>
    <cellStyle name="_308 хисоботи 2010йил 1 апрель холатига_Навоий1 туман_Баёнга илова 01.11.2011 10 нисбатан ЎТГАН_Ўтган йилга нисбатан" xfId="1014"/>
    <cellStyle name="_308 хисоботи 2010йил 1 апрель холатига_Навоий1 туман_Книга1" xfId="1015"/>
    <cellStyle name="_308 хисоботи 2010йил 1 апрель холатига_Навоий1 туман_Книга1" xfId="1016"/>
    <cellStyle name="_308 хисоботи 2010йил 1 апрель холатига_Навоий1 туман_Книга1_Копия 1474 илова  01.01.2012 ўтган йилга нисбати" xfId="1017"/>
    <cellStyle name="_308 хисоботи 2010йил 1 апрель холатига_Навоий1 туман_Книга1_Копия 1474 илова  01.01.2012 ўтган йилга нисбати" xfId="1018"/>
    <cellStyle name="_308 хисоботи 2010йил 1 апрель холатига_Навоий1 туман_Копия 1474 илова  01.01.2012 ўтган йилга нисбати" xfId="1019"/>
    <cellStyle name="_308 хисоботи 2010йил 1 апрель холатига_Навоий1 туман_Копия 1474 илова  01.01.2012 ўтган йилга нисбати" xfId="1020"/>
    <cellStyle name="_308 хисоботи 2010йил 1 апрель холатига_Навоий1 туман_Таблицы на 01.11.2011 (усиш)" xfId="1021"/>
    <cellStyle name="_308 хисоботи 2010йил 1 апрель холатига_Навоий1 туман_Таблицы на 01.11.2011 (усиш)" xfId="1022"/>
    <cellStyle name="_308 хисоботи 2010йил 1 апрель холатига_Навоий1 туман_Таблицы на 01.11.2011 (усиш)_Копия 1474 илова  01.01.2012 ўтган йилга нисбати" xfId="1023"/>
    <cellStyle name="_308 хисоботи 2010йил 1 апрель холатига_Навоий1 туман_Таблицы на 01.11.2011 (усиш)_Копия 1474 илова  01.01.2012 ўтган йилга нисбати" xfId="1024"/>
    <cellStyle name="_308 хисоботи 2010йил 1 апрель холатига_Навоий1 туман_Ўтган йилга нисбатан" xfId="1025"/>
    <cellStyle name="_308 хисоботи 2010йил 1 апрель холатига_Навоий1 туман_Ўтган йилга нисбатан" xfId="1026"/>
    <cellStyle name="_308 хисоботи 2010йил 1 апрель холатига_Навоий1 туман_ЯКУН    январь 2012 (прогноз)" xfId="1027"/>
    <cellStyle name="_308 хисоботи 2010йил 1 апрель холатига_Навоий1 туман_ЯКУН    январь 2012 (прогноз)" xfId="1028"/>
    <cellStyle name="_308 хисоботи 2010йил 1 апрель холатига_СВОД БАРЧА олдинги" xfId="1029"/>
    <cellStyle name="_308 хисоботи 2010йил 1 апрель холатига_СВОД БАРЧА олдинги" xfId="1030"/>
    <cellStyle name="_308 хисоботи 2010йил 1 апрель холатига_Таблицы на 01.11.2011 (усиш)" xfId="1031"/>
    <cellStyle name="_308 хисоботи 2010йил 1 апрель холатига_Таблицы на 01.11.2011 (усиш)" xfId="1032"/>
    <cellStyle name="_308 хисоботи 2010йил 1 апрель холатига_Таблицы на 01.11.2011 (усиш)_Копия 1474 илова  01.01.2012 ўтган йилга нисбати" xfId="1033"/>
    <cellStyle name="_308 хисоботи 2010йил 1 апрель холатига_Таблицы на 01.11.2011 (усиш)_Копия 1474 илова  01.01.2012 ўтган йилга нисбати" xfId="1034"/>
    <cellStyle name="_308 хисоботи 2010йил 1 апрель холатига_Ўтган йилга нисбатан" xfId="1035"/>
    <cellStyle name="_308 хисоботи 2010йил 1 апрель холатига_Ўтган йилга нисбатан" xfId="1036"/>
    <cellStyle name="_308 хисоботи 2010йил 1 апрель холатига_Хоразм туман" xfId="1037"/>
    <cellStyle name="_308 хисоботи 2010йил 1 апрель холатига_Хоразм туман" xfId="1038"/>
    <cellStyle name="_308 хисоботи 2010йил 1 апрель холатига_Хоразм туман_01.11.12 утган йилга нисбатан 2" xfId="1039"/>
    <cellStyle name="_308 хисоботи 2010йил 1 апрель холатига_Хоразм туман_01.11.12 утган йилга нисбатан 2" xfId="1040"/>
    <cellStyle name="_308 хисоботи 2010йил 1 апрель холатига_Хоразм туман_Копия 1474 илова  01.01.2012 ўтган йилга нисбати" xfId="1041"/>
    <cellStyle name="_308 хисоботи 2010йил 1 апрель холатига_Хоразм туман_Копия 1474 илова  01.01.2012 ўтган йилга нисбати" xfId="1042"/>
    <cellStyle name="_308 хисоботи 2010йил 1 апрель холатига_ЯКУН    январь 2012 (прогноз)" xfId="1043"/>
    <cellStyle name="_308 хисоботи 2010йил 1 апрель холатига_ЯКУН    январь 2012 (прогноз)" xfId="1044"/>
    <cellStyle name="_aprel" xfId="3602"/>
    <cellStyle name="_aprel" xfId="3603"/>
    <cellStyle name="_aprel 10" xfId="3604"/>
    <cellStyle name="_aprel 10" xfId="3605"/>
    <cellStyle name="_aprel 11" xfId="3606"/>
    <cellStyle name="_aprel 11" xfId="3607"/>
    <cellStyle name="_aprel 12" xfId="3608"/>
    <cellStyle name="_aprel 12" xfId="3609"/>
    <cellStyle name="_aprel 13" xfId="3610"/>
    <cellStyle name="_aprel 13" xfId="3611"/>
    <cellStyle name="_aprel 14" xfId="3612"/>
    <cellStyle name="_aprel 14" xfId="3613"/>
    <cellStyle name="_aprel 15" xfId="3614"/>
    <cellStyle name="_aprel 15" xfId="3615"/>
    <cellStyle name="_aprel 16" xfId="3616"/>
    <cellStyle name="_aprel 16" xfId="3617"/>
    <cellStyle name="_aprel 17" xfId="3618"/>
    <cellStyle name="_aprel 17" xfId="3619"/>
    <cellStyle name="_aprel 18" xfId="3620"/>
    <cellStyle name="_aprel 18" xfId="3621"/>
    <cellStyle name="_aprel 19" xfId="3622"/>
    <cellStyle name="_aprel 19" xfId="3623"/>
    <cellStyle name="_aprel 2" xfId="3624"/>
    <cellStyle name="_aprel 2" xfId="3625"/>
    <cellStyle name="_aprel 20" xfId="3626"/>
    <cellStyle name="_aprel 20" xfId="3627"/>
    <cellStyle name="_aprel 21" xfId="3628"/>
    <cellStyle name="_aprel 21" xfId="3629"/>
    <cellStyle name="_aprel 22" xfId="3630"/>
    <cellStyle name="_aprel 22" xfId="3631"/>
    <cellStyle name="_aprel 23" xfId="3632"/>
    <cellStyle name="_aprel 23" xfId="3633"/>
    <cellStyle name="_aprel 24" xfId="3634"/>
    <cellStyle name="_aprel 24" xfId="3635"/>
    <cellStyle name="_aprel 25" xfId="3636"/>
    <cellStyle name="_aprel 25" xfId="3637"/>
    <cellStyle name="_aprel 26" xfId="3638"/>
    <cellStyle name="_aprel 26" xfId="3639"/>
    <cellStyle name="_aprel 27" xfId="3640"/>
    <cellStyle name="_aprel 27" xfId="3641"/>
    <cellStyle name="_aprel 28" xfId="3642"/>
    <cellStyle name="_aprel 28" xfId="3643"/>
    <cellStyle name="_aprel 29" xfId="3644"/>
    <cellStyle name="_aprel 29" xfId="3645"/>
    <cellStyle name="_aprel 3" xfId="3646"/>
    <cellStyle name="_aprel 3" xfId="3647"/>
    <cellStyle name="_aprel 30" xfId="3648"/>
    <cellStyle name="_aprel 30" xfId="3649"/>
    <cellStyle name="_aprel 31" xfId="3650"/>
    <cellStyle name="_aprel 31" xfId="3651"/>
    <cellStyle name="_aprel 32" xfId="3652"/>
    <cellStyle name="_aprel 32" xfId="3653"/>
    <cellStyle name="_aprel 33" xfId="3654"/>
    <cellStyle name="_aprel 33" xfId="3655"/>
    <cellStyle name="_aprel 34" xfId="3656"/>
    <cellStyle name="_aprel 34" xfId="3657"/>
    <cellStyle name="_aprel 35" xfId="3658"/>
    <cellStyle name="_aprel 35" xfId="3659"/>
    <cellStyle name="_aprel 36" xfId="3660"/>
    <cellStyle name="_aprel 36" xfId="3661"/>
    <cellStyle name="_aprel 37" xfId="3662"/>
    <cellStyle name="_aprel 37" xfId="3663"/>
    <cellStyle name="_aprel 38" xfId="3664"/>
    <cellStyle name="_aprel 38" xfId="3665"/>
    <cellStyle name="_aprel 39" xfId="3666"/>
    <cellStyle name="_aprel 39" xfId="3667"/>
    <cellStyle name="_aprel 4" xfId="3668"/>
    <cellStyle name="_aprel 4" xfId="3669"/>
    <cellStyle name="_aprel 40" xfId="3670"/>
    <cellStyle name="_aprel 40" xfId="3671"/>
    <cellStyle name="_aprel 41" xfId="3672"/>
    <cellStyle name="_aprel 41" xfId="3673"/>
    <cellStyle name="_aprel 42" xfId="3674"/>
    <cellStyle name="_aprel 42" xfId="3675"/>
    <cellStyle name="_aprel 43" xfId="3676"/>
    <cellStyle name="_aprel 43" xfId="3677"/>
    <cellStyle name="_aprel 44" xfId="3678"/>
    <cellStyle name="_aprel 44" xfId="3679"/>
    <cellStyle name="_aprel 45" xfId="3680"/>
    <cellStyle name="_aprel 45" xfId="3681"/>
    <cellStyle name="_aprel 46" xfId="3682"/>
    <cellStyle name="_aprel 46" xfId="3683"/>
    <cellStyle name="_aprel 47" xfId="3684"/>
    <cellStyle name="_aprel 47" xfId="3685"/>
    <cellStyle name="_aprel 48" xfId="3686"/>
    <cellStyle name="_aprel 48" xfId="3687"/>
    <cellStyle name="_aprel 49" xfId="3688"/>
    <cellStyle name="_aprel 49" xfId="3689"/>
    <cellStyle name="_aprel 5" xfId="3690"/>
    <cellStyle name="_aprel 5" xfId="3691"/>
    <cellStyle name="_aprel 50" xfId="3692"/>
    <cellStyle name="_aprel 50" xfId="3693"/>
    <cellStyle name="_aprel 51" xfId="3694"/>
    <cellStyle name="_aprel 51" xfId="3695"/>
    <cellStyle name="_aprel 6" xfId="3696"/>
    <cellStyle name="_aprel 6" xfId="3697"/>
    <cellStyle name="_aprel 7" xfId="3698"/>
    <cellStyle name="_aprel 7" xfId="3699"/>
    <cellStyle name="_aprel 8" xfId="3700"/>
    <cellStyle name="_aprel 8" xfId="3701"/>
    <cellStyle name="_aprel 9" xfId="3702"/>
    <cellStyle name="_aprel 9" xfId="3703"/>
    <cellStyle name="_MONITOR 08-05-07 Вилоятга" xfId="3704"/>
    <cellStyle name="_MONITOR 08-05-07 Вилоятга" xfId="3705"/>
    <cellStyle name="_MONITOR 08-05-07 Вилоятга" xfId="3706"/>
    <cellStyle name="_MONITOR 08-05-07 Вилоятга" xfId="3707"/>
    <cellStyle name="_MONITOR 08-05-07 Вилоятга_УХКМ ва БИО форма 01. 02. 09" xfId="3708"/>
    <cellStyle name="_MONITOR 08-05-07 Вилоятга_УХКМ ва БИО форма 01. 02. 09" xfId="3709"/>
    <cellStyle name="_MONITOR 08-05-07 Вилоятга_УХКМ ва БИО форма 01. 02. 09" xfId="3710"/>
    <cellStyle name="_MONITOR 08-05-07 Вилоятга_УХКМ ва БИО форма 01. 02. 09" xfId="3711"/>
    <cellStyle name="_MONITOR 15-05-07 ВилоятгаААА" xfId="3712"/>
    <cellStyle name="_MONITOR 15-05-07 ВилоятгаААА" xfId="3713"/>
    <cellStyle name="_MONITOR 15-05-07 ВилоятгаААА" xfId="3714"/>
    <cellStyle name="_MONITOR 15-05-07 ВилоятгаААА" xfId="3715"/>
    <cellStyle name="_MONITOR 15-05-07 ВилоятгаААА_УХКМ ва БИО форма 01. 02. 09" xfId="3716"/>
    <cellStyle name="_MONITOR 15-05-07 ВилоятгаААА_УХКМ ва БИО форма 01. 02. 09" xfId="3717"/>
    <cellStyle name="_MONITOR 15-05-07 ВилоятгаААА_УХКМ ва БИО форма 01. 02. 09" xfId="3718"/>
    <cellStyle name="_MONITOR 15-05-07 ВилоятгаААА_УХКМ ва БИО форма 01. 02. 09" xfId="3719"/>
    <cellStyle name="_MONITOR 17-05-07 Вилоятгааа" xfId="3720"/>
    <cellStyle name="_MONITOR 17-05-07 Вилоятгааа" xfId="3721"/>
    <cellStyle name="_MONITOR 17-05-07 Вилоятгааа" xfId="3722"/>
    <cellStyle name="_MONITOR 17-05-07 Вилоятгааа" xfId="3723"/>
    <cellStyle name="_MONITOR 24-02-07 JJJ Охиргиси" xfId="3724"/>
    <cellStyle name="_MONITOR 24-02-07 JJJ Охиргиси" xfId="3725"/>
    <cellStyle name="_MONITOR 24-02-07 JJJ Охиргиси" xfId="3726"/>
    <cellStyle name="_MONITOR 24-02-07 JJJ Охиргиси" xfId="3727"/>
    <cellStyle name="_MONITOR 24-02-07 JJJ Охиргиси_УХКМ ва БИО форма 01. 02. 09" xfId="3728"/>
    <cellStyle name="_MONITOR 24-02-07 JJJ Охиргиси_УХКМ ва БИО форма 01. 02. 09" xfId="3729"/>
    <cellStyle name="_MONITOR 24-02-07 JJJ Охиргиси_УХКМ ва БИО форма 01. 02. 09" xfId="3730"/>
    <cellStyle name="_MONITOR 24-02-07 JJJ Охиргиси_УХКМ ва БИО форма 01. 02. 09" xfId="3731"/>
    <cellStyle name="_SVOD SHINA" xfId="3732"/>
    <cellStyle name="_SVOD SHINA" xfId="3733"/>
    <cellStyle name="_SVOD SHINA" xfId="3734"/>
    <cellStyle name="_SVOD SHINA" xfId="3735"/>
    <cellStyle name="_SVOD SHINA_УХКМ ва БИО форма 01. 02. 09" xfId="3736"/>
    <cellStyle name="_SVOD SHINA_УХКМ ва БИО форма 01. 02. 09" xfId="3737"/>
    <cellStyle name="_SVOD SHINA_УХКМ ва БИО форма 01. 02. 09" xfId="3738"/>
    <cellStyle name="_SVOD SHINA_УХКМ ва БИО форма 01. 02. 09" xfId="3739"/>
    <cellStyle name="_АКЧАБОЙ АКАГА 1-озиклантириш фонд" xfId="3740"/>
    <cellStyle name="_АКЧАБОЙ АКАГА 1-озиклантириш фонд" xfId="3741"/>
    <cellStyle name="_АКЧАБОЙ АКАГА 1-озиклантириш фонд" xfId="3742"/>
    <cellStyle name="_АКЧАБОЙ АКАГА 1-озиклантириш фонд" xfId="3743"/>
    <cellStyle name="_Апрел кр такс иш хаки тулик 5.04.08 МБ га" xfId="3744"/>
    <cellStyle name="_Апрел кр такс иш хаки тулик 5.04.08 МБ га" xfId="3745"/>
    <cellStyle name="_Апрел кр такс иш хаки тулик 5.04.08 МБ га" xfId="3746"/>
    <cellStyle name="_Апрел кр такс иш хаки тулик 5.04.08 МБ га" xfId="3747"/>
    <cellStyle name="_Апрел кредитдан тушди 19-04" xfId="3748"/>
    <cellStyle name="_Апрел кредитдан тушди 19-04" xfId="3749"/>
    <cellStyle name="_Апрел кредитдан тушди 19-04" xfId="3750"/>
    <cellStyle name="_Апрел кредитдан тушди 19-04" xfId="3751"/>
    <cellStyle name="_Апрел кредитдан тушди 19-04_Апрел кр такс иш хаки тулик 5.04.08 МБ га" xfId="3752"/>
    <cellStyle name="_Апрел кредитдан тушди 19-04_Апрел кр такс иш хаки тулик 5.04.08 МБ га" xfId="3753"/>
    <cellStyle name="_Апрел-режа-ксхб" xfId="3754"/>
    <cellStyle name="_Апрел-режа-ксхб" xfId="3755"/>
    <cellStyle name="_Апрел-режа-ксхб" xfId="3756"/>
    <cellStyle name="_Апрел-режа-ксхб" xfId="3757"/>
    <cellStyle name="_Апрел-режа-ксхб_Апрел кр такс иш хаки тулик 5.04.08 МБ га" xfId="3758"/>
    <cellStyle name="_Апрел-режа-ксхб_Апрел кр такс иш хаки тулик 5.04.08 МБ га" xfId="3759"/>
    <cellStyle name="_Вахобга галла кредит буйича 30 май" xfId="3760"/>
    <cellStyle name="_Вахобга галла кредит буйича 30 май" xfId="3761"/>
    <cellStyle name="_Вахобга галла кредит буйича 30 май" xfId="3762"/>
    <cellStyle name="_Вахобга галла кредит буйича 30 май" xfId="3763"/>
    <cellStyle name="_Вахобга галла кредит буйича 30 май_Апрел кр такс иш хаки тулик 5.04.08 МБ га" xfId="3764"/>
    <cellStyle name="_Вахобга галла кредит буйича 30 май_Апрел кр такс иш хаки тулик 5.04.08 МБ га" xfId="3765"/>
    <cellStyle name="_Вилоят буйича 9-форма лизинг" xfId="3766"/>
    <cellStyle name="_Вилоят буйича 9-форма лизинг" xfId="3767"/>
    <cellStyle name="_Вилоят буйича 9-форма лизинг" xfId="3768"/>
    <cellStyle name="_Вилоят буйича 9-форма лизинг" xfId="3769"/>
    <cellStyle name="_Вилоят буйича март ойи 2.03.08 факт банкка талаб" xfId="3770"/>
    <cellStyle name="_Вилоят буйича март ойи 2.03.08 факт банкка талаб" xfId="3771"/>
    <cellStyle name="_Вилоят буйича март ойи 2.03.08 факт банкка талаб" xfId="3772"/>
    <cellStyle name="_Вилоят буйича март ойи 2.03.08 факт банкка талаб" xfId="3773"/>
    <cellStyle name="_Вилоят буйича март ойи 2.03.08 факт банкка талаб_Апрел кр такс иш хаки тулик 5.04.08 МБ га" xfId="3774"/>
    <cellStyle name="_Вилоят буйича март ойи 2.03.08 факт банкка талаб_Апрел кр такс иш хаки тулик 5.04.08 МБ га" xfId="3775"/>
    <cellStyle name="_Вилоят охирги мониторинг 18-04-07 кейинги" xfId="3776"/>
    <cellStyle name="_Вилоят охирги мониторинг 18-04-07 кейинги" xfId="3777"/>
    <cellStyle name="_Вилоят охирги мониторинг 18-04-07 кейинги" xfId="3778"/>
    <cellStyle name="_Вилоят охирги мониторинг 18-04-07 кейинги" xfId="3779"/>
    <cellStyle name="_Вилоят охирги мониторинг 18-04-07 кейинги_УХКМ ва БИО форма 01. 02. 09" xfId="3780"/>
    <cellStyle name="_Вилоят охирги мониторинг 18-04-07 кейинги_УХКМ ва БИО форма 01. 02. 09" xfId="3781"/>
    <cellStyle name="_Вилоят охирги мониторинг 18-04-07 кейинги_УХКМ ва БИО форма 01. 02. 09" xfId="3782"/>
    <cellStyle name="_Вилоят охирги мониторинг 18-04-07 кейинги_УХКМ ва БИО форма 01. 02. 09" xfId="3783"/>
    <cellStyle name="_Вилоят охирги мониторинг 20-04-07 кейинги" xfId="3784"/>
    <cellStyle name="_Вилоят охирги мониторинг 20-04-07 кейинги" xfId="3785"/>
    <cellStyle name="_Вилоят охирги мониторинг 20-04-07 кейинги" xfId="3786"/>
    <cellStyle name="_Вилоят охирги мониторинг 20-04-07 кейинги" xfId="3787"/>
    <cellStyle name="_Вилоят охирги мониторинг 20-04-07 кейинги_УХКМ ва БИО форма 01. 02. 09" xfId="3788"/>
    <cellStyle name="_Вилоят охирги мониторинг 20-04-07 кейинги_УХКМ ва БИО форма 01. 02. 09" xfId="3789"/>
    <cellStyle name="_Вилоят охирги мониторинг 20-04-07 кейинги_УХКМ ва БИО форма 01. 02. 09" xfId="3790"/>
    <cellStyle name="_Вилоят охирги мониторинг 20-04-07 кейинги_УХКМ ва БИО форма 01. 02. 09" xfId="3791"/>
    <cellStyle name="_Вилоятга Эканамис маълумотлари" xfId="3792"/>
    <cellStyle name="_Вилоятга Эканамис маълумотлари" xfId="3793"/>
    <cellStyle name="_Вилоятга Эканамис маълумотлари" xfId="3794"/>
    <cellStyle name="_Вилоятга Эканамис маълумотлари" xfId="3795"/>
    <cellStyle name="_Вилоятга Эканамис маълумотлари_УХКМ ва БИО форма 01. 02. 09" xfId="3796"/>
    <cellStyle name="_Вилоятга Эканамис маълумотлари_УХКМ ва БИО форма 01. 02. 09" xfId="3797"/>
    <cellStyle name="_Вилоятга Эканамис маълумотлари_УХКМ ва БИО форма 01. 02. 09" xfId="3798"/>
    <cellStyle name="_Вилоятга Эканамис маълумотлари_УХКМ ва БИО форма 01. 02. 09" xfId="3799"/>
    <cellStyle name="_Вилоят-химия-монитор-камай-21-04-07-агп" xfId="3800"/>
    <cellStyle name="_Вилоят-химия-монитор-камай-21-04-07-агп" xfId="3801"/>
    <cellStyle name="_Вилоят-химия-монитор-камай-21-04-07-агп" xfId="3802"/>
    <cellStyle name="_Вилоят-химия-монитор-камай-21-04-07-агп" xfId="3803"/>
    <cellStyle name="_Вилоят-химия-монитор-камай-21-04-07-агп_УХКМ ва БИО форма 01. 02. 09" xfId="3804"/>
    <cellStyle name="_Вилоят-химия-монитор-камай-21-04-07-агп_УХКМ ва БИО форма 01. 02. 09" xfId="3805"/>
    <cellStyle name="_Вилоят-химия-монитор-камай-21-04-07-агп_УХКМ ва БИО форма 01. 02. 09" xfId="3806"/>
    <cellStyle name="_Вилоят-химия-монитор-камай-21-04-07-агп_УХКМ ва БИО форма 01. 02. 09" xfId="3807"/>
    <cellStyle name="_выдача_2011-2015_1" xfId="1045"/>
    <cellStyle name="_выдача_2011-2015_1" xfId="1046"/>
    <cellStyle name="_выдача_2011-2015_1_Андижон туман" xfId="1047"/>
    <cellStyle name="_выдача_2011-2015_1_Андижон туман" xfId="1048"/>
    <cellStyle name="_выдача_2011-2015_1_Андижон туман_01.11.12 утган йилга нисбатан 2" xfId="1049"/>
    <cellStyle name="_выдача_2011-2015_1_Андижон туман_01.11.12 утган йилга нисбатан 2" xfId="1050"/>
    <cellStyle name="_выдача_2011-2015_1_Андижон туман_Копия 1474 илова  01.01.2012 ўтган йилга нисбати" xfId="1051"/>
    <cellStyle name="_выдача_2011-2015_1_Андижон туман_Копия 1474 илова  01.01.2012 ўтган йилга нисбати" xfId="1052"/>
    <cellStyle name="_выдача_2011-2015_1_Бухоро" xfId="1053"/>
    <cellStyle name="_выдача_2011-2015_1_Бухоро" xfId="1054"/>
    <cellStyle name="_выдача_2011-2015_1_Бухоро_01.11.12 утган йилга нисбатан 2" xfId="1055"/>
    <cellStyle name="_выдача_2011-2015_1_Бухоро_01.11.12 утган йилга нисбатан 2" xfId="1056"/>
    <cellStyle name="_выдача_2011-2015_1_Бухоро_Баёнга илова 01.11.2011 10 нисбатан ЎТГАН" xfId="1057"/>
    <cellStyle name="_выдача_2011-2015_1_Бухоро_Баёнга илова 01.11.2011 10 нисбатан ЎТГАН" xfId="1058"/>
    <cellStyle name="_выдача_2011-2015_1_Бухоро_Баёнга илова 01.11.2011 10 нисбатан ЎТГАН_Копия 1474 илова  01.01.2012 ўтган йилга нисбати" xfId="1059"/>
    <cellStyle name="_выдача_2011-2015_1_Бухоро_Баёнга илова 01.11.2011 10 нисбатан ЎТГАН_Копия 1474 илова  01.01.2012 ўтган йилга нисбати" xfId="1060"/>
    <cellStyle name="_выдача_2011-2015_1_Бухоро_Баёнга илова 01.11.2011 10 нисбатан ЎТГАН_Ўтган йилга нисбатан" xfId="1061"/>
    <cellStyle name="_выдача_2011-2015_1_Бухоро_Баёнга илова 01.11.2011 10 нисбатан ЎТГАН_Ўтган йилга нисбатан" xfId="1062"/>
    <cellStyle name="_выдача_2011-2015_1_Бухоро_Книга1" xfId="1063"/>
    <cellStyle name="_выдача_2011-2015_1_Бухоро_Книга1" xfId="1064"/>
    <cellStyle name="_выдача_2011-2015_1_Бухоро_Книга1_Копия 1474 илова  01.01.2012 ўтган йилга нисбати" xfId="1065"/>
    <cellStyle name="_выдача_2011-2015_1_Бухоро_Книга1_Копия 1474 илова  01.01.2012 ўтган йилга нисбати" xfId="1066"/>
    <cellStyle name="_выдача_2011-2015_1_Бухоро_Копия 1474 илова  01.01.2012 ўтган йилга нисбати" xfId="1067"/>
    <cellStyle name="_выдача_2011-2015_1_Бухоро_Копия 1474 илова  01.01.2012 ўтган йилга нисбати" xfId="1068"/>
    <cellStyle name="_выдача_2011-2015_1_Бухоро_Таблицы на 01.11.2011 (усиш)" xfId="1069"/>
    <cellStyle name="_выдача_2011-2015_1_Бухоро_Таблицы на 01.11.2011 (усиш)" xfId="1070"/>
    <cellStyle name="_выдача_2011-2015_1_Бухоро_Таблицы на 01.11.2011 (усиш)_Копия 1474 илова  01.01.2012 ўтган йилга нисбати" xfId="1071"/>
    <cellStyle name="_выдача_2011-2015_1_Бухоро_Таблицы на 01.11.2011 (усиш)_Копия 1474 илова  01.01.2012 ўтган йилга нисбати" xfId="1072"/>
    <cellStyle name="_выдача_2011-2015_1_Бухоро_Ўтган йилга нисбатан" xfId="1073"/>
    <cellStyle name="_выдача_2011-2015_1_Бухоро_Ўтган йилга нисбатан" xfId="1074"/>
    <cellStyle name="_выдача_2011-2015_1_Бухоро_ЯКУН    январь 2012 (прогноз)" xfId="1075"/>
    <cellStyle name="_выдача_2011-2015_1_Бухоро_ЯКУН    январь 2012 (прогноз)" xfId="1076"/>
    <cellStyle name="_выдача_2011-2015_1_Копия 1474 илова  01.01.2012 ўтган йилга нисбати" xfId="1077"/>
    <cellStyle name="_выдача_2011-2015_1_Копия 1474 илова  01.01.2012 ўтган йилга нисбати" xfId="1078"/>
    <cellStyle name="_выдача_2011-2015_1_Навоий" xfId="1079"/>
    <cellStyle name="_выдача_2011-2015_1_Навоий" xfId="1080"/>
    <cellStyle name="_выдача_2011-2015_1_Навоий_01.11.12 утган йилга нисбатан 2" xfId="1081"/>
    <cellStyle name="_выдача_2011-2015_1_Навоий_01.11.12 утган йилга нисбатан 2" xfId="1082"/>
    <cellStyle name="_выдача_2011-2015_1_Навоий_Баёнга илова 01.11.2011 10 нисбатан ЎТГАН" xfId="1083"/>
    <cellStyle name="_выдача_2011-2015_1_Навоий_Баёнга илова 01.11.2011 10 нисбатан ЎТГАН" xfId="1084"/>
    <cellStyle name="_выдача_2011-2015_1_Навоий_Баёнга илова 01.11.2011 10 нисбатан ЎТГАН_Копия 1474 илова  01.01.2012 ўтган йилга нисбати" xfId="1085"/>
    <cellStyle name="_выдача_2011-2015_1_Навоий_Баёнга илова 01.11.2011 10 нисбатан ЎТГАН_Копия 1474 илова  01.01.2012 ўтган йилга нисбати" xfId="1086"/>
    <cellStyle name="_выдача_2011-2015_1_Навоий_Баёнга илова 01.11.2011 10 нисбатан ЎТГАН_Ўтган йилга нисбатан" xfId="1087"/>
    <cellStyle name="_выдача_2011-2015_1_Навоий_Баёнга илова 01.11.2011 10 нисбатан ЎТГАН_Ўтган йилга нисбатан" xfId="1088"/>
    <cellStyle name="_выдача_2011-2015_1_Навоий_Книга1" xfId="1089"/>
    <cellStyle name="_выдача_2011-2015_1_Навоий_Книга1" xfId="1090"/>
    <cellStyle name="_выдача_2011-2015_1_Навоий_Книга1_Копия 1474 илова  01.01.2012 ўтган йилга нисбати" xfId="1091"/>
    <cellStyle name="_выдача_2011-2015_1_Навоий_Книга1_Копия 1474 илова  01.01.2012 ўтган йилга нисбати" xfId="1092"/>
    <cellStyle name="_выдача_2011-2015_1_Навоий_Копия 1474 илова  01.01.2012 ўтган йилга нисбати" xfId="1093"/>
    <cellStyle name="_выдача_2011-2015_1_Навоий_Копия 1474 илова  01.01.2012 ўтган йилга нисбати" xfId="1094"/>
    <cellStyle name="_выдача_2011-2015_1_Навоий_Таблицы на 01.11.2011 (усиш)" xfId="1095"/>
    <cellStyle name="_выдача_2011-2015_1_Навоий_Таблицы на 01.11.2011 (усиш)" xfId="1096"/>
    <cellStyle name="_выдача_2011-2015_1_Навоий_Таблицы на 01.11.2011 (усиш)_Копия 1474 илова  01.01.2012 ўтган йилга нисбати" xfId="1097"/>
    <cellStyle name="_выдача_2011-2015_1_Навоий_Таблицы на 01.11.2011 (усиш)_Копия 1474 илова  01.01.2012 ўтган йилга нисбати" xfId="1098"/>
    <cellStyle name="_выдача_2011-2015_1_Навоий_Ўтган йилга нисбатан" xfId="1099"/>
    <cellStyle name="_выдача_2011-2015_1_Навоий_Ўтган йилга нисбатан" xfId="1100"/>
    <cellStyle name="_выдача_2011-2015_1_Навоий_ЯКУН    январь 2012 (прогноз)" xfId="1101"/>
    <cellStyle name="_выдача_2011-2015_1_Навоий_ЯКУН    январь 2012 (прогноз)" xfId="1102"/>
    <cellStyle name="_выдача_2011-2015_1_Навоий1 туман" xfId="1103"/>
    <cellStyle name="_выдача_2011-2015_1_Навоий1 туман" xfId="1104"/>
    <cellStyle name="_выдача_2011-2015_1_Навоий1 туман_01.11.12 утган йилга нисбатан 2" xfId="1105"/>
    <cellStyle name="_выдача_2011-2015_1_Навоий1 туман_01.11.12 утган йилга нисбатан 2" xfId="1106"/>
    <cellStyle name="_выдача_2011-2015_1_Навоий1 туман_Баёнга илова 01.11.2011 10 нисбатан ЎТГАН" xfId="1107"/>
    <cellStyle name="_выдача_2011-2015_1_Навоий1 туман_Баёнга илова 01.11.2011 10 нисбатан ЎТГАН" xfId="1108"/>
    <cellStyle name="_выдача_2011-2015_1_Навоий1 туман_Баёнга илова 01.11.2011 10 нисбатан ЎТГАН_Копия 1474 илова  01.01.2012 ўтган йилга нисбати" xfId="1109"/>
    <cellStyle name="_выдача_2011-2015_1_Навоий1 туман_Баёнга илова 01.11.2011 10 нисбатан ЎТГАН_Копия 1474 илова  01.01.2012 ўтган йилга нисбати" xfId="1110"/>
    <cellStyle name="_выдача_2011-2015_1_Навоий1 туман_Баёнга илова 01.11.2011 10 нисбатан ЎТГАН_Ўтган йилга нисбатан" xfId="1111"/>
    <cellStyle name="_выдача_2011-2015_1_Навоий1 туман_Баёнга илова 01.11.2011 10 нисбатан ЎТГАН_Ўтган йилга нисбатан" xfId="1112"/>
    <cellStyle name="_выдача_2011-2015_1_Навоий1 туман_Книга1" xfId="1113"/>
    <cellStyle name="_выдача_2011-2015_1_Навоий1 туман_Книга1" xfId="1114"/>
    <cellStyle name="_выдача_2011-2015_1_Навоий1 туман_Книга1_Копия 1474 илова  01.01.2012 ўтган йилга нисбати" xfId="1115"/>
    <cellStyle name="_выдача_2011-2015_1_Навоий1 туман_Книга1_Копия 1474 илова  01.01.2012 ўтган йилга нисбати" xfId="1116"/>
    <cellStyle name="_выдача_2011-2015_1_Навоий1 туман_Копия 1474 илова  01.01.2012 ўтган йилга нисбати" xfId="1117"/>
    <cellStyle name="_выдача_2011-2015_1_Навоий1 туман_Копия 1474 илова  01.01.2012 ўтган йилга нисбати" xfId="1118"/>
    <cellStyle name="_выдача_2011-2015_1_Навоий1 туман_Таблицы на 01.11.2011 (усиш)" xfId="1119"/>
    <cellStyle name="_выдача_2011-2015_1_Навоий1 туман_Таблицы на 01.11.2011 (усиш)" xfId="1120"/>
    <cellStyle name="_выдача_2011-2015_1_Навоий1 туман_Таблицы на 01.11.2011 (усиш)_Копия 1474 илова  01.01.2012 ўтган йилга нисбати" xfId="1121"/>
    <cellStyle name="_выдача_2011-2015_1_Навоий1 туман_Таблицы на 01.11.2011 (усиш)_Копия 1474 илова  01.01.2012 ўтган йилга нисбати" xfId="1122"/>
    <cellStyle name="_выдача_2011-2015_1_Навоий1 туман_Ўтган йилга нисбатан" xfId="1123"/>
    <cellStyle name="_выдача_2011-2015_1_Навоий1 туман_Ўтган йилга нисбатан" xfId="1124"/>
    <cellStyle name="_выдача_2011-2015_1_Навоий1 туман_ЯКУН    январь 2012 (прогноз)" xfId="1125"/>
    <cellStyle name="_выдача_2011-2015_1_Навоий1 туман_ЯКУН    январь 2012 (прогноз)" xfId="1126"/>
    <cellStyle name="_выдача_2011-2015_1_СВОД БАРЧА олдинги" xfId="1127"/>
    <cellStyle name="_выдача_2011-2015_1_СВОД БАРЧА олдинги" xfId="1128"/>
    <cellStyle name="_выдача_2011-2015_1_Ўтган йилга нисбатан" xfId="1129"/>
    <cellStyle name="_выдача_2011-2015_1_Ўтган йилга нисбатан" xfId="1130"/>
    <cellStyle name="_выдача_2011-2015_1_Хоразм туман" xfId="1131"/>
    <cellStyle name="_выдача_2011-2015_1_Хоразм туман" xfId="1132"/>
    <cellStyle name="_выдача_2011-2015_1_Хоразм туман_01.11.12 утган йилга нисбатан 2" xfId="1133"/>
    <cellStyle name="_выдача_2011-2015_1_Хоразм туман_01.11.12 утган йилга нисбатан 2" xfId="1134"/>
    <cellStyle name="_выдача_2011-2015_1_Хоразм туман_Копия 1474 илова  01.01.2012 ўтган йилга нисбати" xfId="1135"/>
    <cellStyle name="_выдача_2011-2015_1_Хоразм туман_Копия 1474 илова  01.01.2012 ўтган йилга нисбати" xfId="1136"/>
    <cellStyle name="_Галла -2008 (Сентябр,октябр) -00121" xfId="3808"/>
    <cellStyle name="_Галла -2008 (Сентябр,октябр) -00121" xfId="3809"/>
    <cellStyle name="_Галла -2008 (Сентябр,октябр) -00121" xfId="3810"/>
    <cellStyle name="_Галла -2008 (Сентябр,октябр) -00121" xfId="3811"/>
    <cellStyle name="_Галла -2008 (Сентябр,октябр) -00121_Апрел кр такс иш хаки тулик 5.04.08 МБ га" xfId="3812"/>
    <cellStyle name="_Галла -2008 (Сентябр,октябр) -00121_Апрел кр такс иш хаки тулик 5.04.08 МБ га" xfId="3813"/>
    <cellStyle name="_Галла -2008 (Сентябр,октябр) -00138" xfId="3814"/>
    <cellStyle name="_Галла -2008 (Сентябр,октябр) -00138" xfId="3815"/>
    <cellStyle name="_Галла -2008 (Сентябр,октябр) -00138" xfId="3816"/>
    <cellStyle name="_Галла -2008 (Сентябр,октябр) -00138" xfId="3817"/>
    <cellStyle name="_Галла -2008 (Сентябр,октябр) -00138_Апрел кр такс иш хаки тулик 5.04.08 МБ га" xfId="3818"/>
    <cellStyle name="_Галла -2008 (Сентябр,октябр) -00138_Апрел кр такс иш хаки тулик 5.04.08 МБ га" xfId="3819"/>
    <cellStyle name="_Галла -2008 (Сентябр,октябр)-00140" xfId="3820"/>
    <cellStyle name="_Галла -2008 (Сентябр,октябр)-00140" xfId="3821"/>
    <cellStyle name="_Галла -2008 (Сентябр,октябр)-00140" xfId="3822"/>
    <cellStyle name="_Галла -2008 (Сентябр,октябр)-00140" xfId="3823"/>
    <cellStyle name="_Галла -2008 (Сентябр,октябр)-00140_Апрел кр такс иш хаки тулик 5.04.08 МБ га" xfId="3824"/>
    <cellStyle name="_Галла -2008 (Сентябр,октябр)-00140_Апрел кр такс иш хаки тулик 5.04.08 МБ га" xfId="3825"/>
    <cellStyle name="_ГАЛЛА МАРТ (Низом)" xfId="3826"/>
    <cellStyle name="_ГАЛЛА МАРТ (Низом)" xfId="3827"/>
    <cellStyle name="_ГАЛЛА МАРТ (Низом)" xfId="3828"/>
    <cellStyle name="_ГАЛЛА МАРТ (Низом)" xfId="3829"/>
    <cellStyle name="_ГАЛЛА МАРТ (Низом)_УХКМ ва БИО форма 01. 02. 09" xfId="3830"/>
    <cellStyle name="_ГАЛЛА МАРТ (Низом)_УХКМ ва БИО форма 01. 02. 09" xfId="3831"/>
    <cellStyle name="_ГАЛЛА МАРТ (Низом)_УХКМ ва БИО форма 01. 02. 09" xfId="3832"/>
    <cellStyle name="_ГАЛЛА МАРТ (Низом)_УХКМ ва БИО форма 01. 02. 09" xfId="3833"/>
    <cellStyle name="_Дискетга аа" xfId="3834"/>
    <cellStyle name="_Дискетга аа" xfId="3835"/>
    <cellStyle name="_Дискетга аа" xfId="3836"/>
    <cellStyle name="_Дискетга аа" xfId="3837"/>
    <cellStyle name="_Дискетга аа_УХКМ ва БИО форма 01. 02. 09" xfId="3838"/>
    <cellStyle name="_Дискетга аа_УХКМ ва БИО форма 01. 02. 09" xfId="3839"/>
    <cellStyle name="_Дискетга аа_УХКМ ва БИО форма 01. 02. 09" xfId="3840"/>
    <cellStyle name="_Дискетга аа_УХКМ ва БИО форма 01. 02. 09" xfId="3841"/>
    <cellStyle name="_Дустлик 01,10,06" xfId="3842"/>
    <cellStyle name="_Дустлик 01,10,06" xfId="3843"/>
    <cellStyle name="_Дустлик 01,10,06" xfId="3844"/>
    <cellStyle name="_Дустлик 01,10,06" xfId="3845"/>
    <cellStyle name="_Дустлик 01,10,06_УХКМ ва БИО форма 01. 02. 09" xfId="3846"/>
    <cellStyle name="_Дустлик 01,10,06_УХКМ ва БИО форма 01. 02. 09" xfId="3847"/>
    <cellStyle name="_Дустлик 01,10,06_УХКМ ва БИО форма 01. 02. 09" xfId="3848"/>
    <cellStyle name="_Дустлик 01,10,06_УХКМ ва БИО форма 01. 02. 09" xfId="3849"/>
    <cellStyle name="_Дустлик 13,10,061 га " xfId="3850"/>
    <cellStyle name="_Дустлик 13,10,061 га " xfId="3851"/>
    <cellStyle name="_Дустлик 13,10,061 га " xfId="3852"/>
    <cellStyle name="_Дустлик 13,10,061 га " xfId="3853"/>
    <cellStyle name="_Дустлик 13,10,061 га _УХКМ ва БИО форма 01. 02. 09" xfId="3854"/>
    <cellStyle name="_Дустлик 13,10,061 га _УХКМ ва БИО форма 01. 02. 09" xfId="3855"/>
    <cellStyle name="_Дустлик 13,10,061 га _УХКМ ва БИО форма 01. 02. 09" xfId="3856"/>
    <cellStyle name="_Дустлик 13,10,061 га _УХКМ ва БИО форма 01. 02. 09" xfId="3857"/>
    <cellStyle name="_Дустлик 15,09,06 мониторинг" xfId="3858"/>
    <cellStyle name="_Дустлик 15,09,06 мониторинг" xfId="3859"/>
    <cellStyle name="_Дустлик 15,09,06 мониторинг" xfId="3860"/>
    <cellStyle name="_Дустлик 15,09,06 мониторинг" xfId="3861"/>
    <cellStyle name="_Дустлик 15,09,06 мониторинг_УХКМ ва БИО форма 01. 02. 09" xfId="3862"/>
    <cellStyle name="_Дустлик 15,09,06 мониторинг_УХКМ ва БИО форма 01. 02. 09" xfId="3863"/>
    <cellStyle name="_Дустлик 15,09,06 мониторинг_УХКМ ва БИО форма 01. 02. 09" xfId="3864"/>
    <cellStyle name="_Дустлик 15,09,06 мониторинг_УХКМ ва БИО форма 01. 02. 09" xfId="3865"/>
    <cellStyle name="_Дустлик 2-05-07 мониторинг янг" xfId="3866"/>
    <cellStyle name="_Дустлик 2-05-07 мониторинг янг" xfId="3867"/>
    <cellStyle name="_Дустлик 2-05-07 мониторинг янг" xfId="3868"/>
    <cellStyle name="_Дустлик 2-05-07 мониторинг янг" xfId="3869"/>
    <cellStyle name="_Дустлик 31-05-07 Вилоятга" xfId="3870"/>
    <cellStyle name="_Дустлик 31-05-07 Вилоятга" xfId="3871"/>
    <cellStyle name="_Дустлик 31-05-07 Вилоятга" xfId="3872"/>
    <cellStyle name="_Дустлик 31-05-07 Вилоятга" xfId="3873"/>
    <cellStyle name="_Дустлик 31-05-07 Вилоятга_УХКМ ва БИО форма 01. 02. 09" xfId="3874"/>
    <cellStyle name="_Дустлик 31-05-07 Вилоятга_УХКМ ва БИО форма 01. 02. 09" xfId="3875"/>
    <cellStyle name="_Дустлик 31-05-07 Вилоятга_УХКМ ва БИО форма 01. 02. 09" xfId="3876"/>
    <cellStyle name="_Дустлик 31-05-07 Вилоятга_УХКМ ва БИО форма 01. 02. 09" xfId="3877"/>
    <cellStyle name="_Дустлик анализ 30-07-06" xfId="3878"/>
    <cellStyle name="_Дустлик анализ 30-07-06" xfId="3879"/>
    <cellStyle name="_Дустлик анализ 30-07-06" xfId="3880"/>
    <cellStyle name="_Дустлик анализ 30-07-06" xfId="3881"/>
    <cellStyle name="_Дустлик анализ 30-07-06_УХКМ ва БИО форма 01. 02. 09" xfId="3882"/>
    <cellStyle name="_Дустлик анализ 30-07-06_УХКМ ва БИО форма 01. 02. 09" xfId="3883"/>
    <cellStyle name="_Дустлик анализ 30-07-06_УХКМ ва БИО форма 01. 02. 09" xfId="3884"/>
    <cellStyle name="_Дустлик анализ 30-07-06_УХКМ ва БИО форма 01. 02. 09" xfId="3885"/>
    <cellStyle name="_Дустлик пахта 04-06-07" xfId="3886"/>
    <cellStyle name="_Дустлик пахта 04-06-07" xfId="3887"/>
    <cellStyle name="_Дустлик пахта 04-06-07" xfId="3888"/>
    <cellStyle name="_Дустлик пахта 04-06-07" xfId="3889"/>
    <cellStyle name="_Дустлик сводка 1-06-07" xfId="3890"/>
    <cellStyle name="_Дустлик сводка 1-06-07" xfId="3891"/>
    <cellStyle name="_Дустлик сводка 1-06-07" xfId="3892"/>
    <cellStyle name="_Дустлик сводка 1-06-07" xfId="3893"/>
    <cellStyle name="_Дустлик сводка 1-06-07_УХКМ ва БИО форма 01. 02. 09" xfId="3894"/>
    <cellStyle name="_Дустлик сводка 1-06-07_УХКМ ва БИО форма 01. 02. 09" xfId="3895"/>
    <cellStyle name="_Дустлик сводка 1-06-07_УХКМ ва БИО форма 01. 02. 09" xfId="3896"/>
    <cellStyle name="_Дустлик сводка 1-06-07_УХКМ ва БИО форма 01. 02. 09" xfId="3897"/>
    <cellStyle name="_Ёпилган форма туланган 13-03-07" xfId="3898"/>
    <cellStyle name="_Ёпилган форма туланган 13-03-07" xfId="3899"/>
    <cellStyle name="_Ёпилган форма туланган 13-03-07" xfId="3900"/>
    <cellStyle name="_Ёпилган форма туланган 13-03-07" xfId="3901"/>
    <cellStyle name="_Ёпилган форма туланган 13-03-07_УХКМ ва БИО форма 01. 02. 09" xfId="3902"/>
    <cellStyle name="_Ёпилган форма туланган 13-03-07_УХКМ ва БИО форма 01. 02. 09" xfId="3903"/>
    <cellStyle name="_Ёпилган форма туланган 13-03-07_УХКМ ва БИО форма 01. 02. 09" xfId="3904"/>
    <cellStyle name="_Ёпилган форма туланган 13-03-07_УХКМ ва БИО форма 01. 02. 09" xfId="3905"/>
    <cellStyle name="_Жадвал" xfId="3906"/>
    <cellStyle name="_Жадвал" xfId="3907"/>
    <cellStyle name="_Жадвал" xfId="3908"/>
    <cellStyle name="_Жадвал" xfId="3909"/>
    <cellStyle name="_Жадвал_Апрел кр такс иш хаки тулик 5.04.08 МБ га" xfId="3910"/>
    <cellStyle name="_Жадвал_Апрел кр такс иш хаки тулик 5.04.08 МБ га" xfId="3911"/>
    <cellStyle name="_Жадвал_Апрел кр такс иш хаки тулик 5.04.08 МБ га" xfId="3912"/>
    <cellStyle name="_Жадвал_Апрел кр такс иш хаки тулик 5.04.08 МБ га" xfId="3913"/>
    <cellStyle name="_Жадвал_ЛИЗИНГ МОНИТОРИНГИ-1.11.08й русумлар буйича" xfId="3914"/>
    <cellStyle name="_Жадвал_ЛИЗИНГ МОНИТОРИНГИ-1.11.08й русумлар буйича" xfId="3915"/>
    <cellStyle name="_Жадвал_ЛИЗИНГ МОНИТОРИНГИ-1.11.08й русумлар буйича" xfId="3916"/>
    <cellStyle name="_Жадвал_ЛИЗИНГ МОНИТОРИНГИ-1.11.08й русумлар буйича" xfId="3917"/>
    <cellStyle name="_Жадвал_УХКМ ва БИО форма 01. 02. 09" xfId="3918"/>
    <cellStyle name="_Жадвал_УХКМ ва БИО форма 01. 02. 09" xfId="3919"/>
    <cellStyle name="_Жадвал_УХКМ ва БИО форма 01. 02. 09" xfId="3920"/>
    <cellStyle name="_Жадвал_УХКМ ва БИО форма 01. 02. 09" xfId="3921"/>
    <cellStyle name="_Зарбдор туман" xfId="3922"/>
    <cellStyle name="_Зарбдор туман" xfId="3923"/>
    <cellStyle name="_Зарбдор туман" xfId="3924"/>
    <cellStyle name="_Зарбдор туман" xfId="3925"/>
    <cellStyle name="_Зафаробод Кредит1111" xfId="3926"/>
    <cellStyle name="_Зафаробод Кредит1111" xfId="3927"/>
    <cellStyle name="_Зафаробод Кредит1111" xfId="3928"/>
    <cellStyle name="_Зафаробод Кредит1111" xfId="3929"/>
    <cellStyle name="_Зафаробод Кредит1111_Апрел кр такс иш хаки тулик 5.04.08 МБ га" xfId="3930"/>
    <cellStyle name="_Зафаробод Кредит1111_Апрел кр такс иш хаки тулик 5.04.08 МБ га" xfId="3931"/>
    <cellStyle name="_Зафаробод Кредит1111_Апрел кр такс иш хаки тулик 5.04.08 МБ га" xfId="3932"/>
    <cellStyle name="_Зафаробод Кредит1111_Апрел кр такс иш хаки тулик 5.04.08 МБ га" xfId="3933"/>
    <cellStyle name="_Зафаробод Кредит1111_ЛИЗИНГ МОНИТОРИНГИ-1.11.08й русумлар буйича" xfId="3934"/>
    <cellStyle name="_Зафаробод Кредит1111_ЛИЗИНГ МОНИТОРИНГИ-1.11.08й русумлар буйича" xfId="3935"/>
    <cellStyle name="_Зафаробод Кредит1111_ЛИЗИНГ МОНИТОРИНГИ-1.11.08й русумлар буйича" xfId="3936"/>
    <cellStyle name="_Зафаробод Кредит1111_ЛИЗИНГ МОНИТОРИНГИ-1.11.08й русумлар буйича" xfId="3937"/>
    <cellStyle name="_Зафаробод Кредит1111_УХКМ ва БИО форма 01. 02. 09" xfId="3938"/>
    <cellStyle name="_Зафаробод Кредит1111_УХКМ ва БИО форма 01. 02. 09" xfId="3939"/>
    <cellStyle name="_Зафаробод Кредит1111_УХКМ ва БИО форма 01. 02. 09" xfId="3940"/>
    <cellStyle name="_Зафаробод Кредит1111_УХКМ ва БИО форма 01. 02. 09" xfId="3941"/>
    <cellStyle name="_Зафаробод ПТК 1 май" xfId="3942"/>
    <cellStyle name="_Зафаробод ПТК 1 май" xfId="3943"/>
    <cellStyle name="_Зафаробод ПТК 1 май" xfId="3944"/>
    <cellStyle name="_Зафаробод ПТК 1 май" xfId="3945"/>
    <cellStyle name="_Зафаробод ПТК 1 май_Апрел кр такс иш хаки тулик 5.04.08 МБ га" xfId="3946"/>
    <cellStyle name="_Зафаробод ПТК 1 май_Апрел кр такс иш хаки тулик 5.04.08 МБ га" xfId="3947"/>
    <cellStyle name="_иктисодга" xfId="1137"/>
    <cellStyle name="_иктисодга" xfId="1138"/>
    <cellStyle name="_Копия 1474 илова  01.01.2012 ўтган йилга нисбати" xfId="1139"/>
    <cellStyle name="_Копия 1474 илова  01.01.2012 ўтган йилга нисбати" xfId="1140"/>
    <cellStyle name="_КР Нукус   (2 жадвал)" xfId="1141"/>
    <cellStyle name="_КР Нукус   (2 жадвал)" xfId="1142"/>
    <cellStyle name="_КР Нукус   (2 жадвал)_01.11.12 утган йилга нисбатан 2" xfId="1143"/>
    <cellStyle name="_КР Нукус   (2 жадвал)_01.11.12 утган йилга нисбатан 2" xfId="1144"/>
    <cellStyle name="_КР Нукус   (2 жадвал)_Копия 1474 илова  01.01.2012 ўтган йилга нисбати" xfId="1145"/>
    <cellStyle name="_КР Нукус   (2 жадвал)_Копия 1474 илова  01.01.2012 ўтган йилга нисбати" xfId="1146"/>
    <cellStyle name="_Кредит линия-русча" xfId="1147"/>
    <cellStyle name="_Кредит линия-русча" xfId="1148"/>
    <cellStyle name="_Кредит линия-русча_Андижон туман" xfId="1149"/>
    <cellStyle name="_Кредит линия-русча_Андижон туман" xfId="1150"/>
    <cellStyle name="_Кредит линия-русча_Андижон туман_01.11.12 утган йилга нисбатан 2" xfId="1151"/>
    <cellStyle name="_Кредит линия-русча_Андижон туман_01.11.12 утган йилга нисбатан 2" xfId="1152"/>
    <cellStyle name="_Кредит линия-русча_Андижон туман_Копия 1474 илова  01.01.2012 ўтган йилга нисбати" xfId="1153"/>
    <cellStyle name="_Кредит линия-русча_Андижон туман_Копия 1474 илова  01.01.2012 ўтган йилга нисбати" xfId="1154"/>
    <cellStyle name="_Кредит линия-русча_банк вилоят ув капитал" xfId="1155"/>
    <cellStyle name="_Кредит линия-русча_банк вилоят ув капитал" xfId="1156"/>
    <cellStyle name="_Кредит линия-русча_Бухоро" xfId="1157"/>
    <cellStyle name="_Кредит линия-русча_Бухоро" xfId="1158"/>
    <cellStyle name="_Кредит линия-русча_Бухоро_01.11.12 утган йилга нисбатан 2" xfId="1159"/>
    <cellStyle name="_Кредит линия-русча_Бухоро_01.11.12 утган йилга нисбатан 2" xfId="1160"/>
    <cellStyle name="_Кредит линия-русча_Бухоро_Баёнга илова 01.11.2011 10 нисбатан ЎТГАН" xfId="1161"/>
    <cellStyle name="_Кредит линия-русча_Бухоро_Баёнга илова 01.11.2011 10 нисбатан ЎТГАН" xfId="1162"/>
    <cellStyle name="_Кредит линия-русча_Бухоро_Баёнга илова 01.11.2011 10 нисбатан ЎТГАН_Копия 1474 илова  01.01.2012 ўтган йилга нисбати" xfId="1163"/>
    <cellStyle name="_Кредит линия-русча_Бухоро_Баёнга илова 01.11.2011 10 нисбатан ЎТГАН_Копия 1474 илова  01.01.2012 ўтган йилга нисбати" xfId="1164"/>
    <cellStyle name="_Кредит линия-русча_Бухоро_Баёнга илова 01.11.2011 10 нисбатан ЎТГАН_Ўтган йилга нисбатан" xfId="1165"/>
    <cellStyle name="_Кредит линия-русча_Бухоро_Баёнга илова 01.11.2011 10 нисбатан ЎТГАН_Ўтган йилга нисбатан" xfId="1166"/>
    <cellStyle name="_Кредит линия-русча_Бухоро_Книга1" xfId="1167"/>
    <cellStyle name="_Кредит линия-русча_Бухоро_Книга1" xfId="1168"/>
    <cellStyle name="_Кредит линия-русча_Бухоро_Книга1_Копия 1474 илова  01.01.2012 ўтган йилга нисбати" xfId="1169"/>
    <cellStyle name="_Кредит линия-русча_Бухоро_Книга1_Копия 1474 илова  01.01.2012 ўтган йилга нисбати" xfId="1170"/>
    <cellStyle name="_Кредит линия-русча_Бухоро_Копия 1474 илова  01.01.2012 ўтган йилга нисбати" xfId="1171"/>
    <cellStyle name="_Кредит линия-русча_Бухоро_Копия 1474 илова  01.01.2012 ўтган йилга нисбати" xfId="1172"/>
    <cellStyle name="_Кредит линия-русча_Бухоро_Таблицы на 01.11.2011 (усиш)" xfId="1173"/>
    <cellStyle name="_Кредит линия-русча_Бухоро_Таблицы на 01.11.2011 (усиш)" xfId="1174"/>
    <cellStyle name="_Кредит линия-русча_Бухоро_Таблицы на 01.11.2011 (усиш)_Копия 1474 илова  01.01.2012 ўтган йилга нисбати" xfId="1175"/>
    <cellStyle name="_Кредит линия-русча_Бухоро_Таблицы на 01.11.2011 (усиш)_Копия 1474 илова  01.01.2012 ўтган йилга нисбати" xfId="1176"/>
    <cellStyle name="_Кредит линия-русча_Бухоро_Ўтган йилга нисбатан" xfId="1177"/>
    <cellStyle name="_Кредит линия-русча_Бухоро_Ўтган йилга нисбатан" xfId="1178"/>
    <cellStyle name="_Кредит линия-русча_Бухоро_ЯКУН    январь 2012 (прогноз)" xfId="1179"/>
    <cellStyle name="_Кредит линия-русча_Бухоро_ЯКУН    январь 2012 (прогноз)" xfId="1180"/>
    <cellStyle name="_Кредит линия-русча_Книга1" xfId="1181"/>
    <cellStyle name="_Кредит линия-русча_Книга1" xfId="1182"/>
    <cellStyle name="_Кредит линия-русча_кредиты" xfId="1183"/>
    <cellStyle name="_Кредит линия-русча_кредиты" xfId="1184"/>
    <cellStyle name="_Кредит линия-русча_Навоий1 туман" xfId="1185"/>
    <cellStyle name="_Кредит линия-русча_Навоий1 туман" xfId="1186"/>
    <cellStyle name="_Кредит линия-русча_Навоий1 туман_01.11.12 утган йилга нисбатан 2" xfId="1187"/>
    <cellStyle name="_Кредит линия-русча_Навоий1 туман_01.11.12 утган йилга нисбатан 2" xfId="1188"/>
    <cellStyle name="_Кредит линия-русча_Навоий1 туман_Баёнга илова 01.11.2011 10 нисбатан ЎТГАН" xfId="1189"/>
    <cellStyle name="_Кредит линия-русча_Навоий1 туман_Баёнга илова 01.11.2011 10 нисбатан ЎТГАН" xfId="1190"/>
    <cellStyle name="_Кредит линия-русча_Навоий1 туман_Баёнга илова 01.11.2011 10 нисбатан ЎТГАН_Копия 1474 илова  01.01.2012 ўтган йилга нисбати" xfId="1191"/>
    <cellStyle name="_Кредит линия-русча_Навоий1 туман_Баёнга илова 01.11.2011 10 нисбатан ЎТГАН_Копия 1474 илова  01.01.2012 ўтган йилга нисбати" xfId="1192"/>
    <cellStyle name="_Кредит линия-русча_Навоий1 туман_Баёнга илова 01.11.2011 10 нисбатан ЎТГАН_Ўтган йилга нисбатан" xfId="1193"/>
    <cellStyle name="_Кредит линия-русча_Навоий1 туман_Баёнга илова 01.11.2011 10 нисбатан ЎТГАН_Ўтган йилга нисбатан" xfId="1194"/>
    <cellStyle name="_Кредит линия-русча_Навоий1 туман_Книга1" xfId="1195"/>
    <cellStyle name="_Кредит линия-русча_Навоий1 туман_Книга1" xfId="1196"/>
    <cellStyle name="_Кредит линия-русча_Навоий1 туман_Книга1_Копия 1474 илова  01.01.2012 ўтган йилга нисбати" xfId="1197"/>
    <cellStyle name="_Кредит линия-русча_Навоий1 туман_Книга1_Копия 1474 илова  01.01.2012 ўтган йилга нисбати" xfId="1198"/>
    <cellStyle name="_Кредит линия-русча_Навоий1 туман_Копия 1474 илова  01.01.2012 ўтган йилга нисбати" xfId="1199"/>
    <cellStyle name="_Кредит линия-русча_Навоий1 туман_Копия 1474 илова  01.01.2012 ўтган йилга нисбати" xfId="1200"/>
    <cellStyle name="_Кредит линия-русча_Навоий1 туман_Таблицы на 01.11.2011 (усиш)" xfId="1201"/>
    <cellStyle name="_Кредит линия-русча_Навоий1 туман_Таблицы на 01.11.2011 (усиш)" xfId="1202"/>
    <cellStyle name="_Кредит линия-русча_Навоий1 туман_Таблицы на 01.11.2011 (усиш)_Копия 1474 илова  01.01.2012 ўтган йилга нисбати" xfId="1203"/>
    <cellStyle name="_Кредит линия-русча_Навоий1 туман_Таблицы на 01.11.2011 (усиш)_Копия 1474 илова  01.01.2012 ўтган йилга нисбати" xfId="1204"/>
    <cellStyle name="_Кредит линия-русча_Навоий1 туман_Ўтган йилга нисбатан" xfId="1205"/>
    <cellStyle name="_Кредит линия-русча_Навоий1 туман_Ўтган йилга нисбатан" xfId="1206"/>
    <cellStyle name="_Кредит линия-русча_Навоий1 туман_ЯКУН    январь 2012 (прогноз)" xfId="1207"/>
    <cellStyle name="_Кредит линия-русча_Навоий1 туман_ЯКУН    январь 2012 (прогноз)" xfId="1208"/>
    <cellStyle name="_Кредит линия-русча_ПРОГНОЗ И 2008-2015 125 фоизлик ОКОНЧАТЕЛЬНЫЙ" xfId="1209"/>
    <cellStyle name="_Кредит линия-русча_ПРОГНОЗ И 2008-2015 125 фоизлик ОКОНЧАТЕЛЬНЫЙ" xfId="1210"/>
    <cellStyle name="_Кредит линия-русча_Хоразм туман" xfId="1211"/>
    <cellStyle name="_Кредит линия-русча_Хоразм туман" xfId="1212"/>
    <cellStyle name="_Кредит линия-русча_Хоразм туман_01.11.12 утган йилга нисбатан 2" xfId="1213"/>
    <cellStyle name="_Кредит линия-русча_Хоразм туман_01.11.12 утган йилга нисбатан 2" xfId="1214"/>
    <cellStyle name="_Кредит линия-русча_Хоразм туман_Копия 1474 илова  01.01.2012 ўтган йилга нисбати" xfId="1215"/>
    <cellStyle name="_Кредит линия-русча_Хоразм туман_Копия 1474 илова  01.01.2012 ўтган йилга нисбати" xfId="1216"/>
    <cellStyle name="_ЛИЗИНГ МОНИТОРИНГИ-1.11.08й русумлар буйича" xfId="3948"/>
    <cellStyle name="_ЛИЗИНГ МОНИТОРИНГИ-1.11.08й русумлар буйича" xfId="3949"/>
    <cellStyle name="_ЛИЗИНГ МОНИТОРИНГИ-1.11.08й русумлар буйича" xfId="3950"/>
    <cellStyle name="_ЛИЗИНГ МОНИТОРИНГИ-1.11.08й русумлар буйича" xfId="3951"/>
    <cellStyle name="_МАЙ кредит таксимоти 7 май БАНКЛАРГА" xfId="3952"/>
    <cellStyle name="_МАЙ кредит таксимоти 7 май БАНКЛАРГА" xfId="3953"/>
    <cellStyle name="_МАЙ кредит таксимоти 7 май БАНКЛАРГА" xfId="3954"/>
    <cellStyle name="_МАЙ кредит таксимоти 7 май БАНКЛАРГА" xfId="3955"/>
    <cellStyle name="_МАЙ кредит таксимоти 7 май БАНКЛАРГА_Апрел кр такс иш хаки тулик 5.04.08 МБ га" xfId="3956"/>
    <cellStyle name="_МАЙ кредит таксимоти 7 май БАНКЛАРГА_Апрел кр такс иш хаки тулик 5.04.08 МБ га" xfId="3957"/>
    <cellStyle name="_Май ойи кредит 14-05-07" xfId="3958"/>
    <cellStyle name="_Май ойи кредит 14-05-07" xfId="3959"/>
    <cellStyle name="_Май ойи кредит 14-05-07" xfId="3960"/>
    <cellStyle name="_Май ойи кредит 14-05-07" xfId="3961"/>
    <cellStyle name="_Май ойи кредит 15-05-07 Вилоятга" xfId="3962"/>
    <cellStyle name="_Май ойи кредит 15-05-07 Вилоятга" xfId="3963"/>
    <cellStyle name="_Май ойи кредит 15-05-07 Вилоятга" xfId="3964"/>
    <cellStyle name="_Май ойи кредит 15-05-07 Вилоятга" xfId="3965"/>
    <cellStyle name="_Май ойи кредит 23-05-07 Вилоятга" xfId="3966"/>
    <cellStyle name="_Май ойи кредит 23-05-07 Вилоятга" xfId="3967"/>
    <cellStyle name="_Май ойи кредит 23-05-07 Вилоятга" xfId="3968"/>
    <cellStyle name="_Май ойи кредит 23-05-07 Вилоятга" xfId="3969"/>
    <cellStyle name="_Март ойи талаби вилоят" xfId="3970"/>
    <cellStyle name="_Март ойи талаби вилоят" xfId="3971"/>
    <cellStyle name="_Март ойи талаби вилоят" xfId="3972"/>
    <cellStyle name="_Март ойи талаби вилоят" xfId="3973"/>
    <cellStyle name="_Март ойига талаб арнасой" xfId="3974"/>
    <cellStyle name="_Март ойига талаб арнасой" xfId="3975"/>
    <cellStyle name="_Март ойига талаб арнасой" xfId="3976"/>
    <cellStyle name="_Март ойига талаб арнасой" xfId="3977"/>
    <cellStyle name="_Март ойига талаб арнасой_УХКМ ва БИО форма 01. 02. 09" xfId="3978"/>
    <cellStyle name="_Март ойига талаб арнасой_УХКМ ва БИО форма 01. 02. 09" xfId="3979"/>
    <cellStyle name="_Март ойига талаб арнасой_УХКМ ва БИО форма 01. 02. 09" xfId="3980"/>
    <cellStyle name="_Март ойига талаб арнасой_УХКМ ва БИО форма 01. 02. 09" xfId="3981"/>
    <cellStyle name="_МАРТ-СВОД-01" xfId="3982"/>
    <cellStyle name="_МАРТ-СВОД-01" xfId="3983"/>
    <cellStyle name="_МАРТ-СВОД-01" xfId="3984"/>
    <cellStyle name="_МАРТ-СВОД-01" xfId="3985"/>
    <cellStyle name="_МВЭС Хусанбой" xfId="1217"/>
    <cellStyle name="_МВЭС Хусанбой" xfId="1218"/>
    <cellStyle name="_МВЭС2" xfId="1219"/>
    <cellStyle name="_МВЭС2" xfId="1220"/>
    <cellStyle name="_Мирзачул пахта 07-06-07" xfId="3986"/>
    <cellStyle name="_Мирзачул пахта 07-06-07" xfId="3987"/>
    <cellStyle name="_Мирзачул пахта 07-06-07" xfId="3988"/>
    <cellStyle name="_Мирзачул пахта 07-06-07" xfId="3989"/>
    <cellStyle name="_Мирзачул пахта 07-06-07_Апрел кр такс иш хаки тулик 5.04.08 МБ га" xfId="3990"/>
    <cellStyle name="_Мирзачул пахта 07-06-07_Апрел кр такс иш хаки тулик 5.04.08 МБ га" xfId="3991"/>
    <cellStyle name="_Мониторинг 01-05-07 Вилоят" xfId="3992"/>
    <cellStyle name="_Мониторинг 01-05-07 Вилоят" xfId="3993"/>
    <cellStyle name="_Мониторинг 01-05-07 Вилоят" xfId="3994"/>
    <cellStyle name="_Мониторинг 01-05-07 Вилоят" xfId="3995"/>
    <cellStyle name="_Мониторинг 30-04-07 Вилоят" xfId="3996"/>
    <cellStyle name="_Мониторинг 30-04-07 Вилоят" xfId="3997"/>
    <cellStyle name="_Мониторинг 30-04-07 Вилоят" xfId="3998"/>
    <cellStyle name="_Мониторинг 30-04-07 Вилоят" xfId="3999"/>
    <cellStyle name="_Мониторинг 31,08,06" xfId="4000"/>
    <cellStyle name="_Мониторинг 31,08,06" xfId="4001"/>
    <cellStyle name="_Мониторинг 31,08,06" xfId="4002"/>
    <cellStyle name="_Мониторинг 31,08,06" xfId="4003"/>
    <cellStyle name="_Мониторинг 31,08,06_УХКМ ва БИО форма 01. 02. 09" xfId="4004"/>
    <cellStyle name="_Мониторинг 31,08,06_УХКМ ва БИО форма 01. 02. 09" xfId="4005"/>
    <cellStyle name="_Мониторинг 31,08,06_УХКМ ва БИО форма 01. 02. 09" xfId="4006"/>
    <cellStyle name="_Мониторинг 31,08,06_УХКМ ва БИО форма 01. 02. 09" xfId="4007"/>
    <cellStyle name="_Наслли, гўшт сут, Зоовет 2010й 1 апрель" xfId="1221"/>
    <cellStyle name="_Наслли, гўшт сут, Зоовет 2010й 1 апрель" xfId="1222"/>
    <cellStyle name="_Наслли, гўшт сут, Зоовет 2010й 1 апрель_01.11.12 утган йилга нисбатан 2" xfId="1223"/>
    <cellStyle name="_Наслли, гўшт сут, Зоовет 2010й 1 апрель_01.11.12 утган йилга нисбатан 2" xfId="1224"/>
    <cellStyle name="_Наслли, гўшт сут, Зоовет 2010й 1 апрель_Андижон туман" xfId="1225"/>
    <cellStyle name="_Наслли, гўшт сут, Зоовет 2010й 1 апрель_Андижон туман" xfId="1226"/>
    <cellStyle name="_Наслли, гўшт сут, Зоовет 2010й 1 апрель_Андижон туман_01.11.12 утган йилга нисбатан 2" xfId="1227"/>
    <cellStyle name="_Наслли, гўшт сут, Зоовет 2010й 1 апрель_Андижон туман_01.11.12 утган йилга нисбатан 2" xfId="1228"/>
    <cellStyle name="_Наслли, гўшт сут, Зоовет 2010й 1 апрель_Андижон туман_Копия 1474 илова  01.01.2012 ўтган йилга нисбати" xfId="1229"/>
    <cellStyle name="_Наслли, гўшт сут, Зоовет 2010й 1 апрель_Андижон туман_Копия 1474 илова  01.01.2012 ўтган йилга нисбати" xfId="1230"/>
    <cellStyle name="_Наслли, гўшт сут, Зоовет 2010й 1 апрель_Баёнга илова 01.11.2011 10 нисбатан ЎТГАН" xfId="1231"/>
    <cellStyle name="_Наслли, гўшт сут, Зоовет 2010й 1 апрель_Баёнга илова 01.11.2011 10 нисбатан ЎТГАН" xfId="1232"/>
    <cellStyle name="_Наслли, гўшт сут, Зоовет 2010й 1 апрель_Баёнга илова 01.11.2011 10 нисбатан ЎТГАН_Копия 1474 илова  01.01.2012 ўтган йилга нисбати" xfId="1233"/>
    <cellStyle name="_Наслли, гўшт сут, Зоовет 2010й 1 апрель_Баёнга илова 01.11.2011 10 нисбатан ЎТГАН_Копия 1474 илова  01.01.2012 ўтган йилга нисбати" xfId="1234"/>
    <cellStyle name="_Наслли, гўшт сут, Зоовет 2010й 1 апрель_Баёнга илова 01.11.2011 10 нисбатан ЎТГАН_Ўтган йилга нисбатан" xfId="1235"/>
    <cellStyle name="_Наслли, гўшт сут, Зоовет 2010й 1 апрель_Баёнга илова 01.11.2011 10 нисбатан ЎТГАН_Ўтган йилга нисбатан" xfId="1236"/>
    <cellStyle name="_Наслли, гўшт сут, Зоовет 2010й 1 апрель_Бухоро" xfId="1237"/>
    <cellStyle name="_Наслли, гўшт сут, Зоовет 2010й 1 апрель_Бухоро" xfId="1238"/>
    <cellStyle name="_Наслли, гўшт сут, Зоовет 2010й 1 апрель_Бухоро_01.11.12 утган йилга нисбатан 2" xfId="1239"/>
    <cellStyle name="_Наслли, гўшт сут, Зоовет 2010й 1 апрель_Бухоро_01.11.12 утган йилга нисбатан 2" xfId="1240"/>
    <cellStyle name="_Наслли, гўшт сут, Зоовет 2010й 1 апрель_Бухоро_Баёнга илова 01.11.2011 10 нисбатан ЎТГАН" xfId="1241"/>
    <cellStyle name="_Наслли, гўшт сут, Зоовет 2010й 1 апрель_Бухоро_Баёнга илова 01.11.2011 10 нисбатан ЎТГАН" xfId="1242"/>
    <cellStyle name="_Наслли, гўшт сут, Зоовет 2010й 1 апрель_Бухоро_Баёнга илова 01.11.2011 10 нисбатан ЎТГАН_Копия 1474 илова  01.01.2012 ўтган йилга нисбати" xfId="1243"/>
    <cellStyle name="_Наслли, гўшт сут, Зоовет 2010й 1 апрель_Бухоро_Баёнга илова 01.11.2011 10 нисбатан ЎТГАН_Копия 1474 илова  01.01.2012 ўтган йилга нисбати" xfId="1244"/>
    <cellStyle name="_Наслли, гўшт сут, Зоовет 2010й 1 апрель_Бухоро_Баёнга илова 01.11.2011 10 нисбатан ЎТГАН_Ўтган йилга нисбатан" xfId="1245"/>
    <cellStyle name="_Наслли, гўшт сут, Зоовет 2010й 1 апрель_Бухоро_Баёнга илова 01.11.2011 10 нисбатан ЎТГАН_Ўтган йилга нисбатан" xfId="1246"/>
    <cellStyle name="_Наслли, гўшт сут, Зоовет 2010й 1 апрель_Бухоро_Книга1" xfId="1247"/>
    <cellStyle name="_Наслли, гўшт сут, Зоовет 2010й 1 апрель_Бухоро_Книга1" xfId="1248"/>
    <cellStyle name="_Наслли, гўшт сут, Зоовет 2010й 1 апрель_Бухоро_Книга1_Копия 1474 илова  01.01.2012 ўтган йилга нисбати" xfId="1249"/>
    <cellStyle name="_Наслли, гўшт сут, Зоовет 2010й 1 апрель_Бухоро_Книга1_Копия 1474 илова  01.01.2012 ўтган йилга нисбати" xfId="1250"/>
    <cellStyle name="_Наслли, гўшт сут, Зоовет 2010й 1 апрель_Бухоро_Копия 1474 илова  01.01.2012 ўтган йилга нисбати" xfId="1251"/>
    <cellStyle name="_Наслли, гўшт сут, Зоовет 2010й 1 апрель_Бухоро_Копия 1474 илова  01.01.2012 ўтган йилга нисбати" xfId="1252"/>
    <cellStyle name="_Наслли, гўшт сут, Зоовет 2010й 1 апрель_Бухоро_Таблицы на 01.11.2011 (усиш)" xfId="1253"/>
    <cellStyle name="_Наслли, гўшт сут, Зоовет 2010й 1 апрель_Бухоро_Таблицы на 01.11.2011 (усиш)" xfId="1254"/>
    <cellStyle name="_Наслли, гўшт сут, Зоовет 2010й 1 апрель_Бухоро_Таблицы на 01.11.2011 (усиш)_Копия 1474 илова  01.01.2012 ўтган йилга нисбати" xfId="1255"/>
    <cellStyle name="_Наслли, гўшт сут, Зоовет 2010й 1 апрель_Бухоро_Таблицы на 01.11.2011 (усиш)_Копия 1474 илова  01.01.2012 ўтган йилга нисбати" xfId="1256"/>
    <cellStyle name="_Наслли, гўшт сут, Зоовет 2010й 1 апрель_Бухоро_Ўтган йилга нисбатан" xfId="1257"/>
    <cellStyle name="_Наслли, гўшт сут, Зоовет 2010й 1 апрель_Бухоро_Ўтган йилга нисбатан" xfId="1258"/>
    <cellStyle name="_Наслли, гўшт сут, Зоовет 2010й 1 апрель_Бухоро_ЯКУН    январь 2012 (прогноз)" xfId="1259"/>
    <cellStyle name="_Наслли, гўшт сут, Зоовет 2010й 1 апрель_Бухоро_ЯКУН    январь 2012 (прогноз)" xfId="1260"/>
    <cellStyle name="_Наслли, гўшт сут, Зоовет 2010й 1 апрель_Книга1" xfId="1261"/>
    <cellStyle name="_Наслли, гўшт сут, Зоовет 2010й 1 апрель_Книга1" xfId="1262"/>
    <cellStyle name="_Наслли, гўшт сут, Зоовет 2010й 1 апрель_Книга1_Копия 1474 илова  01.01.2012 ўтган йилга нисбати" xfId="1263"/>
    <cellStyle name="_Наслли, гўшт сут, Зоовет 2010й 1 апрель_Книга1_Копия 1474 илова  01.01.2012 ўтган йилга нисбати" xfId="1264"/>
    <cellStyle name="_Наслли, гўшт сут, Зоовет 2010й 1 апрель_Копия 1474 илова  01.01.2012 ўтган йилга нисбати" xfId="1265"/>
    <cellStyle name="_Наслли, гўшт сут, Зоовет 2010й 1 апрель_Копия 1474 илова  01.01.2012 ўтган йилга нисбати" xfId="1266"/>
    <cellStyle name="_Наслли, гўшт сут, Зоовет 2010й 1 апрель_Навоий1 туман" xfId="1267"/>
    <cellStyle name="_Наслли, гўшт сут, Зоовет 2010й 1 апрель_Навоий1 туман" xfId="1268"/>
    <cellStyle name="_Наслли, гўшт сут, Зоовет 2010й 1 апрель_Навоий1 туман_01.11.12 утган йилга нисбатан 2" xfId="1269"/>
    <cellStyle name="_Наслли, гўшт сут, Зоовет 2010й 1 апрель_Навоий1 туман_01.11.12 утган йилга нисбатан 2" xfId="1270"/>
    <cellStyle name="_Наслли, гўшт сут, Зоовет 2010й 1 апрель_Навоий1 туман_Баёнга илова 01.11.2011 10 нисбатан ЎТГАН" xfId="1271"/>
    <cellStyle name="_Наслли, гўшт сут, Зоовет 2010й 1 апрель_Навоий1 туман_Баёнга илова 01.11.2011 10 нисбатан ЎТГАН" xfId="1272"/>
    <cellStyle name="_Наслли, гўшт сут, Зоовет 2010й 1 апрель_Навоий1 туман_Баёнга илова 01.11.2011 10 нисбатан ЎТГАН_Копия 1474 илова  01.01.2012 ўтган йилга нисбати" xfId="1273"/>
    <cellStyle name="_Наслли, гўшт сут, Зоовет 2010й 1 апрель_Навоий1 туман_Баёнга илова 01.11.2011 10 нисбатан ЎТГАН_Копия 1474 илова  01.01.2012 ўтган йилга нисбати" xfId="1274"/>
    <cellStyle name="_Наслли, гўшт сут, Зоовет 2010й 1 апрель_Навоий1 туман_Баёнга илова 01.11.2011 10 нисбатан ЎТГАН_Ўтган йилга нисбатан" xfId="1275"/>
    <cellStyle name="_Наслли, гўшт сут, Зоовет 2010й 1 апрель_Навоий1 туман_Баёнга илова 01.11.2011 10 нисбатан ЎТГАН_Ўтган йилга нисбатан" xfId="1276"/>
    <cellStyle name="_Наслли, гўшт сут, Зоовет 2010й 1 апрель_Навоий1 туман_Книга1" xfId="1277"/>
    <cellStyle name="_Наслли, гўшт сут, Зоовет 2010й 1 апрель_Навоий1 туман_Книга1" xfId="1278"/>
    <cellStyle name="_Наслли, гўшт сут, Зоовет 2010й 1 апрель_Навоий1 туман_Книга1_Копия 1474 илова  01.01.2012 ўтган йилга нисбати" xfId="1279"/>
    <cellStyle name="_Наслли, гўшт сут, Зоовет 2010й 1 апрель_Навоий1 туман_Книга1_Копия 1474 илова  01.01.2012 ўтган йилга нисбати" xfId="1280"/>
    <cellStyle name="_Наслли, гўшт сут, Зоовет 2010й 1 апрель_Навоий1 туман_Копия 1474 илова  01.01.2012 ўтган йилга нисбати" xfId="1281"/>
    <cellStyle name="_Наслли, гўшт сут, Зоовет 2010й 1 апрель_Навоий1 туман_Копия 1474 илова  01.01.2012 ўтган йилга нисбати" xfId="1282"/>
    <cellStyle name="_Наслли, гўшт сут, Зоовет 2010й 1 апрель_Навоий1 туман_Таблицы на 01.11.2011 (усиш)" xfId="1283"/>
    <cellStyle name="_Наслли, гўшт сут, Зоовет 2010й 1 апрель_Навоий1 туман_Таблицы на 01.11.2011 (усиш)" xfId="1284"/>
    <cellStyle name="_Наслли, гўшт сут, Зоовет 2010й 1 апрель_Навоий1 туман_Таблицы на 01.11.2011 (усиш)_Копия 1474 илова  01.01.2012 ўтган йилга нисбати" xfId="1285"/>
    <cellStyle name="_Наслли, гўшт сут, Зоовет 2010й 1 апрель_Навоий1 туман_Таблицы на 01.11.2011 (усиш)_Копия 1474 илова  01.01.2012 ўтган йилга нисбати" xfId="1286"/>
    <cellStyle name="_Наслли, гўшт сут, Зоовет 2010й 1 апрель_Навоий1 туман_Ўтган йилга нисбатан" xfId="1287"/>
    <cellStyle name="_Наслли, гўшт сут, Зоовет 2010й 1 апрель_Навоий1 туман_Ўтган йилга нисбатан" xfId="1288"/>
    <cellStyle name="_Наслли, гўшт сут, Зоовет 2010й 1 апрель_Навоий1 туман_ЯКУН    январь 2012 (прогноз)" xfId="1289"/>
    <cellStyle name="_Наслли, гўшт сут, Зоовет 2010й 1 апрель_Навоий1 туман_ЯКУН    январь 2012 (прогноз)" xfId="1290"/>
    <cellStyle name="_Наслли, гўшт сут, Зоовет 2010й 1 апрель_СВОД БАРЧА олдинги" xfId="1291"/>
    <cellStyle name="_Наслли, гўшт сут, Зоовет 2010й 1 апрель_СВОД БАРЧА олдинги" xfId="1292"/>
    <cellStyle name="_Наслли, гўшт сут, Зоовет 2010й 1 апрель_Таблицы на 01.11.2011 (усиш)" xfId="1293"/>
    <cellStyle name="_Наслли, гўшт сут, Зоовет 2010й 1 апрель_Таблицы на 01.11.2011 (усиш)" xfId="1294"/>
    <cellStyle name="_Наслли, гўшт сут, Зоовет 2010й 1 апрель_Таблицы на 01.11.2011 (усиш)_Копия 1474 илова  01.01.2012 ўтган йилга нисбати" xfId="1295"/>
    <cellStyle name="_Наслли, гўшт сут, Зоовет 2010й 1 апрель_Таблицы на 01.11.2011 (усиш)_Копия 1474 илова  01.01.2012 ўтган йилга нисбати" xfId="1296"/>
    <cellStyle name="_Наслли, гўшт сут, Зоовет 2010й 1 апрель_Ўтган йилга нисбатан" xfId="1297"/>
    <cellStyle name="_Наслли, гўшт сут, Зоовет 2010й 1 апрель_Ўтган йилга нисбатан" xfId="1298"/>
    <cellStyle name="_Наслли, гўшт сут, Зоовет 2010й 1 апрель_Хоразм туман" xfId="1299"/>
    <cellStyle name="_Наслли, гўшт сут, Зоовет 2010й 1 апрель_Хоразм туман" xfId="1300"/>
    <cellStyle name="_Наслли, гўшт сут, Зоовет 2010й 1 апрель_Хоразм туман_01.11.12 утган йилга нисбатан 2" xfId="1301"/>
    <cellStyle name="_Наслли, гўшт сут, Зоовет 2010й 1 апрель_Хоразм туман_01.11.12 утган йилга нисбатан 2" xfId="1302"/>
    <cellStyle name="_Наслли, гўшт сут, Зоовет 2010й 1 апрель_Хоразм туман_Копия 1474 илова  01.01.2012 ўтган йилга нисбати" xfId="1303"/>
    <cellStyle name="_Наслли, гўшт сут, Зоовет 2010й 1 апрель_Хоразм туман_Копия 1474 илова  01.01.2012 ўтган йилга нисбати" xfId="1304"/>
    <cellStyle name="_Наслли, гўшт сут, Зоовет 2010й 1 апрель_ЯКУН    январь 2012 (прогноз)" xfId="1305"/>
    <cellStyle name="_Наслли, гўшт сут, Зоовет 2010й 1 апрель_ЯКУН    январь 2012 (прогноз)" xfId="1306"/>
    <cellStyle name="_олтингугут" xfId="4008"/>
    <cellStyle name="_олтингугут" xfId="4009"/>
    <cellStyle name="_олтингугут" xfId="4010"/>
    <cellStyle name="_олтингугут" xfId="4011"/>
    <cellStyle name="_олтингугут_УХКМ ва БИО форма 01. 02. 09" xfId="4012"/>
    <cellStyle name="_олтингугут_УХКМ ва БИО форма 01. 02. 09" xfId="4013"/>
    <cellStyle name="_олтингугут_УХКМ ва БИО форма 01. 02. 09" xfId="4014"/>
    <cellStyle name="_олтингугут_УХКМ ва БИО форма 01. 02. 09" xfId="4015"/>
    <cellStyle name="_П+Г-2007 апрел_форма" xfId="4016"/>
    <cellStyle name="_П+Г-2007 апрел_форма" xfId="4017"/>
    <cellStyle name="_П+Г-2007 апрел_форма" xfId="4018"/>
    <cellStyle name="_П+Г-2007 апрел_форма" xfId="4019"/>
    <cellStyle name="_П+Г-2007 апрел_форма_Апрел кр такс иш хаки тулик 5.04.08 МБ га" xfId="4020"/>
    <cellStyle name="_П+Г-2007 апрел_форма_Апрел кр такс иш хаки тулик 5.04.08 МБ га" xfId="4021"/>
    <cellStyle name="_П+Г-2007 МАЙ_18" xfId="4022"/>
    <cellStyle name="_П+Г-2007 МАЙ_18" xfId="4023"/>
    <cellStyle name="_П+Г-2007 МАЙ_18" xfId="4024"/>
    <cellStyle name="_П+Г-2007 МАЙ_18" xfId="4025"/>
    <cellStyle name="_П+Г-2007 МАЙ_18_Апрел кр такс иш хаки тулик 5.04.08 МБ га" xfId="4026"/>
    <cellStyle name="_П+Г-2007 МАЙ_18_Апрел кр такс иш хаки тулик 5.04.08 МБ га" xfId="4027"/>
    <cellStyle name="_П+Г-2007 МАЙ_янги" xfId="4028"/>
    <cellStyle name="_П+Г-2007 МАЙ_янги" xfId="4029"/>
    <cellStyle name="_П+Г-2007 МАЙ_янги" xfId="4030"/>
    <cellStyle name="_П+Г-2007 МАЙ_янги" xfId="4031"/>
    <cellStyle name="_П+Г-2007 МАЙ_янги_Апрел кр такс иш хаки тулик 5.04.08 МБ га" xfId="4032"/>
    <cellStyle name="_П+Г-2007 МАЙ_янги_Апрел кр такс иш хаки тулик 5.04.08 МБ га" xfId="4033"/>
    <cellStyle name="_ПАХТА КРЕДИТ 2008 МАРТ " xfId="4034"/>
    <cellStyle name="_ПАХТА КРЕДИТ 2008 МАРТ " xfId="4035"/>
    <cellStyle name="_ПАХТА КРЕДИТ 2008 МАРТ " xfId="4036"/>
    <cellStyle name="_ПАХТА КРЕДИТ 2008 МАРТ " xfId="4037"/>
    <cellStyle name="_Пахта-2007 апрел кредит" xfId="4038"/>
    <cellStyle name="_Пахта-2007 апрел кредит" xfId="4039"/>
    <cellStyle name="_Пахта-2007 апрел кредит" xfId="4040"/>
    <cellStyle name="_Пахта-2007 апрел кредит" xfId="4041"/>
    <cellStyle name="_Пахта-2007 апрел кредит_Апрел кр такс иш хаки тулик 5.04.08 МБ га" xfId="4042"/>
    <cellStyle name="_Пахта-2007 апрел кредит_Апрел кр такс иш хаки тулик 5.04.08 МБ га" xfId="4043"/>
    <cellStyle name="_Пахта-2007 апрел кредит_Апрел кр такс иш хаки тулик 5.04.08 МБ га" xfId="4044"/>
    <cellStyle name="_Пахта-2007 апрел кредит_Апрел кр такс иш хаки тулик 5.04.08 МБ га" xfId="4045"/>
    <cellStyle name="_Пахта-2007 апрел кредит_ЛИЗИНГ МОНИТОРИНГИ-1.11.08й русумлар буйича" xfId="4046"/>
    <cellStyle name="_Пахта-2007 апрел кредит_ЛИЗИНГ МОНИТОРИНГИ-1.11.08й русумлар буйича" xfId="4047"/>
    <cellStyle name="_Пахта-2007 апрел кредит_ЛИЗИНГ МОНИТОРИНГИ-1.11.08й русумлар буйича" xfId="4048"/>
    <cellStyle name="_Пахта-2007 апрел кредит_ЛИЗИНГ МОНИТОРИНГИ-1.11.08й русумлар буйича" xfId="4049"/>
    <cellStyle name="_Пахта-2007 апрел кредит_УХКМ ва БИО форма 01. 02. 09" xfId="4050"/>
    <cellStyle name="_Пахта-2007 апрел кредит_УХКМ ва БИО форма 01. 02. 09" xfId="4051"/>
    <cellStyle name="_Пахта-2007 апрел кредит_УХКМ ва БИО форма 01. 02. 09" xfId="4052"/>
    <cellStyle name="_Пахта-2007 апрел кредит_УХКМ ва БИО форма 01. 02. 09" xfId="4053"/>
    <cellStyle name="_Пахта-Галла-Апрел-Кредит" xfId="4054"/>
    <cellStyle name="_Пахта-Галла-Апрел-Кредит" xfId="4055"/>
    <cellStyle name="_Пахта-Галла-Апрел-Кредит" xfId="4056"/>
    <cellStyle name="_Пахта-Галла-Апрел-Кредит" xfId="4057"/>
    <cellStyle name="_Пахта-Галла-Апрел-Кредит_Апрел кр такс иш хаки тулик 5.04.08 МБ га" xfId="4058"/>
    <cellStyle name="_Пахта-Галла-Апрел-Кредит_Апрел кр такс иш хаки тулик 5.04.08 МБ га" xfId="4059"/>
    <cellStyle name="_Пахта-Галла-Апрел-Кредит_Апрел кр такс иш хаки тулик 5.04.08 МБ га" xfId="4060"/>
    <cellStyle name="_Пахта-Галла-Апрел-Кредит_Апрел кр такс иш хаки тулик 5.04.08 МБ га" xfId="4061"/>
    <cellStyle name="_Пахта-Галла-Апрел-Кредит_ЛИЗИНГ МОНИТОРИНГИ-1.11.08й русумлар буйича" xfId="4062"/>
    <cellStyle name="_Пахта-Галла-Апрел-Кредит_ЛИЗИНГ МОНИТОРИНГИ-1.11.08й русумлар буйича" xfId="4063"/>
    <cellStyle name="_Пахта-Галла-Апрел-Кредит_ЛИЗИНГ МОНИТОРИНГИ-1.11.08й русумлар буйича" xfId="4064"/>
    <cellStyle name="_Пахта-Галла-Апрел-Кредит_ЛИЗИНГ МОНИТОРИНГИ-1.11.08й русумлар буйича" xfId="4065"/>
    <cellStyle name="_Пахта-Галла-Апрел-Кредит_УХКМ ва БИО форма 01. 02. 09" xfId="4066"/>
    <cellStyle name="_Пахта-Галла-Апрел-Кредит_УХКМ ва БИО форма 01. 02. 09" xfId="4067"/>
    <cellStyle name="_Пахта-Галла-Апрел-Кредит_УХКМ ва БИО форма 01. 02. 09" xfId="4068"/>
    <cellStyle name="_Пахта-Галла-Апрел-Кредит_УХКМ ва БИО форма 01. 02. 09" xfId="4069"/>
    <cellStyle name="_Пахта-Галла-Май-Кредит" xfId="4070"/>
    <cellStyle name="_Пахта-Галла-Май-Кредит" xfId="4071"/>
    <cellStyle name="_Пахта-Галла-Май-Кредит" xfId="4072"/>
    <cellStyle name="_Пахта-Галла-Май-Кредит" xfId="4073"/>
    <cellStyle name="_Пахта-Галла-Май-Кредит_Апрел кр такс иш хаки тулик 5.04.08 МБ га" xfId="4074"/>
    <cellStyle name="_Пахта-Галла-Май-Кредит_Апрел кр такс иш хаки тулик 5.04.08 МБ га" xfId="4075"/>
    <cellStyle name="_Пахта-Галла-Май-Кредит_Апрел кр такс иш хаки тулик 5.04.08 МБ га" xfId="4076"/>
    <cellStyle name="_Пахта-Галла-Май-Кредит_Апрел кр такс иш хаки тулик 5.04.08 МБ га" xfId="4077"/>
    <cellStyle name="_Пахта-Галла-Май-Кредит_ЛИЗИНГ МОНИТОРИНГИ-1.11.08й русумлар буйича" xfId="4078"/>
    <cellStyle name="_Пахта-Галла-Май-Кредит_ЛИЗИНГ МОНИТОРИНГИ-1.11.08й русумлар буйича" xfId="4079"/>
    <cellStyle name="_Пахта-Галла-Май-Кредит_ЛИЗИНГ МОНИТОРИНГИ-1.11.08й русумлар буйича" xfId="4080"/>
    <cellStyle name="_Пахта-Галла-Май-Кредит_ЛИЗИНГ МОНИТОРИНГИ-1.11.08й русумлар буйича" xfId="4081"/>
    <cellStyle name="_Пахта-Галла-Май-Кредит_УХКМ ва БИО форма 01. 02. 09" xfId="4082"/>
    <cellStyle name="_Пахта-Галла-Май-Кредит_УХКМ ва БИО форма 01. 02. 09" xfId="4083"/>
    <cellStyle name="_Пахта-Галла-Май-Кредит_УХКМ ва БИО форма 01. 02. 09" xfId="4084"/>
    <cellStyle name="_Пахта-Галла-Май-Кредит_УХКМ ва БИО форма 01. 02. 09" xfId="4085"/>
    <cellStyle name="_Пахта-Сентябр" xfId="4086"/>
    <cellStyle name="_Пахта-Сентябр" xfId="4087"/>
    <cellStyle name="_Пахта-Сентябр" xfId="4088"/>
    <cellStyle name="_Пахта-Сентябр" xfId="4089"/>
    <cellStyle name="_Пахта-Сентябр_Апрел кр такс иш хаки тулик 5.04.08 МБ га" xfId="4090"/>
    <cellStyle name="_Пахта-Сентябр_Апрел кр такс иш хаки тулик 5.04.08 МБ га" xfId="4091"/>
    <cellStyle name="_ПАХТА-Тех.карта" xfId="4092"/>
    <cellStyle name="_ПАХТА-Тех.карта" xfId="4093"/>
    <cellStyle name="_ПАХТА-Тех.карта" xfId="4094"/>
    <cellStyle name="_ПАХТА-Тех.карта" xfId="4095"/>
    <cellStyle name="_ПАХТА-Тех.карта_УХКМ ва БИО форма 01. 02. 09" xfId="4096"/>
    <cellStyle name="_ПАХТА-Тех.карта_УХКМ ва БИО форма 01. 02. 09" xfId="4097"/>
    <cellStyle name="_ПАХТА-Тех.карта_УХКМ ва БИО форма 01. 02. 09" xfId="4098"/>
    <cellStyle name="_ПАХТА-Тех.карта_УХКМ ва БИО форма 01. 02. 09" xfId="4099"/>
    <cellStyle name="_П-Г-Апрел-2 ЯРМИ" xfId="4100"/>
    <cellStyle name="_П-Г-Апрел-2 ЯРМИ" xfId="4101"/>
    <cellStyle name="_П-Г-Апрел-2 ЯРМИ" xfId="4102"/>
    <cellStyle name="_П-Г-Апрел-2 ЯРМИ" xfId="4103"/>
    <cellStyle name="_П-Г-Апрел-2 ЯРМИ_Апрел кр такс иш хаки тулик 5.04.08 МБ га" xfId="4104"/>
    <cellStyle name="_П-Г-Апрел-2 ЯРМИ_Апрел кр такс иш хаки тулик 5.04.08 МБ га" xfId="4105"/>
    <cellStyle name="_П-Г-Апрел-2 ЯРМИ_Апрел кр такс иш хаки тулик 5.04.08 МБ га" xfId="4106"/>
    <cellStyle name="_П-Г-Апрел-2 ЯРМИ_Апрел кр такс иш хаки тулик 5.04.08 МБ га" xfId="4107"/>
    <cellStyle name="_П-Г-Апрел-2 ЯРМИ_ЛИЗИНГ МОНИТОРИНГИ-1.11.08й русумлар буйича" xfId="4108"/>
    <cellStyle name="_П-Г-Апрел-2 ЯРМИ_ЛИЗИНГ МОНИТОРИНГИ-1.11.08й русумлар буйича" xfId="4109"/>
    <cellStyle name="_П-Г-Апрел-2 ЯРМИ_ЛИЗИНГ МОНИТОРИНГИ-1.11.08й русумлар буйича" xfId="4110"/>
    <cellStyle name="_П-Г-Апрел-2 ЯРМИ_ЛИЗИНГ МОНИТОРИНГИ-1.11.08й русумлар буйича" xfId="4111"/>
    <cellStyle name="_П-Г-Апрел-2 ЯРМИ_УХКМ ва БИО форма 01. 02. 09" xfId="4112"/>
    <cellStyle name="_П-Г-Апрел-2 ЯРМИ_УХКМ ва БИО форма 01. 02. 09" xfId="4113"/>
    <cellStyle name="_П-Г-Апрел-2 ЯРМИ_УХКМ ва БИО форма 01. 02. 09" xfId="4114"/>
    <cellStyle name="_П-Г-Апрел-2 ЯРМИ_УХКМ ва БИО форма 01. 02. 09" xfId="4115"/>
    <cellStyle name="_Прог" xfId="1307"/>
    <cellStyle name="_Прог" xfId="1308"/>
    <cellStyle name="_ПРОГНОЗ И 2008-2015 125 фоизлик ОКОНЧАТЕЛЬНЫЙ" xfId="1309"/>
    <cellStyle name="_ПРОГНОЗ И 2008-2015 125 фоизлик ОКОНЧАТЕЛЬНЫЙ" xfId="1310"/>
    <cellStyle name="_ПРОГНОЗ И 2008-2015 125 фоизлик ОКОНЧАТЕЛЬНЫЙ_Андижон туман" xfId="1311"/>
    <cellStyle name="_ПРОГНОЗ И 2008-2015 125 фоизлик ОКОНЧАТЕЛЬНЫЙ_Андижон туман" xfId="1312"/>
    <cellStyle name="_ПРОГНОЗ И 2008-2015 125 фоизлик ОКОНЧАТЕЛЬНЫЙ_Андижон туман_01.11.12 утган йилга нисбатан 2" xfId="1313"/>
    <cellStyle name="_ПРОГНОЗ И 2008-2015 125 фоизлик ОКОНЧАТЕЛЬНЫЙ_Андижон туман_01.11.12 утган йилга нисбатан 2" xfId="1314"/>
    <cellStyle name="_ПРОГНОЗ И 2008-2015 125 фоизлик ОКОНЧАТЕЛЬНЫЙ_Андижон туман_Копия 1474 илова  01.01.2012 ўтган йилга нисбати" xfId="1315"/>
    <cellStyle name="_ПРОГНОЗ И 2008-2015 125 фоизлик ОКОНЧАТЕЛЬНЫЙ_Андижон туман_Копия 1474 илова  01.01.2012 ўтган йилга нисбати" xfId="1316"/>
    <cellStyle name="_ПРОГНОЗ И 2008-2015 125 фоизлик ОКОНЧАТЕЛЬНЫЙ_Бухоро" xfId="1317"/>
    <cellStyle name="_ПРОГНОЗ И 2008-2015 125 фоизлик ОКОНЧАТЕЛЬНЫЙ_Бухоро" xfId="1318"/>
    <cellStyle name="_ПРОГНОЗ И 2008-2015 125 фоизлик ОКОНЧАТЕЛЬНЫЙ_Бухоро_01.11.12 утган йилга нисбатан 2" xfId="1319"/>
    <cellStyle name="_ПРОГНОЗ И 2008-2015 125 фоизлик ОКОНЧАТЕЛЬНЫЙ_Бухоро_01.11.12 утган йилга нисбатан 2" xfId="1320"/>
    <cellStyle name="_ПРОГНОЗ И 2008-2015 125 фоизлик ОКОНЧАТЕЛЬНЫЙ_Бухоро_Баёнга илова 01.11.2011 10 нисбатан ЎТГАН" xfId="1321"/>
    <cellStyle name="_ПРОГНОЗ И 2008-2015 125 фоизлик ОКОНЧАТЕЛЬНЫЙ_Бухоро_Баёнга илова 01.11.2011 10 нисбатан ЎТГАН" xfId="1322"/>
    <cellStyle name="_ПРОГНОЗ И 2008-2015 125 фоизлик ОКОНЧАТЕЛЬНЫЙ_Бухоро_Баёнга илова 01.11.2011 10 нисбатан ЎТГАН_Копия 1474 илова  01.01.2012 ўтган йилга нисбати" xfId="1323"/>
    <cellStyle name="_ПРОГНОЗ И 2008-2015 125 фоизлик ОКОНЧАТЕЛЬНЫЙ_Бухоро_Баёнга илова 01.11.2011 10 нисбатан ЎТГАН_Копия 1474 илова  01.01.2012 ўтган йилга нисбати" xfId="1324"/>
    <cellStyle name="_ПРОГНОЗ И 2008-2015 125 фоизлик ОКОНЧАТЕЛЬНЫЙ_Бухоро_Баёнга илова 01.11.2011 10 нисбатан ЎТГАН_Ўтган йилга нисбатан" xfId="1325"/>
    <cellStyle name="_ПРОГНОЗ И 2008-2015 125 фоизлик ОКОНЧАТЕЛЬНЫЙ_Бухоро_Баёнга илова 01.11.2011 10 нисбатан ЎТГАН_Ўтган йилга нисбатан" xfId="1326"/>
    <cellStyle name="_ПРОГНОЗ И 2008-2015 125 фоизлик ОКОНЧАТЕЛЬНЫЙ_Бухоро_Книга1" xfId="1327"/>
    <cellStyle name="_ПРОГНОЗ И 2008-2015 125 фоизлик ОКОНЧАТЕЛЬНЫЙ_Бухоро_Книга1" xfId="1328"/>
    <cellStyle name="_ПРОГНОЗ И 2008-2015 125 фоизлик ОКОНЧАТЕЛЬНЫЙ_Бухоро_Книга1_Копия 1474 илова  01.01.2012 ўтган йилга нисбати" xfId="1329"/>
    <cellStyle name="_ПРОГНОЗ И 2008-2015 125 фоизлик ОКОНЧАТЕЛЬНЫЙ_Бухоро_Книга1_Копия 1474 илова  01.01.2012 ўтган йилга нисбати" xfId="1330"/>
    <cellStyle name="_ПРОГНОЗ И 2008-2015 125 фоизлик ОКОНЧАТЕЛЬНЫЙ_Бухоро_Копия 1474 илова  01.01.2012 ўтган йилга нисбати" xfId="1331"/>
    <cellStyle name="_ПРОГНОЗ И 2008-2015 125 фоизлик ОКОНЧАТЕЛЬНЫЙ_Бухоро_Копия 1474 илова  01.01.2012 ўтган йилга нисбати" xfId="1332"/>
    <cellStyle name="_ПРОГНОЗ И 2008-2015 125 фоизлик ОКОНЧАТЕЛЬНЫЙ_Бухоро_Таблицы на 01.11.2011 (усиш)" xfId="1333"/>
    <cellStyle name="_ПРОГНОЗ И 2008-2015 125 фоизлик ОКОНЧАТЕЛЬНЫЙ_Бухоро_Таблицы на 01.11.2011 (усиш)" xfId="1334"/>
    <cellStyle name="_ПРОГНОЗ И 2008-2015 125 фоизлик ОКОНЧАТЕЛЬНЫЙ_Бухоро_Таблицы на 01.11.2011 (усиш)_Копия 1474 илова  01.01.2012 ўтган йилга нисбати" xfId="1335"/>
    <cellStyle name="_ПРОГНОЗ И 2008-2015 125 фоизлик ОКОНЧАТЕЛЬНЫЙ_Бухоро_Таблицы на 01.11.2011 (усиш)_Копия 1474 илова  01.01.2012 ўтган йилга нисбати" xfId="1336"/>
    <cellStyle name="_ПРОГНОЗ И 2008-2015 125 фоизлик ОКОНЧАТЕЛЬНЫЙ_Бухоро_Ўтган йилга нисбатан" xfId="1337"/>
    <cellStyle name="_ПРОГНОЗ И 2008-2015 125 фоизлик ОКОНЧАТЕЛЬНЫЙ_Бухоро_Ўтган йилга нисбатан" xfId="1338"/>
    <cellStyle name="_ПРОГНОЗ И 2008-2015 125 фоизлик ОКОНЧАТЕЛЬНЫЙ_Бухоро_ЯКУН    январь 2012 (прогноз)" xfId="1339"/>
    <cellStyle name="_ПРОГНОЗ И 2008-2015 125 фоизлик ОКОНЧАТЕЛЬНЫЙ_Бухоро_ЯКУН    январь 2012 (прогноз)" xfId="1340"/>
    <cellStyle name="_ПРОГНОЗ И 2008-2015 125 фоизлик ОКОНЧАТЕЛЬНЫЙ_Навоий1 туман" xfId="1341"/>
    <cellStyle name="_ПРОГНОЗ И 2008-2015 125 фоизлик ОКОНЧАТЕЛЬНЫЙ_Навоий1 туман" xfId="1342"/>
    <cellStyle name="_ПРОГНОЗ И 2008-2015 125 фоизлик ОКОНЧАТЕЛЬНЫЙ_Навоий1 туман_01.11.12 утган йилга нисбатан 2" xfId="1343"/>
    <cellStyle name="_ПРОГНОЗ И 2008-2015 125 фоизлик ОКОНЧАТЕЛЬНЫЙ_Навоий1 туман_01.11.12 утган йилга нисбатан 2" xfId="1344"/>
    <cellStyle name="_ПРОГНОЗ И 2008-2015 125 фоизлик ОКОНЧАТЕЛЬНЫЙ_Навоий1 туман_Баёнга илова 01.11.2011 10 нисбатан ЎТГАН" xfId="1345"/>
    <cellStyle name="_ПРОГНОЗ И 2008-2015 125 фоизлик ОКОНЧАТЕЛЬНЫЙ_Навоий1 туман_Баёнга илова 01.11.2011 10 нисбатан ЎТГАН" xfId="1346"/>
    <cellStyle name="_ПРОГНОЗ И 2008-2015 125 фоизлик ОКОНЧАТЕЛЬНЫЙ_Навоий1 туман_Баёнга илова 01.11.2011 10 нисбатан ЎТГАН_Копия 1474 илова  01.01.2012 ўтган йилга нисбати" xfId="1347"/>
    <cellStyle name="_ПРОГНОЗ И 2008-2015 125 фоизлик ОКОНЧАТЕЛЬНЫЙ_Навоий1 туман_Баёнга илова 01.11.2011 10 нисбатан ЎТГАН_Копия 1474 илова  01.01.2012 ўтган йилга нисбати" xfId="1348"/>
    <cellStyle name="_ПРОГНОЗ И 2008-2015 125 фоизлик ОКОНЧАТЕЛЬНЫЙ_Навоий1 туман_Баёнга илова 01.11.2011 10 нисбатан ЎТГАН_Ўтган йилга нисбатан" xfId="1349"/>
    <cellStyle name="_ПРОГНОЗ И 2008-2015 125 фоизлик ОКОНЧАТЕЛЬНЫЙ_Навоий1 туман_Баёнга илова 01.11.2011 10 нисбатан ЎТГАН_Ўтган йилга нисбатан" xfId="1350"/>
    <cellStyle name="_ПРОГНОЗ И 2008-2015 125 фоизлик ОКОНЧАТЕЛЬНЫЙ_Навоий1 туман_Книга1" xfId="1351"/>
    <cellStyle name="_ПРОГНОЗ И 2008-2015 125 фоизлик ОКОНЧАТЕЛЬНЫЙ_Навоий1 туман_Книга1" xfId="1352"/>
    <cellStyle name="_ПРОГНОЗ И 2008-2015 125 фоизлик ОКОНЧАТЕЛЬНЫЙ_Навоий1 туман_Книга1_Копия 1474 илова  01.01.2012 ўтган йилга нисбати" xfId="1353"/>
    <cellStyle name="_ПРОГНОЗ И 2008-2015 125 фоизлик ОКОНЧАТЕЛЬНЫЙ_Навоий1 туман_Книга1_Копия 1474 илова  01.01.2012 ўтган йилга нисбати" xfId="1354"/>
    <cellStyle name="_ПРОГНОЗ И 2008-2015 125 фоизлик ОКОНЧАТЕЛЬНЫЙ_Навоий1 туман_Копия 1474 илова  01.01.2012 ўтган йилга нисбати" xfId="1355"/>
    <cellStyle name="_ПРОГНОЗ И 2008-2015 125 фоизлик ОКОНЧАТЕЛЬНЫЙ_Навоий1 туман_Копия 1474 илова  01.01.2012 ўтган йилга нисбати" xfId="1356"/>
    <cellStyle name="_ПРОГНОЗ И 2008-2015 125 фоизлик ОКОНЧАТЕЛЬНЫЙ_Навоий1 туман_Таблицы на 01.11.2011 (усиш)" xfId="1357"/>
    <cellStyle name="_ПРОГНОЗ И 2008-2015 125 фоизлик ОКОНЧАТЕЛЬНЫЙ_Навоий1 туман_Таблицы на 01.11.2011 (усиш)" xfId="1358"/>
    <cellStyle name="_ПРОГНОЗ И 2008-2015 125 фоизлик ОКОНЧАТЕЛЬНЫЙ_Навоий1 туман_Таблицы на 01.11.2011 (усиш)_Копия 1474 илова  01.01.2012 ўтган йилга нисбати" xfId="1359"/>
    <cellStyle name="_ПРОГНОЗ И 2008-2015 125 фоизлик ОКОНЧАТЕЛЬНЫЙ_Навоий1 туман_Таблицы на 01.11.2011 (усиш)_Копия 1474 илова  01.01.2012 ўтган йилга нисбати" xfId="1360"/>
    <cellStyle name="_ПРОГНОЗ И 2008-2015 125 фоизлик ОКОНЧАТЕЛЬНЫЙ_Навоий1 туман_Ўтган йилга нисбатан" xfId="1361"/>
    <cellStyle name="_ПРОГНОЗ И 2008-2015 125 фоизлик ОКОНЧАТЕЛЬНЫЙ_Навоий1 туман_Ўтган йилга нисбатан" xfId="1362"/>
    <cellStyle name="_ПРОГНОЗ И 2008-2015 125 фоизлик ОКОНЧАТЕЛЬНЫЙ_Навоий1 туман_ЯКУН    январь 2012 (прогноз)" xfId="1363"/>
    <cellStyle name="_ПРОГНОЗ И 2008-2015 125 фоизлик ОКОНЧАТЕЛЬНЫЙ_Навоий1 туман_ЯКУН    январь 2012 (прогноз)" xfId="1364"/>
    <cellStyle name="_ПРОГНОЗ И 2008-2015 125 фоизлик ОКОНЧАТЕЛЬНЫЙ_Хоразм туман" xfId="1365"/>
    <cellStyle name="_ПРОГНОЗ И 2008-2015 125 фоизлик ОКОНЧАТЕЛЬНЫЙ_Хоразм туман" xfId="1366"/>
    <cellStyle name="_ПРОГНОЗ И 2008-2015 125 фоизлик ОКОНЧАТЕЛЬНЫЙ_Хоразм туман_01.11.12 утган йилга нисбатан 2" xfId="1367"/>
    <cellStyle name="_ПРОГНОЗ И 2008-2015 125 фоизлик ОКОНЧАТЕЛЬНЫЙ_Хоразм туман_01.11.12 утган йилга нисбатан 2" xfId="1368"/>
    <cellStyle name="_ПРОГНОЗ И 2008-2015 125 фоизлик ОКОНЧАТЕЛЬНЫЙ_Хоразм туман_Копия 1474 илова  01.01.2012 ўтган йилга нисбати" xfId="1369"/>
    <cellStyle name="_ПРОГНОЗ И 2008-2015 125 фоизлик ОКОНЧАТЕЛЬНЫЙ_Хоразм туман_Копия 1474 илова  01.01.2012 ўтган йилга нисбати" xfId="1370"/>
    <cellStyle name="_Режа апрел кредит 19-04-07 гача" xfId="4116"/>
    <cellStyle name="_Режа апрел кредит 19-04-07 гача" xfId="4117"/>
    <cellStyle name="_Режа апрел кредит 19-04-07 гача" xfId="4118"/>
    <cellStyle name="_Режа апрел кредит 19-04-07 гача" xfId="4119"/>
    <cellStyle name="_Рес-га" xfId="1371"/>
    <cellStyle name="_Рес-га" xfId="1372"/>
    <cellStyle name="_Рес-га_Копия 1474 илова  01.01.2012 ўтган йилга нисбати" xfId="1373"/>
    <cellStyle name="_Рес-га_Копия 1474 илова  01.01.2012 ўтган йилга нисбати" xfId="1374"/>
    <cellStyle name="_Рес-га_Ўтган йилга нисбатан" xfId="1375"/>
    <cellStyle name="_Рес-га_Ўтган йилга нисбатан" xfId="1376"/>
    <cellStyle name="_СВОД БАРЧА олдинги" xfId="1377"/>
    <cellStyle name="_СВОД БАРЧА олдинги" xfId="1378"/>
    <cellStyle name="_СВОД Жадваллар 2008-2012й" xfId="1379"/>
    <cellStyle name="_СВОД Жадваллар 2008-2012й" xfId="1380"/>
    <cellStyle name="_СВОД Жадваллар 2008-2012й_СВОД Прогноз 2008-2012й" xfId="1381"/>
    <cellStyle name="_СВОД Жадваллар 2008-2012й_СВОД Прогноз 2008-2012й" xfId="1382"/>
    <cellStyle name="_СВОД Прогноз 2008-2012й" xfId="1383"/>
    <cellStyle name="_СВОД Прогноз 2008-2012й" xfId="1384"/>
    <cellStyle name="_С-р , П Б, Х Б ва бошка банк 1,01,06 дан 25,05,06гача" xfId="4120"/>
    <cellStyle name="_С-р , П Б, Х Б ва бошка банк 1,01,06 дан 25,05,06гача" xfId="4121"/>
    <cellStyle name="_С-р , П Б, Х Б ва бошка банк 1,01,06 дан 25,05,06гача" xfId="4122"/>
    <cellStyle name="_С-р , П Б, Х Б ва бошка банк 1,01,06 дан 25,05,06гача" xfId="4123"/>
    <cellStyle name="_С-р , П Б, Х Б ва бошка банк 1,01,06 дан 25,05,06гача_Апрел кр такс иш хаки тулик 5.04.08 МБ га" xfId="4124"/>
    <cellStyle name="_С-р , П Б, Х Б ва бошка банк 1,01,06 дан 25,05,06гача_Апрел кр такс иш хаки тулик 5.04.08 МБ га" xfId="4125"/>
    <cellStyle name="_С-р , П Б, Х Б ва бошка банк 1,01,06 дан 25,05,06гача_ЛИЗИНГ МОНИТОРИНГИ-1.11.08й русумлар буйича" xfId="4126"/>
    <cellStyle name="_С-р , П Б, Х Б ва бошка банк 1,01,06 дан 25,05,06гача_ЛИЗИНГ МОНИТОРИНГИ-1.11.08й русумлар буйича" xfId="4127"/>
    <cellStyle name="_С-р , П Б, Х Б ва бошка банк 1,01,06 дан 25,05,06гача_УХКМ ва БИО форма 01. 02. 09" xfId="4128"/>
    <cellStyle name="_С-р , П Б, Х Б ва бошка банк 1,01,06 дан 25,05,06гача_УХКМ ва БИО форма 01. 02. 09" xfId="4129"/>
    <cellStyle name="_С-р , П Б, Х Б ва бошка банк 1,01,06 дан 25,05,06гача_УХКМ ва БИО форма 01. 02. 09" xfId="4130"/>
    <cellStyle name="_С-р , П Б, Х Б ва бошка банк 1,01,06 дан 25,05,06гача_УХКМ ва БИО форма 01. 02. 09" xfId="4131"/>
    <cellStyle name="_С-р , П Б, Х Б ва бошка банк 1,01,06 дан 25,05,06гача00" xfId="4132"/>
    <cellStyle name="_С-р , П Б, Х Б ва бошка банк 1,01,06 дан 25,05,06гача00" xfId="4133"/>
    <cellStyle name="_С-р , П Б, Х Б ва бошка банк 1,01,06 дан 25,05,06гача00" xfId="4134"/>
    <cellStyle name="_С-р , П Б, Х Б ва бошка банк 1,01,06 дан 25,05,06гача00" xfId="4135"/>
    <cellStyle name="_С-р , П Б, Х Б ва бошка банк 1,01,06 дан 25,05,06гача00_УХКМ ва БИО форма 01. 02. 09" xfId="4136"/>
    <cellStyle name="_С-р , П Б, Х Б ва бошка банк 1,01,06 дан 25,05,06гача00_УХКМ ва БИО форма 01. 02. 09" xfId="4137"/>
    <cellStyle name="_С-р , П Б, Х Б ва бошка банк 1,01,06 дан 25,05,06гача00_УХКМ ва БИО форма 01. 02. 09" xfId="4138"/>
    <cellStyle name="_С-р , П Б, Х Б ва бошка банк 1,01,06 дан 25,05,06гача00_УХКМ ва БИО форма 01. 02. 09" xfId="4139"/>
    <cellStyle name="_Сухроб Вилоят свод" xfId="1385"/>
    <cellStyle name="_Сухроб Вилоят свод" xfId="1386"/>
    <cellStyle name="_Тасдик-Бош вазир охирги" xfId="1387"/>
    <cellStyle name="_Тасдик-Бош вазир охирги" xfId="1388"/>
    <cellStyle name="_Тасдик-Бош вазир охирги_01.11.12 утган йилга нисбатан 2" xfId="1389"/>
    <cellStyle name="_Тасдик-Бош вазир охирги_01.11.12 утган йилга нисбатан 2" xfId="1390"/>
    <cellStyle name="_Тасдик-Бош вазир охирги_Баёнга илова 01.11.2011 10 нисбатан ЎТГАН" xfId="1391"/>
    <cellStyle name="_Тасдик-Бош вазир охирги_Баёнга илова 01.11.2011 10 нисбатан ЎТГАН" xfId="1392"/>
    <cellStyle name="_Тасдик-Бош вазир охирги_Баёнга илова 01.11.2011 10 нисбатан ЎТГАН_Копия 1474 илова  01.01.2012 ўтган йилга нисбати" xfId="1393"/>
    <cellStyle name="_Тасдик-Бош вазир охирги_Баёнга илова 01.11.2011 10 нисбатан ЎТГАН_Копия 1474 илова  01.01.2012 ўтган йилга нисбати" xfId="1394"/>
    <cellStyle name="_Тасдик-Бош вазир охирги_Баёнга илова 01.11.2011 10 нисбатан ЎТГАН_Ўтган йилга нисбатан" xfId="1395"/>
    <cellStyle name="_Тасдик-Бош вазир охирги_Баёнга илова 01.11.2011 10 нисбатан ЎТГАН_Ўтган йилга нисбатан" xfId="1396"/>
    <cellStyle name="_Тасдик-Бош вазир охирги_Книга1" xfId="1397"/>
    <cellStyle name="_Тасдик-Бош вазир охирги_Книга1" xfId="1398"/>
    <cellStyle name="_Тасдик-Бош вазир охирги_Книга1_Копия 1474 илова  01.01.2012 ўтган йилга нисбати" xfId="1399"/>
    <cellStyle name="_Тасдик-Бош вазир охирги_Книга1_Копия 1474 илова  01.01.2012 ўтган йилга нисбати" xfId="1400"/>
    <cellStyle name="_Тасдик-Бош вазир охирги_Копия 1474 илова  01.01.2012 ўтган йилга нисбати" xfId="1401"/>
    <cellStyle name="_Тасдик-Бош вазир охирги_Копия 1474 илова  01.01.2012 ўтган йилга нисбати" xfId="1402"/>
    <cellStyle name="_Тасдик-Бош вазир охирги_Таблицы на 01.11.2011 (усиш)" xfId="1403"/>
    <cellStyle name="_Тасдик-Бош вазир охирги_Таблицы на 01.11.2011 (усиш)" xfId="1404"/>
    <cellStyle name="_Тасдик-Бош вазир охирги_Таблицы на 01.11.2011 (усиш)_Копия 1474 илова  01.01.2012 ўтган йилга нисбати" xfId="1405"/>
    <cellStyle name="_Тасдик-Бош вазир охирги_Таблицы на 01.11.2011 (усиш)_Копия 1474 илова  01.01.2012 ўтган йилга нисбати" xfId="1406"/>
    <cellStyle name="_Тасдик-Бош вазир охирги_Ўтган йилга нисбатан" xfId="1407"/>
    <cellStyle name="_Тасдик-Бош вазир охирги_Ўтган йилга нисбатан" xfId="1408"/>
    <cellStyle name="_Тасдик-Бош вазир охирги_ЯКУН    январь 2012 (прогноз)" xfId="1409"/>
    <cellStyle name="_Тасдик-Бош вазир охирги_ЯКУН    январь 2012 (прогноз)" xfId="1410"/>
    <cellStyle name="_Ўтган йилга нисбатан" xfId="1411"/>
    <cellStyle name="_Ўтган йилга нисбатан" xfId="1412"/>
    <cellStyle name="_УХКМ ва БИО форма 01. 02. 09" xfId="4140"/>
    <cellStyle name="_УХКМ ва БИО форма 01. 02. 09" xfId="4141"/>
    <cellStyle name="_УХКМ ва БИО форма 01. 02. 09" xfId="4142"/>
    <cellStyle name="_УХКМ ва БИО форма 01. 02. 09" xfId="4143"/>
    <cellStyle name="_Факт 2006 йилга олганлар" xfId="4144"/>
    <cellStyle name="_Факт 2006 йилга олганлар" xfId="4145"/>
    <cellStyle name="_Факт 2006 йилга олганлар" xfId="4146"/>
    <cellStyle name="_Факт 2006 йилга олганлар" xfId="4147"/>
    <cellStyle name="_Факт 2006 йилга олганлар_Апрел кр такс иш хаки тулик 5.04.08 МБ га" xfId="4148"/>
    <cellStyle name="_Факт 2006 йилга олганлар_Апрел кр такс иш хаки тулик 5.04.08 МБ га" xfId="4149"/>
    <cellStyle name="_Факт 2006 йилга олганлар_Апрел кр такс иш хаки тулик 5.04.08 МБ га" xfId="4150"/>
    <cellStyle name="_Факт 2006 йилга олганлар_Апрел кр такс иш хаки тулик 5.04.08 МБ га" xfId="4151"/>
    <cellStyle name="_Факт 2006 йилга олганлар_ЛИЗИНГ МОНИТОРИНГИ-1.11.08й русумлар буйича" xfId="4152"/>
    <cellStyle name="_Факт 2006 йилга олганлар_ЛИЗИНГ МОНИТОРИНГИ-1.11.08й русумлар буйича" xfId="4153"/>
    <cellStyle name="_Факт 2006 йилга олганлар_ЛИЗИНГ МОНИТОРИНГИ-1.11.08й русумлар буйича" xfId="4154"/>
    <cellStyle name="_Факт 2006 йилга олганлар_ЛИЗИНГ МОНИТОРИНГИ-1.11.08й русумлар буйича" xfId="4155"/>
    <cellStyle name="_Факт 2006 йилга олганлар_УХКМ ва БИО форма 01. 02. 09" xfId="4156"/>
    <cellStyle name="_Факт 2006 йилга олганлар_УХКМ ва БИО форма 01. 02. 09" xfId="4157"/>
    <cellStyle name="_Факт 2006 йилга олганлар_УХКМ ва БИО форма 01. 02. 09" xfId="4158"/>
    <cellStyle name="_Факт 2006 йилга олганлар_УХКМ ва БИО форма 01. 02. 09" xfId="4159"/>
    <cellStyle name="_Фарғона" xfId="1413"/>
    <cellStyle name="_Фарғона" xfId="1414"/>
    <cellStyle name="_Фарғона_01.11.12 утган йилга нисбатан 2" xfId="1415"/>
    <cellStyle name="_Фарғона_01.11.12 утган йилга нисбатан 2" xfId="1416"/>
    <cellStyle name="_Фарғона_1-кисм 1-свод" xfId="1417"/>
    <cellStyle name="_Фарғона_1-кисм 1-свод" xfId="1418"/>
    <cellStyle name="_Фарғона_Копия 1474 илова  01.01.2012 ўтган йилга нисбати" xfId="1419"/>
    <cellStyle name="_Фарғона_Копия 1474 илова  01.01.2012 ўтган йилга нисбати" xfId="1420"/>
    <cellStyle name="_форма 01.01.2016" xfId="1421"/>
    <cellStyle name="_форма 01.01.2016" xfId="1422"/>
    <cellStyle name="_Химия-11" xfId="4160"/>
    <cellStyle name="_Химия-11" xfId="4161"/>
    <cellStyle name="_Химия-11" xfId="4162"/>
    <cellStyle name="_Химия-11" xfId="4163"/>
    <cellStyle name="_Химия-11_Апрел кр такс иш хаки тулик 5.04.08 МБ га" xfId="4164"/>
    <cellStyle name="_Химия-11_Апрел кр такс иш хаки тулик 5.04.08 МБ га" xfId="4165"/>
    <cellStyle name="_хор" xfId="4166"/>
    <cellStyle name="_хор" xfId="4167"/>
    <cellStyle name="_Чиким Апрел ойи котди" xfId="4168"/>
    <cellStyle name="_Чиким Апрел ойи котди" xfId="4169"/>
    <cellStyle name="_Чиким Апрел ойи котди" xfId="4170"/>
    <cellStyle name="_Чиким Апрел ойи котди" xfId="4171"/>
    <cellStyle name="_Чиким Апрел ойи котди_УХКМ ва БИО форма 01. 02. 09" xfId="4172"/>
    <cellStyle name="_Чиким Апрел ойи котди_УХКМ ва БИО форма 01. 02. 09" xfId="4173"/>
    <cellStyle name="_Чиким Апрел ойи котди_УХКМ ва БИО форма 01. 02. 09" xfId="4174"/>
    <cellStyle name="_Чиким Апрел ойи котди_УХКМ ва БИО форма 01. 02. 09" xfId="4175"/>
    <cellStyle name="_Чиким июн" xfId="4176"/>
    <cellStyle name="_Чиким июн" xfId="4177"/>
    <cellStyle name="_Чиким июн" xfId="4178"/>
    <cellStyle name="_Чиким июн" xfId="4179"/>
    <cellStyle name="_Чиким июн_Апрел кр такс иш хаки тулик 5.04.08 МБ га" xfId="4180"/>
    <cellStyle name="_Чиким июн_Апрел кр такс иш хаки тулик 5.04.08 МБ га" xfId="4181"/>
    <cellStyle name="_Чиким июн_Апрел кр такс иш хаки тулик 5.04.08 МБ га" xfId="4182"/>
    <cellStyle name="_Чиким июн_Апрел кр такс иш хаки тулик 5.04.08 МБ га" xfId="4183"/>
    <cellStyle name="_Чиким июн_ЛИЗИНГ МОНИТОРИНГИ-1.11.08й русумлар буйича" xfId="4184"/>
    <cellStyle name="_Чиким июн_ЛИЗИНГ МОНИТОРИНГИ-1.11.08й русумлар буйича" xfId="4185"/>
    <cellStyle name="_Чиким июн_ЛИЗИНГ МОНИТОРИНГИ-1.11.08й русумлар буйича" xfId="4186"/>
    <cellStyle name="_Чиким июн_ЛИЗИНГ МОНИТОРИНГИ-1.11.08й русумлар буйича" xfId="4187"/>
    <cellStyle name="_Чиким июн_УХКМ ва БИО форма 01. 02. 09" xfId="4188"/>
    <cellStyle name="_Чиким июн_УХКМ ва БИО форма 01. 02. 09" xfId="4189"/>
    <cellStyle name="_Чиким июн_УХКМ ва БИО форма 01. 02. 09" xfId="4190"/>
    <cellStyle name="_Чиким июн_УХКМ ва БИО форма 01. 02. 09" xfId="4191"/>
    <cellStyle name="_Энг охирги экипаж-1" xfId="4192"/>
    <cellStyle name="_Энг охирги экипаж-1" xfId="4193"/>
    <cellStyle name="_Энг охирги экипаж-1" xfId="4194"/>
    <cellStyle name="_Энг охирги экипаж-1" xfId="4195"/>
    <cellStyle name="_Энг охирги экипаж-1_УХКМ ва БИО форма 01. 02. 09" xfId="4196"/>
    <cellStyle name="_Энг охирги экипаж-1_УХКМ ва БИО форма 01. 02. 09" xfId="4197"/>
    <cellStyle name="_Энг охирги экипаж-1_УХКМ ва БИО форма 01. 02. 09" xfId="4198"/>
    <cellStyle name="_Энг охирги экипаж-1_УХКМ ва БИО форма 01. 02. 09" xfId="4199"/>
    <cellStyle name="" xfId="1423"/>
    <cellStyle name="" xfId="1424"/>
    <cellStyle name="" xfId="1425"/>
    <cellStyle name="" xfId="1426"/>
    <cellStyle name=" 10" xfId="4200"/>
    <cellStyle name=" 10" xfId="4201"/>
    <cellStyle name=" 11" xfId="4202"/>
    <cellStyle name=" 11" xfId="4203"/>
    <cellStyle name=" 12" xfId="4204"/>
    <cellStyle name=" 12" xfId="4205"/>
    <cellStyle name=" 13" xfId="4206"/>
    <cellStyle name=" 13" xfId="4207"/>
    <cellStyle name=" 14" xfId="4208"/>
    <cellStyle name=" 14" xfId="4209"/>
    <cellStyle name=" 15" xfId="4210"/>
    <cellStyle name=" 15" xfId="4211"/>
    <cellStyle name=" 16" xfId="4212"/>
    <cellStyle name=" 16" xfId="4213"/>
    <cellStyle name=" 17" xfId="4214"/>
    <cellStyle name=" 17" xfId="4215"/>
    <cellStyle name=" 18" xfId="4216"/>
    <cellStyle name=" 18" xfId="4217"/>
    <cellStyle name=" 19" xfId="4218"/>
    <cellStyle name=" 19" xfId="4219"/>
    <cellStyle name=" 2" xfId="4220"/>
    <cellStyle name=" 2" xfId="4221"/>
    <cellStyle name=" 2" xfId="4222"/>
    <cellStyle name=" 2" xfId="4223"/>
    <cellStyle name=" 20" xfId="4224"/>
    <cellStyle name=" 20" xfId="4225"/>
    <cellStyle name=" 21" xfId="4226"/>
    <cellStyle name=" 21" xfId="4227"/>
    <cellStyle name=" 22" xfId="4228"/>
    <cellStyle name=" 22" xfId="4229"/>
    <cellStyle name=" 23" xfId="4230"/>
    <cellStyle name=" 23" xfId="4231"/>
    <cellStyle name=" 24" xfId="4232"/>
    <cellStyle name=" 24" xfId="4233"/>
    <cellStyle name=" 25" xfId="4234"/>
    <cellStyle name=" 25" xfId="4235"/>
    <cellStyle name=" 26" xfId="4236"/>
    <cellStyle name=" 26" xfId="4237"/>
    <cellStyle name=" 27" xfId="4238"/>
    <cellStyle name=" 27" xfId="4239"/>
    <cellStyle name=" 28" xfId="4240"/>
    <cellStyle name=" 28" xfId="4241"/>
    <cellStyle name=" 29" xfId="4242"/>
    <cellStyle name=" 29" xfId="4243"/>
    <cellStyle name=" 3" xfId="4244"/>
    <cellStyle name=" 3" xfId="4245"/>
    <cellStyle name=" 3" xfId="4246"/>
    <cellStyle name=" 3" xfId="4247"/>
    <cellStyle name=" 30" xfId="4248"/>
    <cellStyle name=" 30" xfId="4249"/>
    <cellStyle name=" 31" xfId="4250"/>
    <cellStyle name=" 31" xfId="4251"/>
    <cellStyle name=" 32" xfId="4252"/>
    <cellStyle name=" 32" xfId="4253"/>
    <cellStyle name=" 33" xfId="4254"/>
    <cellStyle name=" 33" xfId="4255"/>
    <cellStyle name=" 34" xfId="4256"/>
    <cellStyle name=" 34" xfId="4257"/>
    <cellStyle name=" 35" xfId="4258"/>
    <cellStyle name=" 35" xfId="4259"/>
    <cellStyle name=" 36" xfId="4260"/>
    <cellStyle name=" 36" xfId="4261"/>
    <cellStyle name=" 37" xfId="4262"/>
    <cellStyle name=" 37" xfId="4263"/>
    <cellStyle name=" 38" xfId="4264"/>
    <cellStyle name=" 38" xfId="4265"/>
    <cellStyle name=" 39" xfId="4266"/>
    <cellStyle name=" 39" xfId="4267"/>
    <cellStyle name=" 4" xfId="4268"/>
    <cellStyle name=" 4" xfId="4269"/>
    <cellStyle name=" 40" xfId="4270"/>
    <cellStyle name=" 40" xfId="4271"/>
    <cellStyle name=" 41" xfId="4272"/>
    <cellStyle name=" 41" xfId="4273"/>
    <cellStyle name=" 42" xfId="4274"/>
    <cellStyle name=" 42" xfId="4275"/>
    <cellStyle name=" 43" xfId="4276"/>
    <cellStyle name=" 43" xfId="4277"/>
    <cellStyle name=" 44" xfId="4278"/>
    <cellStyle name=" 44" xfId="4279"/>
    <cellStyle name=" 45" xfId="4280"/>
    <cellStyle name=" 45" xfId="4281"/>
    <cellStyle name=" 46" xfId="4282"/>
    <cellStyle name=" 46" xfId="4283"/>
    <cellStyle name=" 47" xfId="4284"/>
    <cellStyle name=" 47" xfId="4285"/>
    <cellStyle name=" 48" xfId="4286"/>
    <cellStyle name=" 48" xfId="4287"/>
    <cellStyle name=" 49" xfId="4288"/>
    <cellStyle name=" 49" xfId="4289"/>
    <cellStyle name=" 5" xfId="4290"/>
    <cellStyle name=" 5" xfId="4291"/>
    <cellStyle name=" 50" xfId="4292"/>
    <cellStyle name=" 50" xfId="4293"/>
    <cellStyle name=" 51" xfId="4294"/>
    <cellStyle name=" 51" xfId="4295"/>
    <cellStyle name=" 6" xfId="4296"/>
    <cellStyle name=" 6" xfId="4297"/>
    <cellStyle name=" 7" xfId="4298"/>
    <cellStyle name=" 7" xfId="4299"/>
    <cellStyle name=" 8" xfId="4300"/>
    <cellStyle name=" 8" xfId="4301"/>
    <cellStyle name=" 9" xfId="4302"/>
    <cellStyle name=" 9" xfId="4303"/>
    <cellStyle name="_1 август 2006 йилдан" xfId="4304"/>
    <cellStyle name="_1 август 2006 йилдан" xfId="4305"/>
    <cellStyle name="_1 август 2006 йилдан" xfId="4306"/>
    <cellStyle name="_1 август 2006 йилдан" xfId="4307"/>
    <cellStyle name="_1 август 2006 йилдан_УХКМ ва БИО форма 01. 02. 09" xfId="4308"/>
    <cellStyle name="_1 август 2006 йилдан_УХКМ ва БИО форма 01. 02. 09" xfId="4309"/>
    <cellStyle name="_1 август 2006 йилдан_УХКМ ва БИО форма 01. 02. 09" xfId="4310"/>
    <cellStyle name="_1 август 2006 йилдан_УХКМ ва БИО форма 01. 02. 09" xfId="4311"/>
    <cellStyle name="_1 августга бешта формани бошкатдан тайёрланди" xfId="4312"/>
    <cellStyle name="_1 августга бешта формани бошкатдан тайёрланди" xfId="4313"/>
    <cellStyle name="_1 августга бешта формани бошкатдан тайёрланди" xfId="4314"/>
    <cellStyle name="_1 августга бешта формани бошкатдан тайёрланди" xfId="4315"/>
    <cellStyle name="_1 августга бешта формани бошкатдан тайёрланди_УХКМ ва БИО форма 01. 02. 09" xfId="4316"/>
    <cellStyle name="_1 августга бешта формани бошкатдан тайёрланди_УХКМ ва БИО форма 01. 02. 09" xfId="4317"/>
    <cellStyle name="_1 августга бешта формани бошкатдан тайёрланди_УХКМ ва БИО форма 01. 02. 09" xfId="4318"/>
    <cellStyle name="_1 августга бешта формани бошкатдан тайёрланди_УХКМ ва БИО форма 01. 02. 09" xfId="4319"/>
    <cellStyle name="_12.05.06" xfId="4320"/>
    <cellStyle name="_12.05.06" xfId="4321"/>
    <cellStyle name="_12.05.06" xfId="4322"/>
    <cellStyle name="_12.05.06" xfId="4323"/>
    <cellStyle name="_12.05.06_Апрел кр такс иш хаки тулик 5.04.08 МБ га" xfId="4324"/>
    <cellStyle name="_12.05.06_Апрел кр такс иш хаки тулик 5.04.08 МБ га" xfId="4325"/>
    <cellStyle name="_12.05.06_Апрел кр такс иш хаки тулик 5.04.08 МБ га" xfId="4326"/>
    <cellStyle name="_12.05.06_Апрел кр такс иш хаки тулик 5.04.08 МБ га" xfId="4327"/>
    <cellStyle name="_12.05.06_ЛИЗИНГ МОНИТОРИНГИ-1.11.08й русумлар буйича" xfId="4328"/>
    <cellStyle name="_12.05.06_ЛИЗИНГ МОНИТОРИНГИ-1.11.08й русумлар буйича" xfId="4329"/>
    <cellStyle name="_12.05.06_ЛИЗИНГ МОНИТОРИНГИ-1.11.08й русумлар буйича" xfId="4330"/>
    <cellStyle name="_12.05.06_ЛИЗИНГ МОНИТОРИНГИ-1.11.08й русумлар буйича" xfId="4331"/>
    <cellStyle name="_12.05.06_УХКМ ва БИО форма 01. 02. 09" xfId="4332"/>
    <cellStyle name="_12.05.06_УХКМ ва БИО форма 01. 02. 09" xfId="4333"/>
    <cellStyle name="_12.05.06_УХКМ ва БИО форма 01. 02. 09" xfId="4334"/>
    <cellStyle name="_12.05.06_УХКМ ва БИО форма 01. 02. 09" xfId="4335"/>
    <cellStyle name="_15-05-07 га форма" xfId="4336"/>
    <cellStyle name="_15-05-07 га форма" xfId="4337"/>
    <cellStyle name="_15-05-07 га форма" xfId="4338"/>
    <cellStyle name="_15-05-07 га форма" xfId="4339"/>
    <cellStyle name="_15-05-07 га форма_УХКМ ва БИО форма 01. 02. 09" xfId="4340"/>
    <cellStyle name="_15-05-07 га форма_УХКМ ва БИО форма 01. 02. 09" xfId="4341"/>
    <cellStyle name="_15-05-07 га форма_УХКМ ва БИО форма 01. 02. 09" xfId="4342"/>
    <cellStyle name="_15-05-07 га форма_УХКМ ва БИО форма 01. 02. 09" xfId="4343"/>
    <cellStyle name="_17,09,2006" xfId="4344"/>
    <cellStyle name="_17,09,2006" xfId="4345"/>
    <cellStyle name="_17,09,2006" xfId="4346"/>
    <cellStyle name="_17,09,2006" xfId="4347"/>
    <cellStyle name="_17,09,2006_УХКМ ва БИО форма 01. 02. 09" xfId="4348"/>
    <cellStyle name="_17,09,2006_УХКМ ва БИО форма 01. 02. 09" xfId="4349"/>
    <cellStyle name="_17,09,2006_УХКМ ва БИО форма 01. 02. 09" xfId="4350"/>
    <cellStyle name="_17,09,2006_УХКМ ва БИО форма 01. 02. 09" xfId="4351"/>
    <cellStyle name="_1-кисм 1-свод" xfId="1427"/>
    <cellStyle name="_1-кисм 1-свод" xfId="1428"/>
    <cellStyle name="_2006 йил хосили учун чиким Счёт фактура" xfId="4352"/>
    <cellStyle name="_2006 йил хосили учун чиким Счёт фактура" xfId="4353"/>
    <cellStyle name="_2006 йил хосили учун чиким Счёт фактура" xfId="4354"/>
    <cellStyle name="_2006 йил хосили учун чиким Счёт фактура" xfId="4355"/>
    <cellStyle name="_2006 йил хосили учун чиким Счёт фактура_Апрел кр такс иш хаки тулик 5.04.08 МБ га" xfId="4356"/>
    <cellStyle name="_2006 йил хосили учун чиким Счёт фактура_Апрел кр такс иш хаки тулик 5.04.08 МБ га" xfId="4357"/>
    <cellStyle name="_2006 йил хосили учун чиким Счёт фактура_Апрел кр такс иш хаки тулик 5.04.08 МБ га" xfId="4358"/>
    <cellStyle name="_2006 йил хосили учун чиким Счёт фактура_Апрел кр такс иш хаки тулик 5.04.08 МБ га" xfId="4359"/>
    <cellStyle name="_2006 йил хосили учун чиким Счёт фактура_ЛИЗИНГ МОНИТОРИНГИ-1.11.08й русумлар буйича" xfId="4360"/>
    <cellStyle name="_2006 йил хосили учун чиким Счёт фактура_ЛИЗИНГ МОНИТОРИНГИ-1.11.08й русумлар буйича" xfId="4361"/>
    <cellStyle name="_2006 йил хосили учун чиким Счёт фактура_ЛИЗИНГ МОНИТОРИНГИ-1.11.08й русумлар буйича" xfId="4362"/>
    <cellStyle name="_2006 йил хосили учун чиким Счёт фактура_ЛИЗИНГ МОНИТОРИНГИ-1.11.08й русумлар буйича" xfId="4363"/>
    <cellStyle name="_2006 йил хосили учун чиким Счёт фактура_УХКМ ва БИО форма 01. 02. 09" xfId="4364"/>
    <cellStyle name="_2006 йил хосили учун чиким Счёт фактура_УХКМ ва БИО форма 01. 02. 09" xfId="4365"/>
    <cellStyle name="_2006 йил хосили учун чиким Счёт фактура_УХКМ ва БИО форма 01. 02. 09" xfId="4366"/>
    <cellStyle name="_2006 йил хосили учун чиким Счёт фактура_УХКМ ва БИО форма 01. 02. 09" xfId="4367"/>
    <cellStyle name="_2007 йил январ чиким котди" xfId="4368"/>
    <cellStyle name="_2007 йил январ чиким котди" xfId="4369"/>
    <cellStyle name="_2007 йил январ чиким котди" xfId="4370"/>
    <cellStyle name="_2007 йил январ чиким котди" xfId="4371"/>
    <cellStyle name="_2007 йил январ чиким котди_УХКМ ва БИО форма 01. 02. 09" xfId="4372"/>
    <cellStyle name="_2007 йил январ чиким котди_УХКМ ва БИО форма 01. 02. 09" xfId="4373"/>
    <cellStyle name="_2007 йил январ чиким котди_УХКМ ва БИО форма 01. 02. 09" xfId="4374"/>
    <cellStyle name="_2007 йил январ чиким котди_УХКМ ва БИО форма 01. 02. 09" xfId="4375"/>
    <cellStyle name="_3 Сводка 16,04,07" xfId="4376"/>
    <cellStyle name="_3 Сводка 16,04,07" xfId="4377"/>
    <cellStyle name="_3 Сводка 16,04,07" xfId="4378"/>
    <cellStyle name="_3 Сводка 16,04,07" xfId="4379"/>
    <cellStyle name="_3 Сводка 16,04,07_Апрел кр такс иш хаки тулик 5.04.08 МБ га" xfId="4380"/>
    <cellStyle name="_3 Сводка 16,04,07_Апрел кр такс иш хаки тулик 5.04.08 МБ га" xfId="4381"/>
    <cellStyle name="_3 Сводка 16,04,07_Апрел кр такс иш хаки тулик 5.04.08 МБ га" xfId="4382"/>
    <cellStyle name="_3 Сводка 16,04,07_Апрел кр такс иш хаки тулик 5.04.08 МБ га" xfId="4383"/>
    <cellStyle name="_3 Сводка 16,04,07_ЛИЗИНГ МОНИТОРИНГИ-1.11.08й русумлар буйича" xfId="4384"/>
    <cellStyle name="_3 Сводка 16,04,07_ЛИЗИНГ МОНИТОРИНГИ-1.11.08й русумлар буйича" xfId="4385"/>
    <cellStyle name="_3 Сводка 16,04,07_ЛИЗИНГ МОНИТОРИНГИ-1.11.08й русумлар буйича" xfId="4386"/>
    <cellStyle name="_3 Сводка 16,04,07_ЛИЗИНГ МОНИТОРИНГИ-1.11.08й русумлар буйича" xfId="4387"/>
    <cellStyle name="_3 Сводка 16,04,07_УХКМ ва БИО форма 01. 02. 09" xfId="4388"/>
    <cellStyle name="_3 Сводка 16,04,07_УХКМ ва БИО форма 01. 02. 09" xfId="4389"/>
    <cellStyle name="_3 Сводка 16,04,07_УХКМ ва БИО форма 01. 02. 09" xfId="4390"/>
    <cellStyle name="_3 Сводка 16,04,07_УХКМ ва БИО форма 01. 02. 09" xfId="4391"/>
    <cellStyle name="_308 хисоботи 2010йил 1 апрель холатига" xfId="1429"/>
    <cellStyle name="_308 хисоботи 2010йил 1 апрель холатига" xfId="1430"/>
    <cellStyle name="_308 хисоботи 2010йил 1 апрель холатига_01.11.12 утган йилга нисбатан 2" xfId="1431"/>
    <cellStyle name="_308 хисоботи 2010йил 1 апрель холатига_01.11.12 утган йилга нисбатан 2" xfId="1432"/>
    <cellStyle name="_308 хисоботи 2010йил 1 апрель холатига_Андижон туман" xfId="1433"/>
    <cellStyle name="_308 хисоботи 2010йил 1 апрель холатига_Андижон туман" xfId="1434"/>
    <cellStyle name="_308 хисоботи 2010йил 1 апрель холатига_Андижон туман_01.11.12 утган йилга нисбатан 2" xfId="1435"/>
    <cellStyle name="_308 хисоботи 2010йил 1 апрель холатига_Андижон туман_01.11.12 утган йилга нисбатан 2" xfId="1436"/>
    <cellStyle name="_308 хисоботи 2010йил 1 апрель холатига_Андижон туман_Копия 1474 илова  01.01.2012 ўтган йилга нисбати" xfId="1437"/>
    <cellStyle name="_308 хисоботи 2010йил 1 апрель холатига_Андижон туман_Копия 1474 илова  01.01.2012 ўтган йилга нисбати" xfId="1438"/>
    <cellStyle name="_308 хисоботи 2010йил 1 апрель холатига_Баёнга илова 01.11.2011 10 нисбатан ЎТГАН" xfId="1439"/>
    <cellStyle name="_308 хисоботи 2010йил 1 апрель холатига_Баёнга илова 01.11.2011 10 нисбатан ЎТГАН" xfId="1440"/>
    <cellStyle name="_308 хисоботи 2010йил 1 апрель холатига_Баёнга илова 01.11.2011 10 нисбатан ЎТГАН_Копия 1474 илова  01.01.2012 ўтган йилга нисбати" xfId="1441"/>
    <cellStyle name="_308 хисоботи 2010йил 1 апрель холатига_Баёнга илова 01.11.2011 10 нисбатан ЎТГАН_Копия 1474 илова  01.01.2012 ўтган йилга нисбати" xfId="1442"/>
    <cellStyle name="_308 хисоботи 2010йил 1 апрель холатига_Баёнга илова 01.11.2011 10 нисбатан ЎТГАН_Ўтган йилга нисбатан" xfId="1443"/>
    <cellStyle name="_308 хисоботи 2010йил 1 апрель холатига_Баёнга илова 01.11.2011 10 нисбатан ЎТГАН_Ўтган йилга нисбатан" xfId="1444"/>
    <cellStyle name="_308 хисоботи 2010йил 1 апрель холатига_Бухоро" xfId="1445"/>
    <cellStyle name="_308 хисоботи 2010йил 1 апрель холатига_Бухоро" xfId="1446"/>
    <cellStyle name="_308 хисоботи 2010йил 1 апрель холатига_Бухоро_01.11.12 утган йилга нисбатан 2" xfId="1447"/>
    <cellStyle name="_308 хисоботи 2010йил 1 апрель холатига_Бухоро_01.11.12 утган йилга нисбатан 2" xfId="1448"/>
    <cellStyle name="_308 хисоботи 2010йил 1 апрель холатига_Бухоро_Баёнга илова 01.11.2011 10 нисбатан ЎТГАН" xfId="1449"/>
    <cellStyle name="_308 хисоботи 2010йил 1 апрель холатига_Бухоро_Баёнга илова 01.11.2011 10 нисбатан ЎТГАН" xfId="1450"/>
    <cellStyle name="_308 хисоботи 2010йил 1 апрель холатига_Бухоро_Баёнга илова 01.11.2011 10 нисбатан ЎТГАН_Копия 1474 илова  01.01.2012 ўтган йилга нисбати" xfId="1451"/>
    <cellStyle name="_308 хисоботи 2010йил 1 апрель холатига_Бухоро_Баёнга илова 01.11.2011 10 нисбатан ЎТГАН_Копия 1474 илова  01.01.2012 ўтган йилга нисбати" xfId="1452"/>
    <cellStyle name="_308 хисоботи 2010йил 1 апрель холатига_Бухоро_Баёнга илова 01.11.2011 10 нисбатан ЎТГАН_Ўтган йилга нисбатан" xfId="1453"/>
    <cellStyle name="_308 хисоботи 2010йил 1 апрель холатига_Бухоро_Баёнга илова 01.11.2011 10 нисбатан ЎТГАН_Ўтган йилга нисбатан" xfId="1454"/>
    <cellStyle name="_308 хисоботи 2010йил 1 апрель холатига_Бухоро_Книга1" xfId="1455"/>
    <cellStyle name="_308 хисоботи 2010йил 1 апрель холатига_Бухоро_Книга1" xfId="1456"/>
    <cellStyle name="_308 хисоботи 2010йил 1 апрель холатига_Бухоро_Книга1_Копия 1474 илова  01.01.2012 ўтган йилга нисбати" xfId="1457"/>
    <cellStyle name="_308 хисоботи 2010йил 1 апрель холатига_Бухоро_Книга1_Копия 1474 илова  01.01.2012 ўтган йилга нисбати" xfId="1458"/>
    <cellStyle name="_308 хисоботи 2010йил 1 апрель холатига_Бухоро_Копия 1474 илова  01.01.2012 ўтган йилга нисбати" xfId="1459"/>
    <cellStyle name="_308 хисоботи 2010йил 1 апрель холатига_Бухоро_Копия 1474 илова  01.01.2012 ўтган йилга нисбати" xfId="1460"/>
    <cellStyle name="_308 хисоботи 2010йил 1 апрель холатига_Бухоро_Таблицы на 01.11.2011 (усиш)" xfId="1461"/>
    <cellStyle name="_308 хисоботи 2010йил 1 апрель холатига_Бухоро_Таблицы на 01.11.2011 (усиш)" xfId="1462"/>
    <cellStyle name="_308 хисоботи 2010йил 1 апрель холатига_Бухоро_Таблицы на 01.11.2011 (усиш)_Копия 1474 илова  01.01.2012 ўтган йилга нисбати" xfId="1463"/>
    <cellStyle name="_308 хисоботи 2010йил 1 апрель холатига_Бухоро_Таблицы на 01.11.2011 (усиш)_Копия 1474 илова  01.01.2012 ўтган йилга нисбати" xfId="1464"/>
    <cellStyle name="_308 хисоботи 2010йил 1 апрель холатига_Бухоро_Ўтган йилга нисбатан" xfId="1465"/>
    <cellStyle name="_308 хисоботи 2010йил 1 апрель холатига_Бухоро_Ўтган йилга нисбатан" xfId="1466"/>
    <cellStyle name="_308 хисоботи 2010йил 1 апрель холатига_Бухоро_ЯКУН    январь 2012 (прогноз)" xfId="1467"/>
    <cellStyle name="_308 хисоботи 2010йил 1 апрель холатига_Бухоро_ЯКУН    январь 2012 (прогноз)" xfId="1468"/>
    <cellStyle name="_308 хисоботи 2010йил 1 апрель холатига_Книга1" xfId="1469"/>
    <cellStyle name="_308 хисоботи 2010йил 1 апрель холатига_Книга1" xfId="1470"/>
    <cellStyle name="_308 хисоботи 2010йил 1 апрель холатига_Книга1_Копия 1474 илова  01.01.2012 ўтган йилга нисбати" xfId="1471"/>
    <cellStyle name="_308 хисоботи 2010йил 1 апрель холатига_Книга1_Копия 1474 илова  01.01.2012 ўтган йилга нисбати" xfId="1472"/>
    <cellStyle name="_308 хисоботи 2010йил 1 апрель холатига_Копия 1474 илова  01.01.2012 ўтган йилга нисбати" xfId="1473"/>
    <cellStyle name="_308 хисоботи 2010йил 1 апрель холатига_Копия 1474 илова  01.01.2012 ўтган йилга нисбати" xfId="1474"/>
    <cellStyle name="_308 хисоботи 2010йил 1 апрель холатига_Навоий1 туман" xfId="1475"/>
    <cellStyle name="_308 хисоботи 2010йил 1 апрель холатига_Навоий1 туман" xfId="1476"/>
    <cellStyle name="_308 хисоботи 2010йил 1 апрель холатига_Навоий1 туман_01.11.12 утган йилга нисбатан 2" xfId="1477"/>
    <cellStyle name="_308 хисоботи 2010йил 1 апрель холатига_Навоий1 туман_01.11.12 утган йилга нисбатан 2" xfId="1478"/>
    <cellStyle name="_308 хисоботи 2010йил 1 апрель холатига_Навоий1 туман_Баёнга илова 01.11.2011 10 нисбатан ЎТГАН" xfId="1479"/>
    <cellStyle name="_308 хисоботи 2010йил 1 апрель холатига_Навоий1 туман_Баёнга илова 01.11.2011 10 нисбатан ЎТГАН" xfId="1480"/>
    <cellStyle name="_308 хисоботи 2010йил 1 апрель холатига_Навоий1 туман_Баёнга илова 01.11.2011 10 нисбатан ЎТГАН_Копия 1474 илова  01.01.2012 ўтган йилга нисбати" xfId="1481"/>
    <cellStyle name="_308 хисоботи 2010йил 1 апрель холатига_Навоий1 туман_Баёнга илова 01.11.2011 10 нисбатан ЎТГАН_Копия 1474 илова  01.01.2012 ўтган йилга нисбати" xfId="1482"/>
    <cellStyle name="_308 хисоботи 2010йил 1 апрель холатига_Навоий1 туман_Баёнга илова 01.11.2011 10 нисбатан ЎТГАН_Ўтган йилга нисбатан" xfId="1483"/>
    <cellStyle name="_308 хисоботи 2010йил 1 апрель холатига_Навоий1 туман_Баёнга илова 01.11.2011 10 нисбатан ЎТГАН_Ўтган йилга нисбатан" xfId="1484"/>
    <cellStyle name="_308 хисоботи 2010йил 1 апрель холатига_Навоий1 туман_Книга1" xfId="1485"/>
    <cellStyle name="_308 хисоботи 2010йил 1 апрель холатига_Навоий1 туман_Книга1" xfId="1486"/>
    <cellStyle name="_308 хисоботи 2010йил 1 апрель холатига_Навоий1 туман_Книга1_Копия 1474 илова  01.01.2012 ўтган йилга нисбати" xfId="1487"/>
    <cellStyle name="_308 хисоботи 2010йил 1 апрель холатига_Навоий1 туман_Книга1_Копия 1474 илова  01.01.2012 ўтган йилга нисбати" xfId="1488"/>
    <cellStyle name="_308 хисоботи 2010йил 1 апрель холатига_Навоий1 туман_Копия 1474 илова  01.01.2012 ўтган йилга нисбати" xfId="1489"/>
    <cellStyle name="_308 хисоботи 2010йил 1 апрель холатига_Навоий1 туман_Копия 1474 илова  01.01.2012 ўтган йилга нисбати" xfId="1490"/>
    <cellStyle name="_308 хисоботи 2010йил 1 апрель холатига_Навоий1 туман_Таблицы на 01.11.2011 (усиш)" xfId="1491"/>
    <cellStyle name="_308 хисоботи 2010йил 1 апрель холатига_Навоий1 туман_Таблицы на 01.11.2011 (усиш)" xfId="1492"/>
    <cellStyle name="_308 хисоботи 2010йил 1 апрель холатига_Навоий1 туман_Таблицы на 01.11.2011 (усиш)_Копия 1474 илова  01.01.2012 ўтган йилга нисбати" xfId="1493"/>
    <cellStyle name="_308 хисоботи 2010йил 1 апрель холатига_Навоий1 туман_Таблицы на 01.11.2011 (усиш)_Копия 1474 илова  01.01.2012 ўтган йилга нисбати" xfId="1494"/>
    <cellStyle name="_308 хисоботи 2010йил 1 апрель холатига_Навоий1 туман_Ўтган йилга нисбатан" xfId="1495"/>
    <cellStyle name="_308 хисоботи 2010йил 1 апрель холатига_Навоий1 туман_Ўтган йилга нисбатан" xfId="1496"/>
    <cellStyle name="_308 хисоботи 2010йил 1 апрель холатига_Навоий1 туман_ЯКУН    январь 2012 (прогноз)" xfId="1497"/>
    <cellStyle name="_308 хисоботи 2010йил 1 апрель холатига_Навоий1 туман_ЯКУН    январь 2012 (прогноз)" xfId="1498"/>
    <cellStyle name="_308 хисоботи 2010йил 1 апрель холатига_СВОД БАРЧА олдинги" xfId="1499"/>
    <cellStyle name="_308 хисоботи 2010йил 1 апрель холатига_СВОД БАРЧА олдинги" xfId="1500"/>
    <cellStyle name="_308 хисоботи 2010йил 1 апрель холатига_Таблицы на 01.11.2011 (усиш)" xfId="1501"/>
    <cellStyle name="_308 хисоботи 2010йил 1 апрель холатига_Таблицы на 01.11.2011 (усиш)" xfId="1502"/>
    <cellStyle name="_308 хисоботи 2010йил 1 апрель холатига_Таблицы на 01.11.2011 (усиш)_Копия 1474 илова  01.01.2012 ўтган йилга нисбати" xfId="1503"/>
    <cellStyle name="_308 хисоботи 2010йил 1 апрель холатига_Таблицы на 01.11.2011 (усиш)_Копия 1474 илова  01.01.2012 ўтган йилга нисбати" xfId="1504"/>
    <cellStyle name="_308 хисоботи 2010йил 1 апрель холатига_Ўтган йилга нисбатан" xfId="1505"/>
    <cellStyle name="_308 хисоботи 2010йил 1 апрель холатига_Ўтган йилга нисбатан" xfId="1506"/>
    <cellStyle name="_308 хисоботи 2010йил 1 апрель холатига_Хоразм туман" xfId="1507"/>
    <cellStyle name="_308 хисоботи 2010йил 1 апрель холатига_Хоразм туман" xfId="1508"/>
    <cellStyle name="_308 хисоботи 2010йил 1 апрель холатига_Хоразм туман_01.11.12 утган йилга нисбатан 2" xfId="1509"/>
    <cellStyle name="_308 хисоботи 2010йил 1 апрель холатига_Хоразм туман_01.11.12 утган йилга нисбатан 2" xfId="1510"/>
    <cellStyle name="_308 хисоботи 2010йил 1 апрель холатига_Хоразм туман_Копия 1474 илова  01.01.2012 ўтган йилга нисбати" xfId="1511"/>
    <cellStyle name="_308 хисоботи 2010йил 1 апрель холатига_Хоразм туман_Копия 1474 илова  01.01.2012 ўтган йилга нисбати" xfId="1512"/>
    <cellStyle name="_308 хисоботи 2010йил 1 апрель холатига_ЯКУН    январь 2012 (прогноз)" xfId="1513"/>
    <cellStyle name="_308 хисоботи 2010йил 1 апрель холатига_ЯКУН    январь 2012 (прогноз)" xfId="1514"/>
    <cellStyle name="_aprel" xfId="4392"/>
    <cellStyle name="_aprel" xfId="4393"/>
    <cellStyle name="_aprel 10" xfId="4394"/>
    <cellStyle name="_aprel 10" xfId="4395"/>
    <cellStyle name="_aprel 11" xfId="4396"/>
    <cellStyle name="_aprel 11" xfId="4397"/>
    <cellStyle name="_aprel 12" xfId="4398"/>
    <cellStyle name="_aprel 12" xfId="4399"/>
    <cellStyle name="_aprel 13" xfId="4400"/>
    <cellStyle name="_aprel 13" xfId="4401"/>
    <cellStyle name="_aprel 14" xfId="4402"/>
    <cellStyle name="_aprel 14" xfId="4403"/>
    <cellStyle name="_aprel 15" xfId="4404"/>
    <cellStyle name="_aprel 15" xfId="4405"/>
    <cellStyle name="_aprel 16" xfId="4406"/>
    <cellStyle name="_aprel 16" xfId="4407"/>
    <cellStyle name="_aprel 17" xfId="4408"/>
    <cellStyle name="_aprel 17" xfId="4409"/>
    <cellStyle name="_aprel 18" xfId="4410"/>
    <cellStyle name="_aprel 18" xfId="4411"/>
    <cellStyle name="_aprel 19" xfId="4412"/>
    <cellStyle name="_aprel 19" xfId="4413"/>
    <cellStyle name="_aprel 2" xfId="4414"/>
    <cellStyle name="_aprel 2" xfId="4415"/>
    <cellStyle name="_aprel 20" xfId="4416"/>
    <cellStyle name="_aprel 20" xfId="4417"/>
    <cellStyle name="_aprel 21" xfId="4418"/>
    <cellStyle name="_aprel 21" xfId="4419"/>
    <cellStyle name="_aprel 22" xfId="4420"/>
    <cellStyle name="_aprel 22" xfId="4421"/>
    <cellStyle name="_aprel 23" xfId="4422"/>
    <cellStyle name="_aprel 23" xfId="4423"/>
    <cellStyle name="_aprel 24" xfId="4424"/>
    <cellStyle name="_aprel 24" xfId="4425"/>
    <cellStyle name="_aprel 25" xfId="4426"/>
    <cellStyle name="_aprel 25" xfId="4427"/>
    <cellStyle name="_aprel 26" xfId="4428"/>
    <cellStyle name="_aprel 26" xfId="4429"/>
    <cellStyle name="_aprel 27" xfId="4430"/>
    <cellStyle name="_aprel 27" xfId="4431"/>
    <cellStyle name="_aprel 28" xfId="4432"/>
    <cellStyle name="_aprel 28" xfId="4433"/>
    <cellStyle name="_aprel 29" xfId="4434"/>
    <cellStyle name="_aprel 29" xfId="4435"/>
    <cellStyle name="_aprel 3" xfId="4436"/>
    <cellStyle name="_aprel 3" xfId="4437"/>
    <cellStyle name="_aprel 30" xfId="4438"/>
    <cellStyle name="_aprel 30" xfId="4439"/>
    <cellStyle name="_aprel 31" xfId="4440"/>
    <cellStyle name="_aprel 31" xfId="4441"/>
    <cellStyle name="_aprel 32" xfId="4442"/>
    <cellStyle name="_aprel 32" xfId="4443"/>
    <cellStyle name="_aprel 33" xfId="4444"/>
    <cellStyle name="_aprel 33" xfId="4445"/>
    <cellStyle name="_aprel 34" xfId="4446"/>
    <cellStyle name="_aprel 34" xfId="4447"/>
    <cellStyle name="_aprel 35" xfId="4448"/>
    <cellStyle name="_aprel 35" xfId="4449"/>
    <cellStyle name="_aprel 36" xfId="4450"/>
    <cellStyle name="_aprel 36" xfId="4451"/>
    <cellStyle name="_aprel 37" xfId="4452"/>
    <cellStyle name="_aprel 37" xfId="4453"/>
    <cellStyle name="_aprel 38" xfId="4454"/>
    <cellStyle name="_aprel 38" xfId="4455"/>
    <cellStyle name="_aprel 39" xfId="4456"/>
    <cellStyle name="_aprel 39" xfId="4457"/>
    <cellStyle name="_aprel 4" xfId="4458"/>
    <cellStyle name="_aprel 4" xfId="4459"/>
    <cellStyle name="_aprel 40" xfId="4460"/>
    <cellStyle name="_aprel 40" xfId="4461"/>
    <cellStyle name="_aprel 41" xfId="4462"/>
    <cellStyle name="_aprel 41" xfId="4463"/>
    <cellStyle name="_aprel 42" xfId="4464"/>
    <cellStyle name="_aprel 42" xfId="4465"/>
    <cellStyle name="_aprel 43" xfId="4466"/>
    <cellStyle name="_aprel 43" xfId="4467"/>
    <cellStyle name="_aprel 44" xfId="4468"/>
    <cellStyle name="_aprel 44" xfId="4469"/>
    <cellStyle name="_aprel 45" xfId="4470"/>
    <cellStyle name="_aprel 45" xfId="4471"/>
    <cellStyle name="_aprel 46" xfId="4472"/>
    <cellStyle name="_aprel 46" xfId="4473"/>
    <cellStyle name="_aprel 47" xfId="4474"/>
    <cellStyle name="_aprel 47" xfId="4475"/>
    <cellStyle name="_aprel 48" xfId="4476"/>
    <cellStyle name="_aprel 48" xfId="4477"/>
    <cellStyle name="_aprel 49" xfId="4478"/>
    <cellStyle name="_aprel 49" xfId="4479"/>
    <cellStyle name="_aprel 5" xfId="4480"/>
    <cellStyle name="_aprel 5" xfId="4481"/>
    <cellStyle name="_aprel 50" xfId="4482"/>
    <cellStyle name="_aprel 50" xfId="4483"/>
    <cellStyle name="_aprel 51" xfId="4484"/>
    <cellStyle name="_aprel 51" xfId="4485"/>
    <cellStyle name="_aprel 6" xfId="4486"/>
    <cellStyle name="_aprel 6" xfId="4487"/>
    <cellStyle name="_aprel 7" xfId="4488"/>
    <cellStyle name="_aprel 7" xfId="4489"/>
    <cellStyle name="_aprel 8" xfId="4490"/>
    <cellStyle name="_aprel 8" xfId="4491"/>
    <cellStyle name="_aprel 9" xfId="4492"/>
    <cellStyle name="_aprel 9" xfId="4493"/>
    <cellStyle name="_MONITOR 08-05-07 Вилоятга" xfId="4494"/>
    <cellStyle name="_MONITOR 08-05-07 Вилоятга" xfId="4495"/>
    <cellStyle name="_MONITOR 08-05-07 Вилоятга" xfId="4496"/>
    <cellStyle name="_MONITOR 08-05-07 Вилоятга" xfId="4497"/>
    <cellStyle name="_MONITOR 08-05-07 Вилоятга_УХКМ ва БИО форма 01. 02. 09" xfId="4498"/>
    <cellStyle name="_MONITOR 08-05-07 Вилоятга_УХКМ ва БИО форма 01. 02. 09" xfId="4499"/>
    <cellStyle name="_MONITOR 08-05-07 Вилоятга_УХКМ ва БИО форма 01. 02. 09" xfId="4500"/>
    <cellStyle name="_MONITOR 08-05-07 Вилоятга_УХКМ ва БИО форма 01. 02. 09" xfId="4501"/>
    <cellStyle name="_MONITOR 15-05-07 ВилоятгаААА" xfId="4502"/>
    <cellStyle name="_MONITOR 15-05-07 ВилоятгаААА" xfId="4503"/>
    <cellStyle name="_MONITOR 15-05-07 ВилоятгаААА" xfId="4504"/>
    <cellStyle name="_MONITOR 15-05-07 ВилоятгаААА" xfId="4505"/>
    <cellStyle name="_MONITOR 15-05-07 ВилоятгаААА_УХКМ ва БИО форма 01. 02. 09" xfId="4506"/>
    <cellStyle name="_MONITOR 15-05-07 ВилоятгаААА_УХКМ ва БИО форма 01. 02. 09" xfId="4507"/>
    <cellStyle name="_MONITOR 15-05-07 ВилоятгаААА_УХКМ ва БИО форма 01. 02. 09" xfId="4508"/>
    <cellStyle name="_MONITOR 15-05-07 ВилоятгаААА_УХКМ ва БИО форма 01. 02. 09" xfId="4509"/>
    <cellStyle name="_MONITOR 17-05-07 Вилоятгааа" xfId="4510"/>
    <cellStyle name="_MONITOR 17-05-07 Вилоятгааа" xfId="4511"/>
    <cellStyle name="_MONITOR 17-05-07 Вилоятгааа" xfId="4512"/>
    <cellStyle name="_MONITOR 17-05-07 Вилоятгааа" xfId="4513"/>
    <cellStyle name="_MONITOR 24-02-07 JJJ Охиргиси" xfId="4514"/>
    <cellStyle name="_MONITOR 24-02-07 JJJ Охиргиси" xfId="4515"/>
    <cellStyle name="_MONITOR 24-02-07 JJJ Охиргиси" xfId="4516"/>
    <cellStyle name="_MONITOR 24-02-07 JJJ Охиргиси" xfId="4517"/>
    <cellStyle name="_MONITOR 24-02-07 JJJ Охиргиси_УХКМ ва БИО форма 01. 02. 09" xfId="4518"/>
    <cellStyle name="_MONITOR 24-02-07 JJJ Охиргиси_УХКМ ва БИО форма 01. 02. 09" xfId="4519"/>
    <cellStyle name="_MONITOR 24-02-07 JJJ Охиргиси_УХКМ ва БИО форма 01. 02. 09" xfId="4520"/>
    <cellStyle name="_MONITOR 24-02-07 JJJ Охиргиси_УХКМ ва БИО форма 01. 02. 09" xfId="4521"/>
    <cellStyle name="_SVOD SHINA" xfId="4522"/>
    <cellStyle name="_SVOD SHINA" xfId="4523"/>
    <cellStyle name="_SVOD SHINA" xfId="4524"/>
    <cellStyle name="_SVOD SHINA" xfId="4525"/>
    <cellStyle name="_SVOD SHINA_УХКМ ва БИО форма 01. 02. 09" xfId="4526"/>
    <cellStyle name="_SVOD SHINA_УХКМ ва БИО форма 01. 02. 09" xfId="4527"/>
    <cellStyle name="_SVOD SHINA_УХКМ ва БИО форма 01. 02. 09" xfId="4528"/>
    <cellStyle name="_SVOD SHINA_УХКМ ва БИО форма 01. 02. 09" xfId="4529"/>
    <cellStyle name="_АКЧАБОЙ АКАГА 1-озиклантириш фонд" xfId="4530"/>
    <cellStyle name="_АКЧАБОЙ АКАГА 1-озиклантириш фонд" xfId="4531"/>
    <cellStyle name="_АКЧАБОЙ АКАГА 1-озиклантириш фонд" xfId="4532"/>
    <cellStyle name="_АКЧАБОЙ АКАГА 1-озиклантириш фонд" xfId="4533"/>
    <cellStyle name="_Апрел кр такс иш хаки тулик 5.04.08 МБ га" xfId="4534"/>
    <cellStyle name="_Апрел кр такс иш хаки тулик 5.04.08 МБ га" xfId="4535"/>
    <cellStyle name="_Апрел кр такс иш хаки тулик 5.04.08 МБ га" xfId="4536"/>
    <cellStyle name="_Апрел кр такс иш хаки тулик 5.04.08 МБ га" xfId="4537"/>
    <cellStyle name="_Апрел кредитдан тушди 19-04" xfId="4538"/>
    <cellStyle name="_Апрел кредитдан тушди 19-04" xfId="4539"/>
    <cellStyle name="_Апрел кредитдан тушди 19-04" xfId="4540"/>
    <cellStyle name="_Апрел кредитдан тушди 19-04" xfId="4541"/>
    <cellStyle name="_Апрел кредитдан тушди 19-04_Апрел кр такс иш хаки тулик 5.04.08 МБ га" xfId="4542"/>
    <cellStyle name="_Апрел кредитдан тушди 19-04_Апрел кр такс иш хаки тулик 5.04.08 МБ га" xfId="4543"/>
    <cellStyle name="_Апрел-режа-ксхб" xfId="4544"/>
    <cellStyle name="_Апрел-режа-ксхб" xfId="4545"/>
    <cellStyle name="_Апрел-режа-ксхб" xfId="4546"/>
    <cellStyle name="_Апрел-режа-ксхб" xfId="4547"/>
    <cellStyle name="_Апрел-режа-ксхб_Апрел кр такс иш хаки тулик 5.04.08 МБ га" xfId="4548"/>
    <cellStyle name="_Апрел-режа-ксхб_Апрел кр такс иш хаки тулик 5.04.08 МБ га" xfId="4549"/>
    <cellStyle name="_Вахобга галла кредит буйича 30 май" xfId="4550"/>
    <cellStyle name="_Вахобга галла кредит буйича 30 май" xfId="4551"/>
    <cellStyle name="_Вахобга галла кредит буйича 30 май" xfId="4552"/>
    <cellStyle name="_Вахобга галла кредит буйича 30 май" xfId="4553"/>
    <cellStyle name="_Вахобга галла кредит буйича 30 май_Апрел кр такс иш хаки тулик 5.04.08 МБ га" xfId="4554"/>
    <cellStyle name="_Вахобга галла кредит буйича 30 май_Апрел кр такс иш хаки тулик 5.04.08 МБ га" xfId="4555"/>
    <cellStyle name="_Вилоят буйича 9-форма лизинг" xfId="4556"/>
    <cellStyle name="_Вилоят буйича 9-форма лизинг" xfId="4557"/>
    <cellStyle name="_Вилоят буйича 9-форма лизинг" xfId="4558"/>
    <cellStyle name="_Вилоят буйича 9-форма лизинг" xfId="4559"/>
    <cellStyle name="_Вилоят буйича март ойи 2.03.08 факт банкка талаб" xfId="4560"/>
    <cellStyle name="_Вилоят буйича март ойи 2.03.08 факт банкка талаб" xfId="4561"/>
    <cellStyle name="_Вилоят буйича март ойи 2.03.08 факт банкка талаб" xfId="4562"/>
    <cellStyle name="_Вилоят буйича март ойи 2.03.08 факт банкка талаб" xfId="4563"/>
    <cellStyle name="_Вилоят буйича март ойи 2.03.08 факт банкка талаб_Апрел кр такс иш хаки тулик 5.04.08 МБ га" xfId="4564"/>
    <cellStyle name="_Вилоят буйича март ойи 2.03.08 факт банкка талаб_Апрел кр такс иш хаки тулик 5.04.08 МБ га" xfId="4565"/>
    <cellStyle name="_Вилоят охирги мониторинг 18-04-07 кейинги" xfId="4566"/>
    <cellStyle name="_Вилоят охирги мониторинг 18-04-07 кейинги" xfId="4567"/>
    <cellStyle name="_Вилоят охирги мониторинг 18-04-07 кейинги" xfId="4568"/>
    <cellStyle name="_Вилоят охирги мониторинг 18-04-07 кейинги" xfId="4569"/>
    <cellStyle name="_Вилоят охирги мониторинг 18-04-07 кейинги_УХКМ ва БИО форма 01. 02. 09" xfId="4570"/>
    <cellStyle name="_Вилоят охирги мониторинг 18-04-07 кейинги_УХКМ ва БИО форма 01. 02. 09" xfId="4571"/>
    <cellStyle name="_Вилоят охирги мониторинг 18-04-07 кейинги_УХКМ ва БИО форма 01. 02. 09" xfId="4572"/>
    <cellStyle name="_Вилоят охирги мониторинг 18-04-07 кейинги_УХКМ ва БИО форма 01. 02. 09" xfId="4573"/>
    <cellStyle name="_Вилоят охирги мониторинг 20-04-07 кейинги" xfId="4574"/>
    <cellStyle name="_Вилоят охирги мониторинг 20-04-07 кейинги" xfId="4575"/>
    <cellStyle name="_Вилоят охирги мониторинг 20-04-07 кейинги" xfId="4576"/>
    <cellStyle name="_Вилоят охирги мониторинг 20-04-07 кейинги" xfId="4577"/>
    <cellStyle name="_Вилоят охирги мониторинг 20-04-07 кейинги_УХКМ ва БИО форма 01. 02. 09" xfId="4578"/>
    <cellStyle name="_Вилоят охирги мониторинг 20-04-07 кейинги_УХКМ ва БИО форма 01. 02. 09" xfId="4579"/>
    <cellStyle name="_Вилоят охирги мониторинг 20-04-07 кейинги_УХКМ ва БИО форма 01. 02. 09" xfId="4580"/>
    <cellStyle name="_Вилоят охирги мониторинг 20-04-07 кейинги_УХКМ ва БИО форма 01. 02. 09" xfId="4581"/>
    <cellStyle name="_Вилоятга Эканамис маълумотлари" xfId="4582"/>
    <cellStyle name="_Вилоятга Эканамис маълумотлари" xfId="4583"/>
    <cellStyle name="_Вилоятга Эканамис маълумотлари" xfId="4584"/>
    <cellStyle name="_Вилоятга Эканамис маълумотлари" xfId="4585"/>
    <cellStyle name="_Вилоятга Эканамис маълумотлари_УХКМ ва БИО форма 01. 02. 09" xfId="4586"/>
    <cellStyle name="_Вилоятга Эканамис маълумотлари_УХКМ ва БИО форма 01. 02. 09" xfId="4587"/>
    <cellStyle name="_Вилоятга Эканамис маълумотлари_УХКМ ва БИО форма 01. 02. 09" xfId="4588"/>
    <cellStyle name="_Вилоятга Эканамис маълумотлари_УХКМ ва БИО форма 01. 02. 09" xfId="4589"/>
    <cellStyle name="_Вилоят-химия-монитор-камай-21-04-07-агп" xfId="4590"/>
    <cellStyle name="_Вилоят-химия-монитор-камай-21-04-07-агп" xfId="4591"/>
    <cellStyle name="_Вилоят-химия-монитор-камай-21-04-07-агп" xfId="4592"/>
    <cellStyle name="_Вилоят-химия-монитор-камай-21-04-07-агп" xfId="4593"/>
    <cellStyle name="_Вилоят-химия-монитор-камай-21-04-07-агп_УХКМ ва БИО форма 01. 02. 09" xfId="4594"/>
    <cellStyle name="_Вилоят-химия-монитор-камай-21-04-07-агп_УХКМ ва БИО форма 01. 02. 09" xfId="4595"/>
    <cellStyle name="_Вилоят-химия-монитор-камай-21-04-07-агп_УХКМ ва БИО форма 01. 02. 09" xfId="4596"/>
    <cellStyle name="_Вилоят-химия-монитор-камай-21-04-07-агп_УХКМ ва БИО форма 01. 02. 09" xfId="4597"/>
    <cellStyle name="_выдача_2011-2015_1" xfId="1515"/>
    <cellStyle name="_выдача_2011-2015_1" xfId="1516"/>
    <cellStyle name="_выдача_2011-2015_1_Андижон туман" xfId="1517"/>
    <cellStyle name="_выдача_2011-2015_1_Андижон туман" xfId="1518"/>
    <cellStyle name="_выдача_2011-2015_1_Андижон туман_01.11.12 утган йилга нисбатан 2" xfId="1519"/>
    <cellStyle name="_выдача_2011-2015_1_Андижон туман_01.11.12 утган йилга нисбатан 2" xfId="1520"/>
    <cellStyle name="_выдача_2011-2015_1_Андижон туман_Копия 1474 илова  01.01.2012 ўтган йилга нисбати" xfId="1521"/>
    <cellStyle name="_выдача_2011-2015_1_Андижон туман_Копия 1474 илова  01.01.2012 ўтган йилга нисбати" xfId="1522"/>
    <cellStyle name="_выдача_2011-2015_1_Бухоро" xfId="1523"/>
    <cellStyle name="_выдача_2011-2015_1_Бухоро" xfId="1524"/>
    <cellStyle name="_выдача_2011-2015_1_Бухоро_01.11.12 утган йилга нисбатан 2" xfId="1525"/>
    <cellStyle name="_выдача_2011-2015_1_Бухоро_01.11.12 утган йилга нисбатан 2" xfId="1526"/>
    <cellStyle name="_выдача_2011-2015_1_Бухоро_Баёнга илова 01.11.2011 10 нисбатан ЎТГАН" xfId="1527"/>
    <cellStyle name="_выдача_2011-2015_1_Бухоро_Баёнга илова 01.11.2011 10 нисбатан ЎТГАН" xfId="1528"/>
    <cellStyle name="_выдача_2011-2015_1_Бухоро_Баёнга илова 01.11.2011 10 нисбатан ЎТГАН_Копия 1474 илова  01.01.2012 ўтган йилга нисбати" xfId="1529"/>
    <cellStyle name="_выдача_2011-2015_1_Бухоро_Баёнга илова 01.11.2011 10 нисбатан ЎТГАН_Копия 1474 илова  01.01.2012 ўтган йилга нисбати" xfId="1530"/>
    <cellStyle name="_выдача_2011-2015_1_Бухоро_Баёнга илова 01.11.2011 10 нисбатан ЎТГАН_Ўтган йилга нисбатан" xfId="1531"/>
    <cellStyle name="_выдача_2011-2015_1_Бухоро_Баёнга илова 01.11.2011 10 нисбатан ЎТГАН_Ўтган йилга нисбатан" xfId="1532"/>
    <cellStyle name="_выдача_2011-2015_1_Бухоро_Книга1" xfId="1533"/>
    <cellStyle name="_выдача_2011-2015_1_Бухоро_Книга1" xfId="1534"/>
    <cellStyle name="_выдача_2011-2015_1_Бухоро_Книга1_Копия 1474 илова  01.01.2012 ўтган йилга нисбати" xfId="1535"/>
    <cellStyle name="_выдача_2011-2015_1_Бухоро_Книга1_Копия 1474 илова  01.01.2012 ўтган йилга нисбати" xfId="1536"/>
    <cellStyle name="_выдача_2011-2015_1_Бухоро_Копия 1474 илова  01.01.2012 ўтган йилга нисбати" xfId="1537"/>
    <cellStyle name="_выдача_2011-2015_1_Бухоро_Копия 1474 илова  01.01.2012 ўтган йилга нисбати" xfId="1538"/>
    <cellStyle name="_выдача_2011-2015_1_Бухоро_Таблицы на 01.11.2011 (усиш)" xfId="1539"/>
    <cellStyle name="_выдача_2011-2015_1_Бухоро_Таблицы на 01.11.2011 (усиш)" xfId="1540"/>
    <cellStyle name="_выдача_2011-2015_1_Бухоро_Таблицы на 01.11.2011 (усиш)_Копия 1474 илова  01.01.2012 ўтган йилга нисбати" xfId="1541"/>
    <cellStyle name="_выдача_2011-2015_1_Бухоро_Таблицы на 01.11.2011 (усиш)_Копия 1474 илова  01.01.2012 ўтган йилга нисбати" xfId="1542"/>
    <cellStyle name="_выдача_2011-2015_1_Бухоро_Ўтган йилга нисбатан" xfId="1543"/>
    <cellStyle name="_выдача_2011-2015_1_Бухоро_Ўтган йилга нисбатан" xfId="1544"/>
    <cellStyle name="_выдача_2011-2015_1_Бухоро_ЯКУН    январь 2012 (прогноз)" xfId="1545"/>
    <cellStyle name="_выдача_2011-2015_1_Бухоро_ЯКУН    январь 2012 (прогноз)" xfId="1546"/>
    <cellStyle name="_выдача_2011-2015_1_Копия 1474 илова  01.01.2012 ўтган йилга нисбати" xfId="1547"/>
    <cellStyle name="_выдача_2011-2015_1_Копия 1474 илова  01.01.2012 ўтган йилга нисбати" xfId="1548"/>
    <cellStyle name="_выдача_2011-2015_1_Навоий" xfId="1549"/>
    <cellStyle name="_выдача_2011-2015_1_Навоий" xfId="1550"/>
    <cellStyle name="_выдача_2011-2015_1_Навоий_01.11.12 утган йилга нисбатан 2" xfId="1551"/>
    <cellStyle name="_выдача_2011-2015_1_Навоий_01.11.12 утган йилга нисбатан 2" xfId="1552"/>
    <cellStyle name="_выдача_2011-2015_1_Навоий_Баёнга илова 01.11.2011 10 нисбатан ЎТГАН" xfId="1553"/>
    <cellStyle name="_выдача_2011-2015_1_Навоий_Баёнга илова 01.11.2011 10 нисбатан ЎТГАН" xfId="1554"/>
    <cellStyle name="_выдача_2011-2015_1_Навоий_Баёнга илова 01.11.2011 10 нисбатан ЎТГАН_Копия 1474 илова  01.01.2012 ўтган йилга нисбати" xfId="1555"/>
    <cellStyle name="_выдача_2011-2015_1_Навоий_Баёнга илова 01.11.2011 10 нисбатан ЎТГАН_Копия 1474 илова  01.01.2012 ўтган йилга нисбати" xfId="1556"/>
    <cellStyle name="_выдача_2011-2015_1_Навоий_Баёнга илова 01.11.2011 10 нисбатан ЎТГАН_Ўтган йилга нисбатан" xfId="1557"/>
    <cellStyle name="_выдача_2011-2015_1_Навоий_Баёнга илова 01.11.2011 10 нисбатан ЎТГАН_Ўтган йилга нисбатан" xfId="1558"/>
    <cellStyle name="_выдача_2011-2015_1_Навоий_Книга1" xfId="1559"/>
    <cellStyle name="_выдача_2011-2015_1_Навоий_Книга1" xfId="1560"/>
    <cellStyle name="_выдача_2011-2015_1_Навоий_Книга1_Копия 1474 илова  01.01.2012 ўтган йилга нисбати" xfId="1561"/>
    <cellStyle name="_выдача_2011-2015_1_Навоий_Книга1_Копия 1474 илова  01.01.2012 ўтган йилга нисбати" xfId="1562"/>
    <cellStyle name="_выдача_2011-2015_1_Навоий_Копия 1474 илова  01.01.2012 ўтган йилга нисбати" xfId="1563"/>
    <cellStyle name="_выдача_2011-2015_1_Навоий_Копия 1474 илова  01.01.2012 ўтган йилга нисбати" xfId="1564"/>
    <cellStyle name="_выдача_2011-2015_1_Навоий_Таблицы на 01.11.2011 (усиш)" xfId="1565"/>
    <cellStyle name="_выдача_2011-2015_1_Навоий_Таблицы на 01.11.2011 (усиш)" xfId="1566"/>
    <cellStyle name="_выдача_2011-2015_1_Навоий_Таблицы на 01.11.2011 (усиш)_Копия 1474 илова  01.01.2012 ўтган йилга нисбати" xfId="1567"/>
    <cellStyle name="_выдача_2011-2015_1_Навоий_Таблицы на 01.11.2011 (усиш)_Копия 1474 илова  01.01.2012 ўтган йилга нисбати" xfId="1568"/>
    <cellStyle name="_выдача_2011-2015_1_Навоий_Ўтган йилга нисбатан" xfId="1569"/>
    <cellStyle name="_выдача_2011-2015_1_Навоий_Ўтган йилга нисбатан" xfId="1570"/>
    <cellStyle name="_выдача_2011-2015_1_Навоий_ЯКУН    январь 2012 (прогноз)" xfId="1571"/>
    <cellStyle name="_выдача_2011-2015_1_Навоий_ЯКУН    январь 2012 (прогноз)" xfId="1572"/>
    <cellStyle name="_выдача_2011-2015_1_Навоий1 туман" xfId="1573"/>
    <cellStyle name="_выдача_2011-2015_1_Навоий1 туман" xfId="1574"/>
    <cellStyle name="_выдача_2011-2015_1_Навоий1 туман_01.11.12 утган йилга нисбатан 2" xfId="1575"/>
    <cellStyle name="_выдача_2011-2015_1_Навоий1 туман_01.11.12 утган йилга нисбатан 2" xfId="1576"/>
    <cellStyle name="_выдача_2011-2015_1_Навоий1 туман_Баёнга илова 01.11.2011 10 нисбатан ЎТГАН" xfId="1577"/>
    <cellStyle name="_выдача_2011-2015_1_Навоий1 туман_Баёнга илова 01.11.2011 10 нисбатан ЎТГАН" xfId="1578"/>
    <cellStyle name="_выдача_2011-2015_1_Навоий1 туман_Баёнга илова 01.11.2011 10 нисбатан ЎТГАН_Копия 1474 илова  01.01.2012 ўтган йилга нисбати" xfId="1579"/>
    <cellStyle name="_выдача_2011-2015_1_Навоий1 туман_Баёнга илова 01.11.2011 10 нисбатан ЎТГАН_Копия 1474 илова  01.01.2012 ўтган йилга нисбати" xfId="1580"/>
    <cellStyle name="_выдача_2011-2015_1_Навоий1 туман_Баёнга илова 01.11.2011 10 нисбатан ЎТГАН_Ўтган йилга нисбатан" xfId="1581"/>
    <cellStyle name="_выдача_2011-2015_1_Навоий1 туман_Баёнга илова 01.11.2011 10 нисбатан ЎТГАН_Ўтган йилга нисбатан" xfId="1582"/>
    <cellStyle name="_выдача_2011-2015_1_Навоий1 туман_Книга1" xfId="1583"/>
    <cellStyle name="_выдача_2011-2015_1_Навоий1 туман_Книга1" xfId="1584"/>
    <cellStyle name="_выдача_2011-2015_1_Навоий1 туман_Книга1_Копия 1474 илова  01.01.2012 ўтган йилга нисбати" xfId="1585"/>
    <cellStyle name="_выдача_2011-2015_1_Навоий1 туман_Книга1_Копия 1474 илова  01.01.2012 ўтган йилга нисбати" xfId="1586"/>
    <cellStyle name="_выдача_2011-2015_1_Навоий1 туман_Копия 1474 илова  01.01.2012 ўтган йилга нисбати" xfId="1587"/>
    <cellStyle name="_выдача_2011-2015_1_Навоий1 туман_Копия 1474 илова  01.01.2012 ўтган йилга нисбати" xfId="1588"/>
    <cellStyle name="_выдача_2011-2015_1_Навоий1 туман_Таблицы на 01.11.2011 (усиш)" xfId="1589"/>
    <cellStyle name="_выдача_2011-2015_1_Навоий1 туман_Таблицы на 01.11.2011 (усиш)" xfId="1590"/>
    <cellStyle name="_выдача_2011-2015_1_Навоий1 туман_Таблицы на 01.11.2011 (усиш)_Копия 1474 илова  01.01.2012 ўтган йилга нисбати" xfId="1591"/>
    <cellStyle name="_выдача_2011-2015_1_Навоий1 туман_Таблицы на 01.11.2011 (усиш)_Копия 1474 илова  01.01.2012 ўтган йилга нисбати" xfId="1592"/>
    <cellStyle name="_выдача_2011-2015_1_Навоий1 туман_Ўтган йилга нисбатан" xfId="1593"/>
    <cellStyle name="_выдача_2011-2015_1_Навоий1 туман_Ўтган йилга нисбатан" xfId="1594"/>
    <cellStyle name="_выдача_2011-2015_1_Навоий1 туман_ЯКУН    январь 2012 (прогноз)" xfId="1595"/>
    <cellStyle name="_выдача_2011-2015_1_Навоий1 туман_ЯКУН    январь 2012 (прогноз)" xfId="1596"/>
    <cellStyle name="_выдача_2011-2015_1_СВОД БАРЧА олдинги" xfId="1597"/>
    <cellStyle name="_выдача_2011-2015_1_СВОД БАРЧА олдинги" xfId="1598"/>
    <cellStyle name="_выдача_2011-2015_1_Ўтган йилга нисбатан" xfId="1599"/>
    <cellStyle name="_выдача_2011-2015_1_Ўтган йилга нисбатан" xfId="1600"/>
    <cellStyle name="_выдача_2011-2015_1_Хоразм туман" xfId="1601"/>
    <cellStyle name="_выдача_2011-2015_1_Хоразм туман" xfId="1602"/>
    <cellStyle name="_выдача_2011-2015_1_Хоразм туман_01.11.12 утган йилга нисбатан 2" xfId="1603"/>
    <cellStyle name="_выдача_2011-2015_1_Хоразм туман_01.11.12 утган йилга нисбатан 2" xfId="1604"/>
    <cellStyle name="_выдача_2011-2015_1_Хоразм туман_Копия 1474 илова  01.01.2012 ўтган йилга нисбати" xfId="1605"/>
    <cellStyle name="_выдача_2011-2015_1_Хоразм туман_Копия 1474 илова  01.01.2012 ўтган йилга нисбати" xfId="1606"/>
    <cellStyle name="_Галла -2008 (Сентябр,октябр) -00121" xfId="4598"/>
    <cellStyle name="_Галла -2008 (Сентябр,октябр) -00121" xfId="4599"/>
    <cellStyle name="_Галла -2008 (Сентябр,октябр) -00121" xfId="4600"/>
    <cellStyle name="_Галла -2008 (Сентябр,октябр) -00121" xfId="4601"/>
    <cellStyle name="_Галла -2008 (Сентябр,октябр) -00121_Апрел кр такс иш хаки тулик 5.04.08 МБ га" xfId="4602"/>
    <cellStyle name="_Галла -2008 (Сентябр,октябр) -00121_Апрел кр такс иш хаки тулик 5.04.08 МБ га" xfId="4603"/>
    <cellStyle name="_Галла -2008 (Сентябр,октябр) -00138" xfId="4604"/>
    <cellStyle name="_Галла -2008 (Сентябр,октябр) -00138" xfId="4605"/>
    <cellStyle name="_Галла -2008 (Сентябр,октябр) -00138" xfId="4606"/>
    <cellStyle name="_Галла -2008 (Сентябр,октябр) -00138" xfId="4607"/>
    <cellStyle name="_Галла -2008 (Сентябр,октябр) -00138_Апрел кр такс иш хаки тулик 5.04.08 МБ га" xfId="4608"/>
    <cellStyle name="_Галла -2008 (Сентябр,октябр) -00138_Апрел кр такс иш хаки тулик 5.04.08 МБ га" xfId="4609"/>
    <cellStyle name="_Галла -2008 (Сентябр,октябр)-00140" xfId="4610"/>
    <cellStyle name="_Галла -2008 (Сентябр,октябр)-00140" xfId="4611"/>
    <cellStyle name="_Галла -2008 (Сентябр,октябр)-00140" xfId="4612"/>
    <cellStyle name="_Галла -2008 (Сентябр,октябр)-00140" xfId="4613"/>
    <cellStyle name="_Галла -2008 (Сентябр,октябр)-00140_Апрел кр такс иш хаки тулик 5.04.08 МБ га" xfId="4614"/>
    <cellStyle name="_Галла -2008 (Сентябр,октябр)-00140_Апрел кр такс иш хаки тулик 5.04.08 МБ га" xfId="4615"/>
    <cellStyle name="_ГАЛЛА МАРТ (Низом)" xfId="4616"/>
    <cellStyle name="_ГАЛЛА МАРТ (Низом)" xfId="4617"/>
    <cellStyle name="_ГАЛЛА МАРТ (Низом)" xfId="4618"/>
    <cellStyle name="_ГАЛЛА МАРТ (Низом)" xfId="4619"/>
    <cellStyle name="_ГАЛЛА МАРТ (Низом)_УХКМ ва БИО форма 01. 02. 09" xfId="4620"/>
    <cellStyle name="_ГАЛЛА МАРТ (Низом)_УХКМ ва БИО форма 01. 02. 09" xfId="4621"/>
    <cellStyle name="_ГАЛЛА МАРТ (Низом)_УХКМ ва БИО форма 01. 02. 09" xfId="4622"/>
    <cellStyle name="_ГАЛЛА МАРТ (Низом)_УХКМ ва БИО форма 01. 02. 09" xfId="4623"/>
    <cellStyle name="_Дискетга аа" xfId="4624"/>
    <cellStyle name="_Дискетга аа" xfId="4625"/>
    <cellStyle name="_Дискетга аа" xfId="4626"/>
    <cellStyle name="_Дискетга аа" xfId="4627"/>
    <cellStyle name="_Дискетга аа_УХКМ ва БИО форма 01. 02. 09" xfId="4628"/>
    <cellStyle name="_Дискетга аа_УХКМ ва БИО форма 01. 02. 09" xfId="4629"/>
    <cellStyle name="_Дискетга аа_УХКМ ва БИО форма 01. 02. 09" xfId="4630"/>
    <cellStyle name="_Дискетга аа_УХКМ ва БИО форма 01. 02. 09" xfId="4631"/>
    <cellStyle name="_Дустлик 01,10,06" xfId="4632"/>
    <cellStyle name="_Дустлик 01,10,06" xfId="4633"/>
    <cellStyle name="_Дустлик 01,10,06" xfId="4634"/>
    <cellStyle name="_Дустлик 01,10,06" xfId="4635"/>
    <cellStyle name="_Дустлик 01,10,06_УХКМ ва БИО форма 01. 02. 09" xfId="4636"/>
    <cellStyle name="_Дустлик 01,10,06_УХКМ ва БИО форма 01. 02. 09" xfId="4637"/>
    <cellStyle name="_Дустлик 01,10,06_УХКМ ва БИО форма 01. 02. 09" xfId="4638"/>
    <cellStyle name="_Дустлик 01,10,06_УХКМ ва БИО форма 01. 02. 09" xfId="4639"/>
    <cellStyle name="_Дустлик 13,10,061 га " xfId="4640"/>
    <cellStyle name="_Дустлик 13,10,061 га " xfId="4641"/>
    <cellStyle name="_Дустлик 13,10,061 га " xfId="4642"/>
    <cellStyle name="_Дустлик 13,10,061 га " xfId="4643"/>
    <cellStyle name="_Дустлик 13,10,061 га _УХКМ ва БИО форма 01. 02. 09" xfId="4644"/>
    <cellStyle name="_Дустлик 13,10,061 га _УХКМ ва БИО форма 01. 02. 09" xfId="4645"/>
    <cellStyle name="_Дустлик 13,10,061 га _УХКМ ва БИО форма 01. 02. 09" xfId="4646"/>
    <cellStyle name="_Дустлик 13,10,061 га _УХКМ ва БИО форма 01. 02. 09" xfId="4647"/>
    <cellStyle name="_Дустлик 15,09,06 мониторинг" xfId="4648"/>
    <cellStyle name="_Дустлик 15,09,06 мониторинг" xfId="4649"/>
    <cellStyle name="_Дустлик 15,09,06 мониторинг" xfId="4650"/>
    <cellStyle name="_Дустлик 15,09,06 мониторинг" xfId="4651"/>
    <cellStyle name="_Дустлик 15,09,06 мониторинг_УХКМ ва БИО форма 01. 02. 09" xfId="4652"/>
    <cellStyle name="_Дустлик 15,09,06 мониторинг_УХКМ ва БИО форма 01. 02. 09" xfId="4653"/>
    <cellStyle name="_Дустлик 15,09,06 мониторинг_УХКМ ва БИО форма 01. 02. 09" xfId="4654"/>
    <cellStyle name="_Дустлик 15,09,06 мониторинг_УХКМ ва БИО форма 01. 02. 09" xfId="4655"/>
    <cellStyle name="_Дустлик 2-05-07 мониторинг янг" xfId="4656"/>
    <cellStyle name="_Дустлик 2-05-07 мониторинг янг" xfId="4657"/>
    <cellStyle name="_Дустлик 2-05-07 мониторинг янг" xfId="4658"/>
    <cellStyle name="_Дустлик 2-05-07 мониторинг янг" xfId="4659"/>
    <cellStyle name="_Дустлик 31-05-07 Вилоятга" xfId="4660"/>
    <cellStyle name="_Дустлик 31-05-07 Вилоятга" xfId="4661"/>
    <cellStyle name="_Дустлик 31-05-07 Вилоятга" xfId="4662"/>
    <cellStyle name="_Дустлик 31-05-07 Вилоятга" xfId="4663"/>
    <cellStyle name="_Дустлик 31-05-07 Вилоятга_УХКМ ва БИО форма 01. 02. 09" xfId="4664"/>
    <cellStyle name="_Дустлик 31-05-07 Вилоятга_УХКМ ва БИО форма 01. 02. 09" xfId="4665"/>
    <cellStyle name="_Дустлик 31-05-07 Вилоятга_УХКМ ва БИО форма 01. 02. 09" xfId="4666"/>
    <cellStyle name="_Дустлик 31-05-07 Вилоятга_УХКМ ва БИО форма 01. 02. 09" xfId="4667"/>
    <cellStyle name="_Дустлик анализ 30-07-06" xfId="4668"/>
    <cellStyle name="_Дустлик анализ 30-07-06" xfId="4669"/>
    <cellStyle name="_Дустлик анализ 30-07-06" xfId="4670"/>
    <cellStyle name="_Дустлик анализ 30-07-06" xfId="4671"/>
    <cellStyle name="_Дустлик анализ 30-07-06_УХКМ ва БИО форма 01. 02. 09" xfId="4672"/>
    <cellStyle name="_Дустлик анализ 30-07-06_УХКМ ва БИО форма 01. 02. 09" xfId="4673"/>
    <cellStyle name="_Дустлик анализ 30-07-06_УХКМ ва БИО форма 01. 02. 09" xfId="4674"/>
    <cellStyle name="_Дустлик анализ 30-07-06_УХКМ ва БИО форма 01. 02. 09" xfId="4675"/>
    <cellStyle name="_Дустлик пахта 04-06-07" xfId="4676"/>
    <cellStyle name="_Дустлик пахта 04-06-07" xfId="4677"/>
    <cellStyle name="_Дустлик пахта 04-06-07" xfId="4678"/>
    <cellStyle name="_Дустлик пахта 04-06-07" xfId="4679"/>
    <cellStyle name="_Дустлик сводка 1-06-07" xfId="4680"/>
    <cellStyle name="_Дустлик сводка 1-06-07" xfId="4681"/>
    <cellStyle name="_Дустлик сводка 1-06-07" xfId="4682"/>
    <cellStyle name="_Дустлик сводка 1-06-07" xfId="4683"/>
    <cellStyle name="_Дустлик сводка 1-06-07_УХКМ ва БИО форма 01. 02. 09" xfId="4684"/>
    <cellStyle name="_Дустлик сводка 1-06-07_УХКМ ва БИО форма 01. 02. 09" xfId="4685"/>
    <cellStyle name="_Дустлик сводка 1-06-07_УХКМ ва БИО форма 01. 02. 09" xfId="4686"/>
    <cellStyle name="_Дустлик сводка 1-06-07_УХКМ ва БИО форма 01. 02. 09" xfId="4687"/>
    <cellStyle name="_Ёпилган форма туланган 13-03-07" xfId="4688"/>
    <cellStyle name="_Ёпилган форма туланган 13-03-07" xfId="4689"/>
    <cellStyle name="_Ёпилган форма туланган 13-03-07" xfId="4690"/>
    <cellStyle name="_Ёпилган форма туланган 13-03-07" xfId="4691"/>
    <cellStyle name="_Ёпилган форма туланган 13-03-07_УХКМ ва БИО форма 01. 02. 09" xfId="4692"/>
    <cellStyle name="_Ёпилган форма туланган 13-03-07_УХКМ ва БИО форма 01. 02. 09" xfId="4693"/>
    <cellStyle name="_Ёпилган форма туланган 13-03-07_УХКМ ва БИО форма 01. 02. 09" xfId="4694"/>
    <cellStyle name="_Ёпилган форма туланган 13-03-07_УХКМ ва БИО форма 01. 02. 09" xfId="4695"/>
    <cellStyle name="_Жадвал" xfId="4696"/>
    <cellStyle name="_Жадвал" xfId="4697"/>
    <cellStyle name="_Жадвал" xfId="4698"/>
    <cellStyle name="_Жадвал" xfId="4699"/>
    <cellStyle name="_Жадвал_Апрел кр такс иш хаки тулик 5.04.08 МБ га" xfId="4700"/>
    <cellStyle name="_Жадвал_Апрел кр такс иш хаки тулик 5.04.08 МБ га" xfId="4701"/>
    <cellStyle name="_Жадвал_Апрел кр такс иш хаки тулик 5.04.08 МБ га" xfId="4702"/>
    <cellStyle name="_Жадвал_Апрел кр такс иш хаки тулик 5.04.08 МБ га" xfId="4703"/>
    <cellStyle name="_Жадвал_ЛИЗИНГ МОНИТОРИНГИ-1.11.08й русумлар буйича" xfId="4704"/>
    <cellStyle name="_Жадвал_ЛИЗИНГ МОНИТОРИНГИ-1.11.08й русумлар буйича" xfId="4705"/>
    <cellStyle name="_Жадвал_ЛИЗИНГ МОНИТОРИНГИ-1.11.08й русумлар буйича" xfId="4706"/>
    <cellStyle name="_Жадвал_ЛИЗИНГ МОНИТОРИНГИ-1.11.08й русумлар буйича" xfId="4707"/>
    <cellStyle name="_Жадвал_УХКМ ва БИО форма 01. 02. 09" xfId="4708"/>
    <cellStyle name="_Жадвал_УХКМ ва БИО форма 01. 02. 09" xfId="4709"/>
    <cellStyle name="_Жадвал_УХКМ ва БИО форма 01. 02. 09" xfId="4710"/>
    <cellStyle name="_Жадвал_УХКМ ва БИО форма 01. 02. 09" xfId="4711"/>
    <cellStyle name="_Зарбдор туман" xfId="4712"/>
    <cellStyle name="_Зарбдор туман" xfId="4713"/>
    <cellStyle name="_Зарбдор туман" xfId="4714"/>
    <cellStyle name="_Зарбдор туман" xfId="4715"/>
    <cellStyle name="_Зафаробод Кредит1111" xfId="4716"/>
    <cellStyle name="_Зафаробод Кредит1111" xfId="4717"/>
    <cellStyle name="_Зафаробод Кредит1111" xfId="4718"/>
    <cellStyle name="_Зафаробод Кредит1111" xfId="4719"/>
    <cellStyle name="_Зафаробод Кредит1111_Апрел кр такс иш хаки тулик 5.04.08 МБ га" xfId="4720"/>
    <cellStyle name="_Зафаробод Кредит1111_Апрел кр такс иш хаки тулик 5.04.08 МБ га" xfId="4721"/>
    <cellStyle name="_Зафаробод Кредит1111_Апрел кр такс иш хаки тулик 5.04.08 МБ га" xfId="4722"/>
    <cellStyle name="_Зафаробод Кредит1111_Апрел кр такс иш хаки тулик 5.04.08 МБ га" xfId="4723"/>
    <cellStyle name="_Зафаробод Кредит1111_ЛИЗИНГ МОНИТОРИНГИ-1.11.08й русумлар буйича" xfId="4724"/>
    <cellStyle name="_Зафаробод Кредит1111_ЛИЗИНГ МОНИТОРИНГИ-1.11.08й русумлар буйича" xfId="4725"/>
    <cellStyle name="_Зафаробод Кредит1111_ЛИЗИНГ МОНИТОРИНГИ-1.11.08й русумлар буйича" xfId="4726"/>
    <cellStyle name="_Зафаробод Кредит1111_ЛИЗИНГ МОНИТОРИНГИ-1.11.08й русумлар буйича" xfId="4727"/>
    <cellStyle name="_Зафаробод Кредит1111_УХКМ ва БИО форма 01. 02. 09" xfId="4728"/>
    <cellStyle name="_Зафаробод Кредит1111_УХКМ ва БИО форма 01. 02. 09" xfId="4729"/>
    <cellStyle name="_Зафаробод Кредит1111_УХКМ ва БИО форма 01. 02. 09" xfId="4730"/>
    <cellStyle name="_Зафаробод Кредит1111_УХКМ ва БИО форма 01. 02. 09" xfId="4731"/>
    <cellStyle name="_Зафаробод ПТК 1 май" xfId="4732"/>
    <cellStyle name="_Зафаробод ПТК 1 май" xfId="4733"/>
    <cellStyle name="_Зафаробод ПТК 1 май" xfId="4734"/>
    <cellStyle name="_Зафаробод ПТК 1 май" xfId="4735"/>
    <cellStyle name="_Зафаробод ПТК 1 май_Апрел кр такс иш хаки тулик 5.04.08 МБ га" xfId="4736"/>
    <cellStyle name="_Зафаробод ПТК 1 май_Апрел кр такс иш хаки тулик 5.04.08 МБ га" xfId="4737"/>
    <cellStyle name="_иктисодга" xfId="1607"/>
    <cellStyle name="_иктисодга" xfId="1608"/>
    <cellStyle name="_Копия 1474 илова  01.01.2012 ўтган йилга нисбати" xfId="1609"/>
    <cellStyle name="_Копия 1474 илова  01.01.2012 ўтган йилга нисбати" xfId="1610"/>
    <cellStyle name="_КР Нукус   (2 жадвал)" xfId="1611"/>
    <cellStyle name="_КР Нукус   (2 жадвал)" xfId="1612"/>
    <cellStyle name="_КР Нукус   (2 жадвал)_01.11.12 утган йилга нисбатан 2" xfId="1613"/>
    <cellStyle name="_КР Нукус   (2 жадвал)_01.11.12 утган йилга нисбатан 2" xfId="1614"/>
    <cellStyle name="_КР Нукус   (2 жадвал)_Копия 1474 илова  01.01.2012 ўтган йилга нисбати" xfId="1615"/>
    <cellStyle name="_КР Нукус   (2 жадвал)_Копия 1474 илова  01.01.2012 ўтган йилга нисбати" xfId="1616"/>
    <cellStyle name="_Кредит линия-русча" xfId="1617"/>
    <cellStyle name="_Кредит линия-русча" xfId="1618"/>
    <cellStyle name="_Кредит линия-русча_Андижон туман" xfId="1619"/>
    <cellStyle name="_Кредит линия-русча_Андижон туман" xfId="1620"/>
    <cellStyle name="_Кредит линия-русча_Андижон туман_01.11.12 утган йилга нисбатан 2" xfId="1621"/>
    <cellStyle name="_Кредит линия-русча_Андижон туман_01.11.12 утган йилга нисбатан 2" xfId="1622"/>
    <cellStyle name="_Кредит линия-русча_Андижон туман_Копия 1474 илова  01.01.2012 ўтган йилга нисбати" xfId="1623"/>
    <cellStyle name="_Кредит линия-русча_Андижон туман_Копия 1474 илова  01.01.2012 ўтган йилга нисбати" xfId="1624"/>
    <cellStyle name="_Кредит линия-русча_банк вилоят ув капитал" xfId="1625"/>
    <cellStyle name="_Кредит линия-русча_банк вилоят ув капитал" xfId="1626"/>
    <cellStyle name="_Кредит линия-русча_Бухоро" xfId="1627"/>
    <cellStyle name="_Кредит линия-русча_Бухоро" xfId="1628"/>
    <cellStyle name="_Кредит линия-русча_Бухоро_01.11.12 утган йилга нисбатан 2" xfId="1629"/>
    <cellStyle name="_Кредит линия-русча_Бухоро_01.11.12 утган йилга нисбатан 2" xfId="1630"/>
    <cellStyle name="_Кредит линия-русча_Бухоро_Баёнга илова 01.11.2011 10 нисбатан ЎТГАН" xfId="1631"/>
    <cellStyle name="_Кредит линия-русча_Бухоро_Баёнга илова 01.11.2011 10 нисбатан ЎТГАН" xfId="1632"/>
    <cellStyle name="_Кредит линия-русча_Бухоро_Баёнга илова 01.11.2011 10 нисбатан ЎТГАН_Копия 1474 илова  01.01.2012 ўтган йилга нисбати" xfId="1633"/>
    <cellStyle name="_Кредит линия-русча_Бухоро_Баёнга илова 01.11.2011 10 нисбатан ЎТГАН_Копия 1474 илова  01.01.2012 ўтган йилга нисбати" xfId="1634"/>
    <cellStyle name="_Кредит линия-русча_Бухоро_Баёнга илова 01.11.2011 10 нисбатан ЎТГАН_Ўтган йилга нисбатан" xfId="1635"/>
    <cellStyle name="_Кредит линия-русча_Бухоро_Баёнга илова 01.11.2011 10 нисбатан ЎТГАН_Ўтган йилга нисбатан" xfId="1636"/>
    <cellStyle name="_Кредит линия-русча_Бухоро_Книга1" xfId="1637"/>
    <cellStyle name="_Кредит линия-русча_Бухоро_Книга1" xfId="1638"/>
    <cellStyle name="_Кредит линия-русча_Бухоро_Книга1_Копия 1474 илова  01.01.2012 ўтган йилга нисбати" xfId="1639"/>
    <cellStyle name="_Кредит линия-русча_Бухоро_Книга1_Копия 1474 илова  01.01.2012 ўтган йилга нисбати" xfId="1640"/>
    <cellStyle name="_Кредит линия-русча_Бухоро_Копия 1474 илова  01.01.2012 ўтган йилга нисбати" xfId="1641"/>
    <cellStyle name="_Кредит линия-русча_Бухоро_Копия 1474 илова  01.01.2012 ўтган йилга нисбати" xfId="1642"/>
    <cellStyle name="_Кредит линия-русча_Бухоро_Таблицы на 01.11.2011 (усиш)" xfId="1643"/>
    <cellStyle name="_Кредит линия-русча_Бухоро_Таблицы на 01.11.2011 (усиш)" xfId="1644"/>
    <cellStyle name="_Кредит линия-русча_Бухоро_Таблицы на 01.11.2011 (усиш)_Копия 1474 илова  01.01.2012 ўтган йилга нисбати" xfId="1645"/>
    <cellStyle name="_Кредит линия-русча_Бухоро_Таблицы на 01.11.2011 (усиш)_Копия 1474 илова  01.01.2012 ўтган йилга нисбати" xfId="1646"/>
    <cellStyle name="_Кредит линия-русча_Бухоро_Ўтган йилга нисбатан" xfId="1647"/>
    <cellStyle name="_Кредит линия-русча_Бухоро_Ўтган йилга нисбатан" xfId="1648"/>
    <cellStyle name="_Кредит линия-русча_Бухоро_ЯКУН    январь 2012 (прогноз)" xfId="1649"/>
    <cellStyle name="_Кредит линия-русча_Бухоро_ЯКУН    январь 2012 (прогноз)" xfId="1650"/>
    <cellStyle name="_Кредит линия-русча_Книга1" xfId="1651"/>
    <cellStyle name="_Кредит линия-русча_Книга1" xfId="1652"/>
    <cellStyle name="_Кредит линия-русча_кредиты" xfId="1653"/>
    <cellStyle name="_Кредит линия-русча_кредиты" xfId="1654"/>
    <cellStyle name="_Кредит линия-русча_Навоий1 туман" xfId="1655"/>
    <cellStyle name="_Кредит линия-русча_Навоий1 туман" xfId="1656"/>
    <cellStyle name="_Кредит линия-русча_Навоий1 туман_01.11.12 утган йилга нисбатан 2" xfId="1657"/>
    <cellStyle name="_Кредит линия-русча_Навоий1 туман_01.11.12 утган йилга нисбатан 2" xfId="1658"/>
    <cellStyle name="_Кредит линия-русча_Навоий1 туман_Баёнга илова 01.11.2011 10 нисбатан ЎТГАН" xfId="1659"/>
    <cellStyle name="_Кредит линия-русча_Навоий1 туман_Баёнга илова 01.11.2011 10 нисбатан ЎТГАН" xfId="1660"/>
    <cellStyle name="_Кредит линия-русча_Навоий1 туман_Баёнга илова 01.11.2011 10 нисбатан ЎТГАН_Копия 1474 илова  01.01.2012 ўтган йилга нисбати" xfId="1661"/>
    <cellStyle name="_Кредит линия-русча_Навоий1 туман_Баёнга илова 01.11.2011 10 нисбатан ЎТГАН_Копия 1474 илова  01.01.2012 ўтган йилга нисбати" xfId="1662"/>
    <cellStyle name="_Кредит линия-русча_Навоий1 туман_Баёнга илова 01.11.2011 10 нисбатан ЎТГАН_Ўтган йилга нисбатан" xfId="1663"/>
    <cellStyle name="_Кредит линия-русча_Навоий1 туман_Баёнга илова 01.11.2011 10 нисбатан ЎТГАН_Ўтган йилга нисбатан" xfId="1664"/>
    <cellStyle name="_Кредит линия-русча_Навоий1 туман_Книга1" xfId="1665"/>
    <cellStyle name="_Кредит линия-русча_Навоий1 туман_Книга1" xfId="1666"/>
    <cellStyle name="_Кредит линия-русча_Навоий1 туман_Книга1_Копия 1474 илова  01.01.2012 ўтган йилга нисбати" xfId="1667"/>
    <cellStyle name="_Кредит линия-русча_Навоий1 туман_Книга1_Копия 1474 илова  01.01.2012 ўтган йилга нисбати" xfId="1668"/>
    <cellStyle name="_Кредит линия-русча_Навоий1 туман_Копия 1474 илова  01.01.2012 ўтган йилга нисбати" xfId="1669"/>
    <cellStyle name="_Кредит линия-русча_Навоий1 туман_Копия 1474 илова  01.01.2012 ўтган йилга нисбати" xfId="1670"/>
    <cellStyle name="_Кредит линия-русча_Навоий1 туман_Таблицы на 01.11.2011 (усиш)" xfId="1671"/>
    <cellStyle name="_Кредит линия-русча_Навоий1 туман_Таблицы на 01.11.2011 (усиш)" xfId="1672"/>
    <cellStyle name="_Кредит линия-русча_Навоий1 туман_Таблицы на 01.11.2011 (усиш)_Копия 1474 илова  01.01.2012 ўтган йилга нисбати" xfId="1673"/>
    <cellStyle name="_Кредит линия-русча_Навоий1 туман_Таблицы на 01.11.2011 (усиш)_Копия 1474 илова  01.01.2012 ўтган йилга нисбати" xfId="1674"/>
    <cellStyle name="_Кредит линия-русча_Навоий1 туман_Ўтган йилга нисбатан" xfId="1675"/>
    <cellStyle name="_Кредит линия-русча_Навоий1 туман_Ўтган йилга нисбатан" xfId="1676"/>
    <cellStyle name="_Кредит линия-русча_Навоий1 туман_ЯКУН    январь 2012 (прогноз)" xfId="1677"/>
    <cellStyle name="_Кредит линия-русча_Навоий1 туман_ЯКУН    январь 2012 (прогноз)" xfId="1678"/>
    <cellStyle name="_Кредит линия-русча_ПРОГНОЗ И 2008-2015 125 фоизлик ОКОНЧАТЕЛЬНЫЙ" xfId="1679"/>
    <cellStyle name="_Кредит линия-русча_ПРОГНОЗ И 2008-2015 125 фоизлик ОКОНЧАТЕЛЬНЫЙ" xfId="1680"/>
    <cellStyle name="_Кредит линия-русча_Хоразм туман" xfId="1681"/>
    <cellStyle name="_Кредит линия-русча_Хоразм туман" xfId="1682"/>
    <cellStyle name="_Кредит линия-русча_Хоразм туман_01.11.12 утган йилга нисбатан 2" xfId="1683"/>
    <cellStyle name="_Кредит линия-русча_Хоразм туман_01.11.12 утган йилга нисбатан 2" xfId="1684"/>
    <cellStyle name="_Кредит линия-русча_Хоразм туман_Копия 1474 илова  01.01.2012 ўтган йилга нисбати" xfId="1685"/>
    <cellStyle name="_Кредит линия-русча_Хоразм туман_Копия 1474 илова  01.01.2012 ўтган йилга нисбати" xfId="1686"/>
    <cellStyle name="_ЛИЗИНГ МОНИТОРИНГИ-1.11.08й русумлар буйича" xfId="4738"/>
    <cellStyle name="_ЛИЗИНГ МОНИТОРИНГИ-1.11.08й русумлар буйича" xfId="4739"/>
    <cellStyle name="_ЛИЗИНГ МОНИТОРИНГИ-1.11.08й русумлар буйича" xfId="4740"/>
    <cellStyle name="_ЛИЗИНГ МОНИТОРИНГИ-1.11.08й русумлар буйича" xfId="4741"/>
    <cellStyle name="_МАЙ кредит таксимоти 7 май БАНКЛАРГА" xfId="4742"/>
    <cellStyle name="_МАЙ кредит таксимоти 7 май БАНКЛАРГА" xfId="4743"/>
    <cellStyle name="_МАЙ кредит таксимоти 7 май БАНКЛАРГА" xfId="4744"/>
    <cellStyle name="_МАЙ кредит таксимоти 7 май БАНКЛАРГА" xfId="4745"/>
    <cellStyle name="_МАЙ кредит таксимоти 7 май БАНКЛАРГА_Апрел кр такс иш хаки тулик 5.04.08 МБ га" xfId="4746"/>
    <cellStyle name="_МАЙ кредит таксимоти 7 май БАНКЛАРГА_Апрел кр такс иш хаки тулик 5.04.08 МБ га" xfId="4747"/>
    <cellStyle name="_Май ойи кредит 14-05-07" xfId="4748"/>
    <cellStyle name="_Май ойи кредит 14-05-07" xfId="4749"/>
    <cellStyle name="_Май ойи кредит 14-05-07" xfId="4750"/>
    <cellStyle name="_Май ойи кредит 14-05-07" xfId="4751"/>
    <cellStyle name="_Май ойи кредит 15-05-07 Вилоятга" xfId="4752"/>
    <cellStyle name="_Май ойи кредит 15-05-07 Вилоятга" xfId="4753"/>
    <cellStyle name="_Май ойи кредит 15-05-07 Вилоятга" xfId="4754"/>
    <cellStyle name="_Май ойи кредит 15-05-07 Вилоятга" xfId="4755"/>
    <cellStyle name="_Май ойи кредит 23-05-07 Вилоятга" xfId="4756"/>
    <cellStyle name="_Май ойи кредит 23-05-07 Вилоятга" xfId="4757"/>
    <cellStyle name="_Май ойи кредит 23-05-07 Вилоятга" xfId="4758"/>
    <cellStyle name="_Май ойи кредит 23-05-07 Вилоятга" xfId="4759"/>
    <cellStyle name="_Март ойи талаби вилоят" xfId="4760"/>
    <cellStyle name="_Март ойи талаби вилоят" xfId="4761"/>
    <cellStyle name="_Март ойи талаби вилоят" xfId="4762"/>
    <cellStyle name="_Март ойи талаби вилоят" xfId="4763"/>
    <cellStyle name="_Март ойига талаб арнасой" xfId="4764"/>
    <cellStyle name="_Март ойига талаб арнасой" xfId="4765"/>
    <cellStyle name="_Март ойига талаб арнасой" xfId="4766"/>
    <cellStyle name="_Март ойига талаб арнасой" xfId="4767"/>
    <cellStyle name="_Март ойига талаб арнасой_УХКМ ва БИО форма 01. 02. 09" xfId="4768"/>
    <cellStyle name="_Март ойига талаб арнасой_УХКМ ва БИО форма 01. 02. 09" xfId="4769"/>
    <cellStyle name="_Март ойига талаб арнасой_УХКМ ва БИО форма 01. 02. 09" xfId="4770"/>
    <cellStyle name="_Март ойига талаб арнасой_УХКМ ва БИО форма 01. 02. 09" xfId="4771"/>
    <cellStyle name="_МАРТ-СВОД-01" xfId="4772"/>
    <cellStyle name="_МАРТ-СВОД-01" xfId="4773"/>
    <cellStyle name="_МАРТ-СВОД-01" xfId="4774"/>
    <cellStyle name="_МАРТ-СВОД-01" xfId="4775"/>
    <cellStyle name="_МВЭС Хусанбой" xfId="1687"/>
    <cellStyle name="_МВЭС Хусанбой" xfId="1688"/>
    <cellStyle name="_МВЭС2" xfId="1689"/>
    <cellStyle name="_МВЭС2" xfId="1690"/>
    <cellStyle name="_Мирзачул пахта 07-06-07" xfId="4776"/>
    <cellStyle name="_Мирзачул пахта 07-06-07" xfId="4777"/>
    <cellStyle name="_Мирзачул пахта 07-06-07" xfId="4778"/>
    <cellStyle name="_Мирзачул пахта 07-06-07" xfId="4779"/>
    <cellStyle name="_Мирзачул пахта 07-06-07_Апрел кр такс иш хаки тулик 5.04.08 МБ га" xfId="4780"/>
    <cellStyle name="_Мирзачул пахта 07-06-07_Апрел кр такс иш хаки тулик 5.04.08 МБ га" xfId="4781"/>
    <cellStyle name="_Мониторинг 01-05-07 Вилоят" xfId="4782"/>
    <cellStyle name="_Мониторинг 01-05-07 Вилоят" xfId="4783"/>
    <cellStyle name="_Мониторинг 01-05-07 Вилоят" xfId="4784"/>
    <cellStyle name="_Мониторинг 01-05-07 Вилоят" xfId="4785"/>
    <cellStyle name="_Мониторинг 30-04-07 Вилоят" xfId="4786"/>
    <cellStyle name="_Мониторинг 30-04-07 Вилоят" xfId="4787"/>
    <cellStyle name="_Мониторинг 30-04-07 Вилоят" xfId="4788"/>
    <cellStyle name="_Мониторинг 30-04-07 Вилоят" xfId="4789"/>
    <cellStyle name="_Мониторинг 31,08,06" xfId="4790"/>
    <cellStyle name="_Мониторинг 31,08,06" xfId="4791"/>
    <cellStyle name="_Мониторинг 31,08,06" xfId="4792"/>
    <cellStyle name="_Мониторинг 31,08,06" xfId="4793"/>
    <cellStyle name="_Мониторинг 31,08,06_УХКМ ва БИО форма 01. 02. 09" xfId="4794"/>
    <cellStyle name="_Мониторинг 31,08,06_УХКМ ва БИО форма 01. 02. 09" xfId="4795"/>
    <cellStyle name="_Мониторинг 31,08,06_УХКМ ва БИО форма 01. 02. 09" xfId="4796"/>
    <cellStyle name="_Мониторинг 31,08,06_УХКМ ва БИО форма 01. 02. 09" xfId="4797"/>
    <cellStyle name="_Наслли, гўшт сут, Зоовет 2010й 1 апрель" xfId="1691"/>
    <cellStyle name="_Наслли, гўшт сут, Зоовет 2010й 1 апрель" xfId="1692"/>
    <cellStyle name="_Наслли, гўшт сут, Зоовет 2010й 1 апрель_01.11.12 утган йилга нисбатан 2" xfId="1693"/>
    <cellStyle name="_Наслли, гўшт сут, Зоовет 2010й 1 апрель_01.11.12 утган йилга нисбатан 2" xfId="1694"/>
    <cellStyle name="_Наслли, гўшт сут, Зоовет 2010й 1 апрель_Андижон туман" xfId="1695"/>
    <cellStyle name="_Наслли, гўшт сут, Зоовет 2010й 1 апрель_Андижон туман" xfId="1696"/>
    <cellStyle name="_Наслли, гўшт сут, Зоовет 2010й 1 апрель_Андижон туман_01.11.12 утган йилга нисбатан 2" xfId="1697"/>
    <cellStyle name="_Наслли, гўшт сут, Зоовет 2010й 1 апрель_Андижон туман_01.11.12 утган йилга нисбатан 2" xfId="1698"/>
    <cellStyle name="_Наслли, гўшт сут, Зоовет 2010й 1 апрель_Андижон туман_Копия 1474 илова  01.01.2012 ўтган йилга нисбати" xfId="1699"/>
    <cellStyle name="_Наслли, гўшт сут, Зоовет 2010й 1 апрель_Андижон туман_Копия 1474 илова  01.01.2012 ўтган йилга нисбати" xfId="1700"/>
    <cellStyle name="_Наслли, гўшт сут, Зоовет 2010й 1 апрель_Баёнга илова 01.11.2011 10 нисбатан ЎТГАН" xfId="1701"/>
    <cellStyle name="_Наслли, гўшт сут, Зоовет 2010й 1 апрель_Баёнга илова 01.11.2011 10 нисбатан ЎТГАН" xfId="1702"/>
    <cellStyle name="_Наслли, гўшт сут, Зоовет 2010й 1 апрель_Баёнга илова 01.11.2011 10 нисбатан ЎТГАН_Копия 1474 илова  01.01.2012 ўтган йилга нисбати" xfId="1703"/>
    <cellStyle name="_Наслли, гўшт сут, Зоовет 2010й 1 апрель_Баёнга илова 01.11.2011 10 нисбатан ЎТГАН_Копия 1474 илова  01.01.2012 ўтган йилга нисбати" xfId="1704"/>
    <cellStyle name="_Наслли, гўшт сут, Зоовет 2010й 1 апрель_Баёнга илова 01.11.2011 10 нисбатан ЎТГАН_Ўтган йилга нисбатан" xfId="1705"/>
    <cellStyle name="_Наслли, гўшт сут, Зоовет 2010й 1 апрель_Баёнга илова 01.11.2011 10 нисбатан ЎТГАН_Ўтган йилга нисбатан" xfId="1706"/>
    <cellStyle name="_Наслли, гўшт сут, Зоовет 2010й 1 апрель_Бухоро" xfId="1707"/>
    <cellStyle name="_Наслли, гўшт сут, Зоовет 2010й 1 апрель_Бухоро" xfId="1708"/>
    <cellStyle name="_Наслли, гўшт сут, Зоовет 2010й 1 апрель_Бухоро_01.11.12 утган йилга нисбатан 2" xfId="1709"/>
    <cellStyle name="_Наслли, гўшт сут, Зоовет 2010й 1 апрель_Бухоро_01.11.12 утган йилга нисбатан 2" xfId="1710"/>
    <cellStyle name="_Наслли, гўшт сут, Зоовет 2010й 1 апрель_Бухоро_Баёнга илова 01.11.2011 10 нисбатан ЎТГАН" xfId="1711"/>
    <cellStyle name="_Наслли, гўшт сут, Зоовет 2010й 1 апрель_Бухоро_Баёнга илова 01.11.2011 10 нисбатан ЎТГАН" xfId="1712"/>
    <cellStyle name="_Наслли, гўшт сут, Зоовет 2010й 1 апрель_Бухоро_Баёнга илова 01.11.2011 10 нисбатан ЎТГАН_Копия 1474 илова  01.01.2012 ўтган йилга нисбати" xfId="1713"/>
    <cellStyle name="_Наслли, гўшт сут, Зоовет 2010й 1 апрель_Бухоро_Баёнга илова 01.11.2011 10 нисбатан ЎТГАН_Копия 1474 илова  01.01.2012 ўтган йилга нисбати" xfId="1714"/>
    <cellStyle name="_Наслли, гўшт сут, Зоовет 2010й 1 апрель_Бухоро_Баёнга илова 01.11.2011 10 нисбатан ЎТГАН_Ўтган йилга нисбатан" xfId="1715"/>
    <cellStyle name="_Наслли, гўшт сут, Зоовет 2010й 1 апрель_Бухоро_Баёнга илова 01.11.2011 10 нисбатан ЎТГАН_Ўтган йилга нисбатан" xfId="1716"/>
    <cellStyle name="_Наслли, гўшт сут, Зоовет 2010й 1 апрель_Бухоро_Книга1" xfId="1717"/>
    <cellStyle name="_Наслли, гўшт сут, Зоовет 2010й 1 апрель_Бухоро_Книга1" xfId="1718"/>
    <cellStyle name="_Наслли, гўшт сут, Зоовет 2010й 1 апрель_Бухоро_Книга1_Копия 1474 илова  01.01.2012 ўтган йилга нисбати" xfId="1719"/>
    <cellStyle name="_Наслли, гўшт сут, Зоовет 2010й 1 апрель_Бухоро_Книга1_Копия 1474 илова  01.01.2012 ўтган йилга нисбати" xfId="1720"/>
    <cellStyle name="_Наслли, гўшт сут, Зоовет 2010й 1 апрель_Бухоро_Копия 1474 илова  01.01.2012 ўтган йилга нисбати" xfId="1721"/>
    <cellStyle name="_Наслли, гўшт сут, Зоовет 2010й 1 апрель_Бухоро_Копия 1474 илова  01.01.2012 ўтган йилга нисбати" xfId="1722"/>
    <cellStyle name="_Наслли, гўшт сут, Зоовет 2010й 1 апрель_Бухоро_Таблицы на 01.11.2011 (усиш)" xfId="1723"/>
    <cellStyle name="_Наслли, гўшт сут, Зоовет 2010й 1 апрель_Бухоро_Таблицы на 01.11.2011 (усиш)" xfId="1724"/>
    <cellStyle name="_Наслли, гўшт сут, Зоовет 2010й 1 апрель_Бухоро_Таблицы на 01.11.2011 (усиш)_Копия 1474 илова  01.01.2012 ўтган йилга нисбати" xfId="1725"/>
    <cellStyle name="_Наслли, гўшт сут, Зоовет 2010й 1 апрель_Бухоро_Таблицы на 01.11.2011 (усиш)_Копия 1474 илова  01.01.2012 ўтган йилга нисбати" xfId="1726"/>
    <cellStyle name="_Наслли, гўшт сут, Зоовет 2010й 1 апрель_Бухоро_Ўтган йилга нисбатан" xfId="1727"/>
    <cellStyle name="_Наслли, гўшт сут, Зоовет 2010й 1 апрель_Бухоро_Ўтган йилга нисбатан" xfId="1728"/>
    <cellStyle name="_Наслли, гўшт сут, Зоовет 2010й 1 апрель_Бухоро_ЯКУН    январь 2012 (прогноз)" xfId="1729"/>
    <cellStyle name="_Наслли, гўшт сут, Зоовет 2010й 1 апрель_Бухоро_ЯКУН    январь 2012 (прогноз)" xfId="1730"/>
    <cellStyle name="_Наслли, гўшт сут, Зоовет 2010й 1 апрель_Книга1" xfId="1731"/>
    <cellStyle name="_Наслли, гўшт сут, Зоовет 2010й 1 апрель_Книга1" xfId="1732"/>
    <cellStyle name="_Наслли, гўшт сут, Зоовет 2010й 1 апрель_Книга1_Копия 1474 илова  01.01.2012 ўтган йилга нисбати" xfId="1733"/>
    <cellStyle name="_Наслли, гўшт сут, Зоовет 2010й 1 апрель_Книга1_Копия 1474 илова  01.01.2012 ўтган йилга нисбати" xfId="1734"/>
    <cellStyle name="_Наслли, гўшт сут, Зоовет 2010й 1 апрель_Копия 1474 илова  01.01.2012 ўтган йилга нисбати" xfId="1735"/>
    <cellStyle name="_Наслли, гўшт сут, Зоовет 2010й 1 апрель_Копия 1474 илова  01.01.2012 ўтган йилга нисбати" xfId="1736"/>
    <cellStyle name="_Наслли, гўшт сут, Зоовет 2010й 1 апрель_Навоий1 туман" xfId="1737"/>
    <cellStyle name="_Наслли, гўшт сут, Зоовет 2010й 1 апрель_Навоий1 туман" xfId="1738"/>
    <cellStyle name="_Наслли, гўшт сут, Зоовет 2010й 1 апрель_Навоий1 туман_01.11.12 утган йилга нисбатан 2" xfId="1739"/>
    <cellStyle name="_Наслли, гўшт сут, Зоовет 2010й 1 апрель_Навоий1 туман_01.11.12 утган йилга нисбатан 2" xfId="1740"/>
    <cellStyle name="_Наслли, гўшт сут, Зоовет 2010й 1 апрель_Навоий1 туман_Баёнга илова 01.11.2011 10 нисбатан ЎТГАН" xfId="1741"/>
    <cellStyle name="_Наслли, гўшт сут, Зоовет 2010й 1 апрель_Навоий1 туман_Баёнга илова 01.11.2011 10 нисбатан ЎТГАН" xfId="1742"/>
    <cellStyle name="_Наслли, гўшт сут, Зоовет 2010й 1 апрель_Навоий1 туман_Баёнга илова 01.11.2011 10 нисбатан ЎТГАН_Копия 1474 илова  01.01.2012 ўтган йилга нисбати" xfId="1743"/>
    <cellStyle name="_Наслли, гўшт сут, Зоовет 2010й 1 апрель_Навоий1 туман_Баёнга илова 01.11.2011 10 нисбатан ЎТГАН_Копия 1474 илова  01.01.2012 ўтган йилга нисбати" xfId="1744"/>
    <cellStyle name="_Наслли, гўшт сут, Зоовет 2010й 1 апрель_Навоий1 туман_Баёнга илова 01.11.2011 10 нисбатан ЎТГАН_Ўтган йилга нисбатан" xfId="1745"/>
    <cellStyle name="_Наслли, гўшт сут, Зоовет 2010й 1 апрель_Навоий1 туман_Баёнга илова 01.11.2011 10 нисбатан ЎТГАН_Ўтган йилга нисбатан" xfId="1746"/>
    <cellStyle name="_Наслли, гўшт сут, Зоовет 2010й 1 апрель_Навоий1 туман_Книга1" xfId="1747"/>
    <cellStyle name="_Наслли, гўшт сут, Зоовет 2010й 1 апрель_Навоий1 туман_Книга1" xfId="1748"/>
    <cellStyle name="_Наслли, гўшт сут, Зоовет 2010й 1 апрель_Навоий1 туман_Книга1_Копия 1474 илова  01.01.2012 ўтган йилга нисбати" xfId="1749"/>
    <cellStyle name="_Наслли, гўшт сут, Зоовет 2010й 1 апрель_Навоий1 туман_Книга1_Копия 1474 илова  01.01.2012 ўтган йилга нисбати" xfId="1750"/>
    <cellStyle name="_Наслли, гўшт сут, Зоовет 2010й 1 апрель_Навоий1 туман_Копия 1474 илова  01.01.2012 ўтган йилга нисбати" xfId="1751"/>
    <cellStyle name="_Наслли, гўшт сут, Зоовет 2010й 1 апрель_Навоий1 туман_Копия 1474 илова  01.01.2012 ўтган йилга нисбати" xfId="1752"/>
    <cellStyle name="_Наслли, гўшт сут, Зоовет 2010й 1 апрель_Навоий1 туман_Таблицы на 01.11.2011 (усиш)" xfId="1753"/>
    <cellStyle name="_Наслли, гўшт сут, Зоовет 2010й 1 апрель_Навоий1 туман_Таблицы на 01.11.2011 (усиш)" xfId="1754"/>
    <cellStyle name="_Наслли, гўшт сут, Зоовет 2010й 1 апрель_Навоий1 туман_Таблицы на 01.11.2011 (усиш)_Копия 1474 илова  01.01.2012 ўтган йилга нисбати" xfId="1755"/>
    <cellStyle name="_Наслли, гўшт сут, Зоовет 2010й 1 апрель_Навоий1 туман_Таблицы на 01.11.2011 (усиш)_Копия 1474 илова  01.01.2012 ўтган йилга нисбати" xfId="1756"/>
    <cellStyle name="_Наслли, гўшт сут, Зоовет 2010й 1 апрель_Навоий1 туман_Ўтган йилга нисбатан" xfId="1757"/>
    <cellStyle name="_Наслли, гўшт сут, Зоовет 2010й 1 апрель_Навоий1 туман_Ўтган йилга нисбатан" xfId="1758"/>
    <cellStyle name="_Наслли, гўшт сут, Зоовет 2010й 1 апрель_Навоий1 туман_ЯКУН    январь 2012 (прогноз)" xfId="1759"/>
    <cellStyle name="_Наслли, гўшт сут, Зоовет 2010й 1 апрель_Навоий1 туман_ЯКУН    январь 2012 (прогноз)" xfId="1760"/>
    <cellStyle name="_Наслли, гўшт сут, Зоовет 2010й 1 апрель_СВОД БАРЧА олдинги" xfId="1761"/>
    <cellStyle name="_Наслли, гўшт сут, Зоовет 2010й 1 апрель_СВОД БАРЧА олдинги" xfId="1762"/>
    <cellStyle name="_Наслли, гўшт сут, Зоовет 2010й 1 апрель_Таблицы на 01.11.2011 (усиш)" xfId="1763"/>
    <cellStyle name="_Наслли, гўшт сут, Зоовет 2010й 1 апрель_Таблицы на 01.11.2011 (усиш)" xfId="1764"/>
    <cellStyle name="_Наслли, гўшт сут, Зоовет 2010й 1 апрель_Таблицы на 01.11.2011 (усиш)_Копия 1474 илова  01.01.2012 ўтган йилга нисбати" xfId="1765"/>
    <cellStyle name="_Наслли, гўшт сут, Зоовет 2010й 1 апрель_Таблицы на 01.11.2011 (усиш)_Копия 1474 илова  01.01.2012 ўтган йилга нисбати" xfId="1766"/>
    <cellStyle name="_Наслли, гўшт сут, Зоовет 2010й 1 апрель_Ўтган йилга нисбатан" xfId="1767"/>
    <cellStyle name="_Наслли, гўшт сут, Зоовет 2010й 1 апрель_Ўтган йилга нисбатан" xfId="1768"/>
    <cellStyle name="_Наслли, гўшт сут, Зоовет 2010й 1 апрель_Хоразм туман" xfId="1769"/>
    <cellStyle name="_Наслли, гўшт сут, Зоовет 2010й 1 апрель_Хоразм туман" xfId="1770"/>
    <cellStyle name="_Наслли, гўшт сут, Зоовет 2010й 1 апрель_Хоразм туман_01.11.12 утган йилга нисбатан 2" xfId="1771"/>
    <cellStyle name="_Наслли, гўшт сут, Зоовет 2010й 1 апрель_Хоразм туман_01.11.12 утган йилга нисбатан 2" xfId="1772"/>
    <cellStyle name="_Наслли, гўшт сут, Зоовет 2010й 1 апрель_Хоразм туман_Копия 1474 илова  01.01.2012 ўтган йилга нисбати" xfId="1773"/>
    <cellStyle name="_Наслли, гўшт сут, Зоовет 2010й 1 апрель_Хоразм туман_Копия 1474 илова  01.01.2012 ўтган йилга нисбати" xfId="1774"/>
    <cellStyle name="_Наслли, гўшт сут, Зоовет 2010й 1 апрель_ЯКУН    январь 2012 (прогноз)" xfId="1775"/>
    <cellStyle name="_Наслли, гўшт сут, Зоовет 2010й 1 апрель_ЯКУН    январь 2012 (прогноз)" xfId="1776"/>
    <cellStyle name="_олтингугут" xfId="4798"/>
    <cellStyle name="_олтингугут" xfId="4799"/>
    <cellStyle name="_олтингугут" xfId="4800"/>
    <cellStyle name="_олтингугут" xfId="4801"/>
    <cellStyle name="_олтингугут_УХКМ ва БИО форма 01. 02. 09" xfId="4802"/>
    <cellStyle name="_олтингугут_УХКМ ва БИО форма 01. 02. 09" xfId="4803"/>
    <cellStyle name="_олтингугут_УХКМ ва БИО форма 01. 02. 09" xfId="4804"/>
    <cellStyle name="_олтингугут_УХКМ ва БИО форма 01. 02. 09" xfId="4805"/>
    <cellStyle name="_П+Г-2007 апрел_форма" xfId="4806"/>
    <cellStyle name="_П+Г-2007 апрел_форма" xfId="4807"/>
    <cellStyle name="_П+Г-2007 апрел_форма" xfId="4808"/>
    <cellStyle name="_П+Г-2007 апрел_форма" xfId="4809"/>
    <cellStyle name="_П+Г-2007 апрел_форма_Апрел кр такс иш хаки тулик 5.04.08 МБ га" xfId="4810"/>
    <cellStyle name="_П+Г-2007 апрел_форма_Апрел кр такс иш хаки тулик 5.04.08 МБ га" xfId="4811"/>
    <cellStyle name="_П+Г-2007 МАЙ_18" xfId="4812"/>
    <cellStyle name="_П+Г-2007 МАЙ_18" xfId="4813"/>
    <cellStyle name="_П+Г-2007 МАЙ_18" xfId="4814"/>
    <cellStyle name="_П+Г-2007 МАЙ_18" xfId="4815"/>
    <cellStyle name="_П+Г-2007 МАЙ_18_Апрел кр такс иш хаки тулик 5.04.08 МБ га" xfId="4816"/>
    <cellStyle name="_П+Г-2007 МАЙ_18_Апрел кр такс иш хаки тулик 5.04.08 МБ га" xfId="4817"/>
    <cellStyle name="_П+Г-2007 МАЙ_янги" xfId="4818"/>
    <cellStyle name="_П+Г-2007 МАЙ_янги" xfId="4819"/>
    <cellStyle name="_П+Г-2007 МАЙ_янги" xfId="4820"/>
    <cellStyle name="_П+Г-2007 МАЙ_янги" xfId="4821"/>
    <cellStyle name="_П+Г-2007 МАЙ_янги_Апрел кр такс иш хаки тулик 5.04.08 МБ га" xfId="4822"/>
    <cellStyle name="_П+Г-2007 МАЙ_янги_Апрел кр такс иш хаки тулик 5.04.08 МБ га" xfId="4823"/>
    <cellStyle name="_ПАХТА КРЕДИТ 2008 МАРТ " xfId="4824"/>
    <cellStyle name="_ПАХТА КРЕДИТ 2008 МАРТ " xfId="4825"/>
    <cellStyle name="_ПАХТА КРЕДИТ 2008 МАРТ " xfId="4826"/>
    <cellStyle name="_ПАХТА КРЕДИТ 2008 МАРТ " xfId="4827"/>
    <cellStyle name="_Пахта-2007 апрел кредит" xfId="4828"/>
    <cellStyle name="_Пахта-2007 апрел кредит" xfId="4829"/>
    <cellStyle name="_Пахта-2007 апрел кредит" xfId="4830"/>
    <cellStyle name="_Пахта-2007 апрел кредит" xfId="4831"/>
    <cellStyle name="_Пахта-2007 апрел кредит_Апрел кр такс иш хаки тулик 5.04.08 МБ га" xfId="4832"/>
    <cellStyle name="_Пахта-2007 апрел кредит_Апрел кр такс иш хаки тулик 5.04.08 МБ га" xfId="4833"/>
    <cellStyle name="_Пахта-2007 апрел кредит_Апрел кр такс иш хаки тулик 5.04.08 МБ га" xfId="4834"/>
    <cellStyle name="_Пахта-2007 апрел кредит_Апрел кр такс иш хаки тулик 5.04.08 МБ га" xfId="4835"/>
    <cellStyle name="_Пахта-2007 апрел кредит_ЛИЗИНГ МОНИТОРИНГИ-1.11.08й русумлар буйича" xfId="4836"/>
    <cellStyle name="_Пахта-2007 апрел кредит_ЛИЗИНГ МОНИТОРИНГИ-1.11.08й русумлар буйича" xfId="4837"/>
    <cellStyle name="_Пахта-2007 апрел кредит_ЛИЗИНГ МОНИТОРИНГИ-1.11.08й русумлар буйича" xfId="4838"/>
    <cellStyle name="_Пахта-2007 апрел кредит_ЛИЗИНГ МОНИТОРИНГИ-1.11.08й русумлар буйича" xfId="4839"/>
    <cellStyle name="_Пахта-2007 апрел кредит_УХКМ ва БИО форма 01. 02. 09" xfId="4840"/>
    <cellStyle name="_Пахта-2007 апрел кредит_УХКМ ва БИО форма 01. 02. 09" xfId="4841"/>
    <cellStyle name="_Пахта-2007 апрел кредит_УХКМ ва БИО форма 01. 02. 09" xfId="4842"/>
    <cellStyle name="_Пахта-2007 апрел кредит_УХКМ ва БИО форма 01. 02. 09" xfId="4843"/>
    <cellStyle name="_Пахта-Галла-Апрел-Кредит" xfId="4844"/>
    <cellStyle name="_Пахта-Галла-Апрел-Кредит" xfId="4845"/>
    <cellStyle name="_Пахта-Галла-Апрел-Кредит" xfId="4846"/>
    <cellStyle name="_Пахта-Галла-Апрел-Кредит" xfId="4847"/>
    <cellStyle name="_Пахта-Галла-Апрел-Кредит_Апрел кр такс иш хаки тулик 5.04.08 МБ га" xfId="4848"/>
    <cellStyle name="_Пахта-Галла-Апрел-Кредит_Апрел кр такс иш хаки тулик 5.04.08 МБ га" xfId="4849"/>
    <cellStyle name="_Пахта-Галла-Апрел-Кредит_Апрел кр такс иш хаки тулик 5.04.08 МБ га" xfId="4850"/>
    <cellStyle name="_Пахта-Галла-Апрел-Кредит_Апрел кр такс иш хаки тулик 5.04.08 МБ га" xfId="4851"/>
    <cellStyle name="_Пахта-Галла-Апрел-Кредит_ЛИЗИНГ МОНИТОРИНГИ-1.11.08й русумлар буйича" xfId="4852"/>
    <cellStyle name="_Пахта-Галла-Апрел-Кредит_ЛИЗИНГ МОНИТОРИНГИ-1.11.08й русумлар буйича" xfId="4853"/>
    <cellStyle name="_Пахта-Галла-Апрел-Кредит_ЛИЗИНГ МОНИТОРИНГИ-1.11.08й русумлар буйича" xfId="4854"/>
    <cellStyle name="_Пахта-Галла-Апрел-Кредит_ЛИЗИНГ МОНИТОРИНГИ-1.11.08й русумлар буйича" xfId="4855"/>
    <cellStyle name="_Пахта-Галла-Апрел-Кредит_УХКМ ва БИО форма 01. 02. 09" xfId="4856"/>
    <cellStyle name="_Пахта-Галла-Апрел-Кредит_УХКМ ва БИО форма 01. 02. 09" xfId="4857"/>
    <cellStyle name="_Пахта-Галла-Апрел-Кредит_УХКМ ва БИО форма 01. 02. 09" xfId="4858"/>
    <cellStyle name="_Пахта-Галла-Апрел-Кредит_УХКМ ва БИО форма 01. 02. 09" xfId="4859"/>
    <cellStyle name="_Пахта-Галла-Май-Кредит" xfId="4860"/>
    <cellStyle name="_Пахта-Галла-Май-Кредит" xfId="4861"/>
    <cellStyle name="_Пахта-Галла-Май-Кредит" xfId="4862"/>
    <cellStyle name="_Пахта-Галла-Май-Кредит" xfId="4863"/>
    <cellStyle name="_Пахта-Галла-Май-Кредит_Апрел кр такс иш хаки тулик 5.04.08 МБ га" xfId="4864"/>
    <cellStyle name="_Пахта-Галла-Май-Кредит_Апрел кр такс иш хаки тулик 5.04.08 МБ га" xfId="4865"/>
    <cellStyle name="_Пахта-Галла-Май-Кредит_Апрел кр такс иш хаки тулик 5.04.08 МБ га" xfId="4866"/>
    <cellStyle name="_Пахта-Галла-Май-Кредит_Апрел кр такс иш хаки тулик 5.04.08 МБ га" xfId="4867"/>
    <cellStyle name="_Пахта-Галла-Май-Кредит_ЛИЗИНГ МОНИТОРИНГИ-1.11.08й русумлар буйича" xfId="4868"/>
    <cellStyle name="_Пахта-Галла-Май-Кредит_ЛИЗИНГ МОНИТОРИНГИ-1.11.08й русумлар буйича" xfId="4869"/>
    <cellStyle name="_Пахта-Галла-Май-Кредит_ЛИЗИНГ МОНИТОРИНГИ-1.11.08й русумлар буйича" xfId="4870"/>
    <cellStyle name="_Пахта-Галла-Май-Кредит_ЛИЗИНГ МОНИТОРИНГИ-1.11.08й русумлар буйича" xfId="4871"/>
    <cellStyle name="_Пахта-Галла-Май-Кредит_УХКМ ва БИО форма 01. 02. 09" xfId="4872"/>
    <cellStyle name="_Пахта-Галла-Май-Кредит_УХКМ ва БИО форма 01. 02. 09" xfId="4873"/>
    <cellStyle name="_Пахта-Галла-Май-Кредит_УХКМ ва БИО форма 01. 02. 09" xfId="4874"/>
    <cellStyle name="_Пахта-Галла-Май-Кредит_УХКМ ва БИО форма 01. 02. 09" xfId="4875"/>
    <cellStyle name="_Пахта-Сентябр" xfId="4876"/>
    <cellStyle name="_Пахта-Сентябр" xfId="4877"/>
    <cellStyle name="_Пахта-Сентябр" xfId="4878"/>
    <cellStyle name="_Пахта-Сентябр" xfId="4879"/>
    <cellStyle name="_Пахта-Сентябр_Апрел кр такс иш хаки тулик 5.04.08 МБ га" xfId="4880"/>
    <cellStyle name="_Пахта-Сентябр_Апрел кр такс иш хаки тулик 5.04.08 МБ га" xfId="4881"/>
    <cellStyle name="_ПАХТА-Тех.карта" xfId="4882"/>
    <cellStyle name="_ПАХТА-Тех.карта" xfId="4883"/>
    <cellStyle name="_ПАХТА-Тех.карта" xfId="4884"/>
    <cellStyle name="_ПАХТА-Тех.карта" xfId="4885"/>
    <cellStyle name="_ПАХТА-Тех.карта_УХКМ ва БИО форма 01. 02. 09" xfId="4886"/>
    <cellStyle name="_ПАХТА-Тех.карта_УХКМ ва БИО форма 01. 02. 09" xfId="4887"/>
    <cellStyle name="_ПАХТА-Тех.карта_УХКМ ва БИО форма 01. 02. 09" xfId="4888"/>
    <cellStyle name="_ПАХТА-Тех.карта_УХКМ ва БИО форма 01. 02. 09" xfId="4889"/>
    <cellStyle name="_П-Г-Апрел-2 ЯРМИ" xfId="4890"/>
    <cellStyle name="_П-Г-Апрел-2 ЯРМИ" xfId="4891"/>
    <cellStyle name="_П-Г-Апрел-2 ЯРМИ" xfId="4892"/>
    <cellStyle name="_П-Г-Апрел-2 ЯРМИ" xfId="4893"/>
    <cellStyle name="_П-Г-Апрел-2 ЯРМИ_Апрел кр такс иш хаки тулик 5.04.08 МБ га" xfId="4894"/>
    <cellStyle name="_П-Г-Апрел-2 ЯРМИ_Апрел кр такс иш хаки тулик 5.04.08 МБ га" xfId="4895"/>
    <cellStyle name="_П-Г-Апрел-2 ЯРМИ_Апрел кр такс иш хаки тулик 5.04.08 МБ га" xfId="4896"/>
    <cellStyle name="_П-Г-Апрел-2 ЯРМИ_Апрел кр такс иш хаки тулик 5.04.08 МБ га" xfId="4897"/>
    <cellStyle name="_П-Г-Апрел-2 ЯРМИ_ЛИЗИНГ МОНИТОРИНГИ-1.11.08й русумлар буйича" xfId="4898"/>
    <cellStyle name="_П-Г-Апрел-2 ЯРМИ_ЛИЗИНГ МОНИТОРИНГИ-1.11.08й русумлар буйича" xfId="4899"/>
    <cellStyle name="_П-Г-Апрел-2 ЯРМИ_ЛИЗИНГ МОНИТОРИНГИ-1.11.08й русумлар буйича" xfId="4900"/>
    <cellStyle name="_П-Г-Апрел-2 ЯРМИ_ЛИЗИНГ МОНИТОРИНГИ-1.11.08й русумлар буйича" xfId="4901"/>
    <cellStyle name="_П-Г-Апрел-2 ЯРМИ_УХКМ ва БИО форма 01. 02. 09" xfId="4902"/>
    <cellStyle name="_П-Г-Апрел-2 ЯРМИ_УХКМ ва БИО форма 01. 02. 09" xfId="4903"/>
    <cellStyle name="_П-Г-Апрел-2 ЯРМИ_УХКМ ва БИО форма 01. 02. 09" xfId="4904"/>
    <cellStyle name="_П-Г-Апрел-2 ЯРМИ_УХКМ ва БИО форма 01. 02. 09" xfId="4905"/>
    <cellStyle name="_Прог" xfId="1777"/>
    <cellStyle name="_Прог" xfId="1778"/>
    <cellStyle name="_ПРОГНОЗ И 2008-2015 125 фоизлик ОКОНЧАТЕЛЬНЫЙ" xfId="1779"/>
    <cellStyle name="_ПРОГНОЗ И 2008-2015 125 фоизлик ОКОНЧАТЕЛЬНЫЙ" xfId="1780"/>
    <cellStyle name="_ПРОГНОЗ И 2008-2015 125 фоизлик ОКОНЧАТЕЛЬНЫЙ_Андижон туман" xfId="1781"/>
    <cellStyle name="_ПРОГНОЗ И 2008-2015 125 фоизлик ОКОНЧАТЕЛЬНЫЙ_Андижон туман" xfId="1782"/>
    <cellStyle name="_ПРОГНОЗ И 2008-2015 125 фоизлик ОКОНЧАТЕЛЬНЫЙ_Андижон туман_01.11.12 утган йилга нисбатан 2" xfId="1783"/>
    <cellStyle name="_ПРОГНОЗ И 2008-2015 125 фоизлик ОКОНЧАТЕЛЬНЫЙ_Андижон туман_01.11.12 утган йилга нисбатан 2" xfId="1784"/>
    <cellStyle name="_ПРОГНОЗ И 2008-2015 125 фоизлик ОКОНЧАТЕЛЬНЫЙ_Андижон туман_Копия 1474 илова  01.01.2012 ўтган йилга нисбати" xfId="1785"/>
    <cellStyle name="_ПРОГНОЗ И 2008-2015 125 фоизлик ОКОНЧАТЕЛЬНЫЙ_Андижон туман_Копия 1474 илова  01.01.2012 ўтган йилга нисбати" xfId="1786"/>
    <cellStyle name="_ПРОГНОЗ И 2008-2015 125 фоизлик ОКОНЧАТЕЛЬНЫЙ_Бухоро" xfId="1787"/>
    <cellStyle name="_ПРОГНОЗ И 2008-2015 125 фоизлик ОКОНЧАТЕЛЬНЫЙ_Бухоро" xfId="1788"/>
    <cellStyle name="_ПРОГНОЗ И 2008-2015 125 фоизлик ОКОНЧАТЕЛЬНЫЙ_Бухоро_01.11.12 утган йилга нисбатан 2" xfId="1789"/>
    <cellStyle name="_ПРОГНОЗ И 2008-2015 125 фоизлик ОКОНЧАТЕЛЬНЫЙ_Бухоро_01.11.12 утган йилга нисбатан 2" xfId="1790"/>
    <cellStyle name="_ПРОГНОЗ И 2008-2015 125 фоизлик ОКОНЧАТЕЛЬНЫЙ_Бухоро_Баёнга илова 01.11.2011 10 нисбатан ЎТГАН" xfId="1791"/>
    <cellStyle name="_ПРОГНОЗ И 2008-2015 125 фоизлик ОКОНЧАТЕЛЬНЫЙ_Бухоро_Баёнга илова 01.11.2011 10 нисбатан ЎТГАН" xfId="1792"/>
    <cellStyle name="_ПРОГНОЗ И 2008-2015 125 фоизлик ОКОНЧАТЕЛЬНЫЙ_Бухоро_Баёнга илова 01.11.2011 10 нисбатан ЎТГАН_Копия 1474 илова  01.01.2012 ўтган йилга нисбати" xfId="1793"/>
    <cellStyle name="_ПРОГНОЗ И 2008-2015 125 фоизлик ОКОНЧАТЕЛЬНЫЙ_Бухоро_Баёнга илова 01.11.2011 10 нисбатан ЎТГАН_Копия 1474 илова  01.01.2012 ўтган йилга нисбати" xfId="1794"/>
    <cellStyle name="_ПРОГНОЗ И 2008-2015 125 фоизлик ОКОНЧАТЕЛЬНЫЙ_Бухоро_Баёнга илова 01.11.2011 10 нисбатан ЎТГАН_Ўтган йилга нисбатан" xfId="1795"/>
    <cellStyle name="_ПРОГНОЗ И 2008-2015 125 фоизлик ОКОНЧАТЕЛЬНЫЙ_Бухоро_Баёнга илова 01.11.2011 10 нисбатан ЎТГАН_Ўтган йилга нисбатан" xfId="1796"/>
    <cellStyle name="_ПРОГНОЗ И 2008-2015 125 фоизлик ОКОНЧАТЕЛЬНЫЙ_Бухоро_Книга1" xfId="1797"/>
    <cellStyle name="_ПРОГНОЗ И 2008-2015 125 фоизлик ОКОНЧАТЕЛЬНЫЙ_Бухоро_Книга1" xfId="1798"/>
    <cellStyle name="_ПРОГНОЗ И 2008-2015 125 фоизлик ОКОНЧАТЕЛЬНЫЙ_Бухоро_Книга1_Копия 1474 илова  01.01.2012 ўтган йилга нисбати" xfId="1799"/>
    <cellStyle name="_ПРОГНОЗ И 2008-2015 125 фоизлик ОКОНЧАТЕЛЬНЫЙ_Бухоро_Книга1_Копия 1474 илова  01.01.2012 ўтган йилга нисбати" xfId="1800"/>
    <cellStyle name="_ПРОГНОЗ И 2008-2015 125 фоизлик ОКОНЧАТЕЛЬНЫЙ_Бухоро_Копия 1474 илова  01.01.2012 ўтган йилга нисбати" xfId="1801"/>
    <cellStyle name="_ПРОГНОЗ И 2008-2015 125 фоизлик ОКОНЧАТЕЛЬНЫЙ_Бухоро_Копия 1474 илова  01.01.2012 ўтган йилга нисбати" xfId="1802"/>
    <cellStyle name="_ПРОГНОЗ И 2008-2015 125 фоизлик ОКОНЧАТЕЛЬНЫЙ_Бухоро_Таблицы на 01.11.2011 (усиш)" xfId="1803"/>
    <cellStyle name="_ПРОГНОЗ И 2008-2015 125 фоизлик ОКОНЧАТЕЛЬНЫЙ_Бухоро_Таблицы на 01.11.2011 (усиш)" xfId="1804"/>
    <cellStyle name="_ПРОГНОЗ И 2008-2015 125 фоизлик ОКОНЧАТЕЛЬНЫЙ_Бухоро_Таблицы на 01.11.2011 (усиш)_Копия 1474 илова  01.01.2012 ўтган йилга нисбати" xfId="1805"/>
    <cellStyle name="_ПРОГНОЗ И 2008-2015 125 фоизлик ОКОНЧАТЕЛЬНЫЙ_Бухоро_Таблицы на 01.11.2011 (усиш)_Копия 1474 илова  01.01.2012 ўтган йилга нисбати" xfId="1806"/>
    <cellStyle name="_ПРОГНОЗ И 2008-2015 125 фоизлик ОКОНЧАТЕЛЬНЫЙ_Бухоро_Ўтган йилга нисбатан" xfId="1807"/>
    <cellStyle name="_ПРОГНОЗ И 2008-2015 125 фоизлик ОКОНЧАТЕЛЬНЫЙ_Бухоро_Ўтган йилга нисбатан" xfId="1808"/>
    <cellStyle name="_ПРОГНОЗ И 2008-2015 125 фоизлик ОКОНЧАТЕЛЬНЫЙ_Бухоро_ЯКУН    январь 2012 (прогноз)" xfId="1809"/>
    <cellStyle name="_ПРОГНОЗ И 2008-2015 125 фоизлик ОКОНЧАТЕЛЬНЫЙ_Бухоро_ЯКУН    январь 2012 (прогноз)" xfId="1810"/>
    <cellStyle name="_ПРОГНОЗ И 2008-2015 125 фоизлик ОКОНЧАТЕЛЬНЫЙ_Навоий1 туман" xfId="1811"/>
    <cellStyle name="_ПРОГНОЗ И 2008-2015 125 фоизлик ОКОНЧАТЕЛЬНЫЙ_Навоий1 туман" xfId="1812"/>
    <cellStyle name="_ПРОГНОЗ И 2008-2015 125 фоизлик ОКОНЧАТЕЛЬНЫЙ_Навоий1 туман_01.11.12 утган йилга нисбатан 2" xfId="1813"/>
    <cellStyle name="_ПРОГНОЗ И 2008-2015 125 фоизлик ОКОНЧАТЕЛЬНЫЙ_Навоий1 туман_01.11.12 утган йилга нисбатан 2" xfId="1814"/>
    <cellStyle name="_ПРОГНОЗ И 2008-2015 125 фоизлик ОКОНЧАТЕЛЬНЫЙ_Навоий1 туман_Баёнга илова 01.11.2011 10 нисбатан ЎТГАН" xfId="1815"/>
    <cellStyle name="_ПРОГНОЗ И 2008-2015 125 фоизлик ОКОНЧАТЕЛЬНЫЙ_Навоий1 туман_Баёнга илова 01.11.2011 10 нисбатан ЎТГАН" xfId="1816"/>
    <cellStyle name="_ПРОГНОЗ И 2008-2015 125 фоизлик ОКОНЧАТЕЛЬНЫЙ_Навоий1 туман_Баёнга илова 01.11.2011 10 нисбатан ЎТГАН_Копия 1474 илова  01.01.2012 ўтган йилга нисбати" xfId="1817"/>
    <cellStyle name="_ПРОГНОЗ И 2008-2015 125 фоизлик ОКОНЧАТЕЛЬНЫЙ_Навоий1 туман_Баёнга илова 01.11.2011 10 нисбатан ЎТГАН_Копия 1474 илова  01.01.2012 ўтган йилга нисбати" xfId="1818"/>
    <cellStyle name="_ПРОГНОЗ И 2008-2015 125 фоизлик ОКОНЧАТЕЛЬНЫЙ_Навоий1 туман_Баёнга илова 01.11.2011 10 нисбатан ЎТГАН_Ўтган йилга нисбатан" xfId="1819"/>
    <cellStyle name="_ПРОГНОЗ И 2008-2015 125 фоизлик ОКОНЧАТЕЛЬНЫЙ_Навоий1 туман_Баёнга илова 01.11.2011 10 нисбатан ЎТГАН_Ўтган йилга нисбатан" xfId="1820"/>
    <cellStyle name="_ПРОГНОЗ И 2008-2015 125 фоизлик ОКОНЧАТЕЛЬНЫЙ_Навоий1 туман_Книга1" xfId="1821"/>
    <cellStyle name="_ПРОГНОЗ И 2008-2015 125 фоизлик ОКОНЧАТЕЛЬНЫЙ_Навоий1 туман_Книга1" xfId="1822"/>
    <cellStyle name="_ПРОГНОЗ И 2008-2015 125 фоизлик ОКОНЧАТЕЛЬНЫЙ_Навоий1 туман_Книга1_Копия 1474 илова  01.01.2012 ўтган йилга нисбати" xfId="1823"/>
    <cellStyle name="_ПРОГНОЗ И 2008-2015 125 фоизлик ОКОНЧАТЕЛЬНЫЙ_Навоий1 туман_Книга1_Копия 1474 илова  01.01.2012 ўтган йилга нисбати" xfId="1824"/>
    <cellStyle name="_ПРОГНОЗ И 2008-2015 125 фоизлик ОКОНЧАТЕЛЬНЫЙ_Навоий1 туман_Копия 1474 илова  01.01.2012 ўтган йилга нисбати" xfId="1825"/>
    <cellStyle name="_ПРОГНОЗ И 2008-2015 125 фоизлик ОКОНЧАТЕЛЬНЫЙ_Навоий1 туман_Копия 1474 илова  01.01.2012 ўтган йилга нисбати" xfId="1826"/>
    <cellStyle name="_ПРОГНОЗ И 2008-2015 125 фоизлик ОКОНЧАТЕЛЬНЫЙ_Навоий1 туман_Таблицы на 01.11.2011 (усиш)" xfId="1827"/>
    <cellStyle name="_ПРОГНОЗ И 2008-2015 125 фоизлик ОКОНЧАТЕЛЬНЫЙ_Навоий1 туман_Таблицы на 01.11.2011 (усиш)" xfId="1828"/>
    <cellStyle name="_ПРОГНОЗ И 2008-2015 125 фоизлик ОКОНЧАТЕЛЬНЫЙ_Навоий1 туман_Таблицы на 01.11.2011 (усиш)_Копия 1474 илова  01.01.2012 ўтган йилга нисбати" xfId="1829"/>
    <cellStyle name="_ПРОГНОЗ И 2008-2015 125 фоизлик ОКОНЧАТЕЛЬНЫЙ_Навоий1 туман_Таблицы на 01.11.2011 (усиш)_Копия 1474 илова  01.01.2012 ўтган йилга нисбати" xfId="1830"/>
    <cellStyle name="_ПРОГНОЗ И 2008-2015 125 фоизлик ОКОНЧАТЕЛЬНЫЙ_Навоий1 туман_Ўтган йилга нисбатан" xfId="1831"/>
    <cellStyle name="_ПРОГНОЗ И 2008-2015 125 фоизлик ОКОНЧАТЕЛЬНЫЙ_Навоий1 туман_Ўтган йилга нисбатан" xfId="1832"/>
    <cellStyle name="_ПРОГНОЗ И 2008-2015 125 фоизлик ОКОНЧАТЕЛЬНЫЙ_Навоий1 туман_ЯКУН    январь 2012 (прогноз)" xfId="1833"/>
    <cellStyle name="_ПРОГНОЗ И 2008-2015 125 фоизлик ОКОНЧАТЕЛЬНЫЙ_Навоий1 туман_ЯКУН    январь 2012 (прогноз)" xfId="1834"/>
    <cellStyle name="_ПРОГНОЗ И 2008-2015 125 фоизлик ОКОНЧАТЕЛЬНЫЙ_Хоразм туман" xfId="1835"/>
    <cellStyle name="_ПРОГНОЗ И 2008-2015 125 фоизлик ОКОНЧАТЕЛЬНЫЙ_Хоразм туман" xfId="1836"/>
    <cellStyle name="_ПРОГНОЗ И 2008-2015 125 фоизлик ОКОНЧАТЕЛЬНЫЙ_Хоразм туман_01.11.12 утган йилга нисбатан 2" xfId="1837"/>
    <cellStyle name="_ПРОГНОЗ И 2008-2015 125 фоизлик ОКОНЧАТЕЛЬНЫЙ_Хоразм туман_01.11.12 утган йилга нисбатан 2" xfId="1838"/>
    <cellStyle name="_ПРОГНОЗ И 2008-2015 125 фоизлик ОКОНЧАТЕЛЬНЫЙ_Хоразм туман_Копия 1474 илова  01.01.2012 ўтган йилга нисбати" xfId="1839"/>
    <cellStyle name="_ПРОГНОЗ И 2008-2015 125 фоизлик ОКОНЧАТЕЛЬНЫЙ_Хоразм туман_Копия 1474 илова  01.01.2012 ўтган йилга нисбати" xfId="1840"/>
    <cellStyle name="_Режа апрел кредит 19-04-07 гача" xfId="4906"/>
    <cellStyle name="_Режа апрел кредит 19-04-07 гача" xfId="4907"/>
    <cellStyle name="_Режа апрел кредит 19-04-07 гача" xfId="4908"/>
    <cellStyle name="_Режа апрел кредит 19-04-07 гача" xfId="4909"/>
    <cellStyle name="_Рес-га" xfId="1841"/>
    <cellStyle name="_Рес-га" xfId="1842"/>
    <cellStyle name="_Рес-га_Копия 1474 илова  01.01.2012 ўтган йилга нисбати" xfId="1843"/>
    <cellStyle name="_Рес-га_Копия 1474 илова  01.01.2012 ўтган йилга нисбати" xfId="1844"/>
    <cellStyle name="_Рес-га_Ўтган йилга нисбатан" xfId="1845"/>
    <cellStyle name="_Рес-га_Ўтган йилга нисбатан" xfId="1846"/>
    <cellStyle name="_СВОД БАРЧА олдинги" xfId="1847"/>
    <cellStyle name="_СВОД БАРЧА олдинги" xfId="1848"/>
    <cellStyle name="_СВОД Жадваллар 2008-2012й" xfId="1849"/>
    <cellStyle name="_СВОД Жадваллар 2008-2012й" xfId="1850"/>
    <cellStyle name="_СВОД Жадваллар 2008-2012й_СВОД Прогноз 2008-2012й" xfId="1851"/>
    <cellStyle name="_СВОД Жадваллар 2008-2012й_СВОД Прогноз 2008-2012й" xfId="1852"/>
    <cellStyle name="_СВОД Прогноз 2008-2012й" xfId="1853"/>
    <cellStyle name="_СВОД Прогноз 2008-2012й" xfId="1854"/>
    <cellStyle name="_С-р , П Б, Х Б ва бошка банк 1,01,06 дан 25,05,06гача" xfId="4910"/>
    <cellStyle name="_С-р , П Б, Х Б ва бошка банк 1,01,06 дан 25,05,06гача" xfId="4911"/>
    <cellStyle name="_С-р , П Б, Х Б ва бошка банк 1,01,06 дан 25,05,06гача" xfId="4912"/>
    <cellStyle name="_С-р , П Б, Х Б ва бошка банк 1,01,06 дан 25,05,06гача" xfId="4913"/>
    <cellStyle name="_С-р , П Б, Х Б ва бошка банк 1,01,06 дан 25,05,06гача_Апрел кр такс иш хаки тулик 5.04.08 МБ га" xfId="4914"/>
    <cellStyle name="_С-р , П Б, Х Б ва бошка банк 1,01,06 дан 25,05,06гача_Апрел кр такс иш хаки тулик 5.04.08 МБ га" xfId="4915"/>
    <cellStyle name="_С-р , П Б, Х Б ва бошка банк 1,01,06 дан 25,05,06гача_ЛИЗИНГ МОНИТОРИНГИ-1.11.08й русумлар буйича" xfId="4916"/>
    <cellStyle name="_С-р , П Б, Х Б ва бошка банк 1,01,06 дан 25,05,06гача_ЛИЗИНГ МОНИТОРИНГИ-1.11.08й русумлар буйича" xfId="4917"/>
    <cellStyle name="_С-р , П Б, Х Б ва бошка банк 1,01,06 дан 25,05,06гача_УХКМ ва БИО форма 01. 02. 09" xfId="4918"/>
    <cellStyle name="_С-р , П Б, Х Б ва бошка банк 1,01,06 дан 25,05,06гача_УХКМ ва БИО форма 01. 02. 09" xfId="4919"/>
    <cellStyle name="_С-р , П Б, Х Б ва бошка банк 1,01,06 дан 25,05,06гача_УХКМ ва БИО форма 01. 02. 09" xfId="4920"/>
    <cellStyle name="_С-р , П Б, Х Б ва бошка банк 1,01,06 дан 25,05,06гача_УХКМ ва БИО форма 01. 02. 09" xfId="4921"/>
    <cellStyle name="_С-р , П Б, Х Б ва бошка банк 1,01,06 дан 25,05,06гача00" xfId="4922"/>
    <cellStyle name="_С-р , П Б, Х Б ва бошка банк 1,01,06 дан 25,05,06гача00" xfId="4923"/>
    <cellStyle name="_С-р , П Б, Х Б ва бошка банк 1,01,06 дан 25,05,06гача00" xfId="4924"/>
    <cellStyle name="_С-р , П Б, Х Б ва бошка банк 1,01,06 дан 25,05,06гача00" xfId="4925"/>
    <cellStyle name="_С-р , П Б, Х Б ва бошка банк 1,01,06 дан 25,05,06гача00_УХКМ ва БИО форма 01. 02. 09" xfId="4926"/>
    <cellStyle name="_С-р , П Б, Х Б ва бошка банк 1,01,06 дан 25,05,06гача00_УХКМ ва БИО форма 01. 02. 09" xfId="4927"/>
    <cellStyle name="_С-р , П Б, Х Б ва бошка банк 1,01,06 дан 25,05,06гача00_УХКМ ва БИО форма 01. 02. 09" xfId="4928"/>
    <cellStyle name="_С-р , П Б, Х Б ва бошка банк 1,01,06 дан 25,05,06гача00_УХКМ ва БИО форма 01. 02. 09" xfId="4929"/>
    <cellStyle name="_Сухроб Вилоят свод" xfId="1855"/>
    <cellStyle name="_Сухроб Вилоят свод" xfId="1856"/>
    <cellStyle name="_Тасдик-Бош вазир охирги" xfId="1857"/>
    <cellStyle name="_Тасдик-Бош вазир охирги" xfId="1858"/>
    <cellStyle name="_Тасдик-Бош вазир охирги_01.11.12 утган йилга нисбатан 2" xfId="1859"/>
    <cellStyle name="_Тасдик-Бош вазир охирги_01.11.12 утган йилга нисбатан 2" xfId="1860"/>
    <cellStyle name="_Тасдик-Бош вазир охирги_Баёнга илова 01.11.2011 10 нисбатан ЎТГАН" xfId="1861"/>
    <cellStyle name="_Тасдик-Бош вазир охирги_Баёнга илова 01.11.2011 10 нисбатан ЎТГАН" xfId="1862"/>
    <cellStyle name="_Тасдик-Бош вазир охирги_Баёнга илова 01.11.2011 10 нисбатан ЎТГАН_Копия 1474 илова  01.01.2012 ўтган йилга нисбати" xfId="1863"/>
    <cellStyle name="_Тасдик-Бош вазир охирги_Баёнга илова 01.11.2011 10 нисбатан ЎТГАН_Копия 1474 илова  01.01.2012 ўтган йилга нисбати" xfId="1864"/>
    <cellStyle name="_Тасдик-Бош вазир охирги_Баёнга илова 01.11.2011 10 нисбатан ЎТГАН_Ўтган йилга нисбатан" xfId="1865"/>
    <cellStyle name="_Тасдик-Бош вазир охирги_Баёнга илова 01.11.2011 10 нисбатан ЎТГАН_Ўтган йилга нисбатан" xfId="1866"/>
    <cellStyle name="_Тасдик-Бош вазир охирги_Книга1" xfId="1867"/>
    <cellStyle name="_Тасдик-Бош вазир охирги_Книга1" xfId="1868"/>
    <cellStyle name="_Тасдик-Бош вазир охирги_Книга1_Копия 1474 илова  01.01.2012 ўтган йилга нисбати" xfId="1869"/>
    <cellStyle name="_Тасдик-Бош вазир охирги_Книга1_Копия 1474 илова  01.01.2012 ўтган йилга нисбати" xfId="1870"/>
    <cellStyle name="_Тасдик-Бош вазир охирги_Копия 1474 илова  01.01.2012 ўтган йилга нисбати" xfId="1871"/>
    <cellStyle name="_Тасдик-Бош вазир охирги_Копия 1474 илова  01.01.2012 ўтган йилга нисбати" xfId="1872"/>
    <cellStyle name="_Тасдик-Бош вазир охирги_Таблицы на 01.11.2011 (усиш)" xfId="1873"/>
    <cellStyle name="_Тасдик-Бош вазир охирги_Таблицы на 01.11.2011 (усиш)" xfId="1874"/>
    <cellStyle name="_Тасдик-Бош вазир охирги_Таблицы на 01.11.2011 (усиш)_Копия 1474 илова  01.01.2012 ўтган йилга нисбати" xfId="1875"/>
    <cellStyle name="_Тасдик-Бош вазир охирги_Таблицы на 01.11.2011 (усиш)_Копия 1474 илова  01.01.2012 ўтган йилга нисбати" xfId="1876"/>
    <cellStyle name="_Тасдик-Бош вазир охирги_Ўтган йилга нисбатан" xfId="1877"/>
    <cellStyle name="_Тасдик-Бош вазир охирги_Ўтган йилга нисбатан" xfId="1878"/>
    <cellStyle name="_Тасдик-Бош вазир охирги_ЯКУН    январь 2012 (прогноз)" xfId="1879"/>
    <cellStyle name="_Тасдик-Бош вазир охирги_ЯКУН    январь 2012 (прогноз)" xfId="1880"/>
    <cellStyle name="_Ўтган йилга нисбатан" xfId="1881"/>
    <cellStyle name="_Ўтган йилга нисбатан" xfId="1882"/>
    <cellStyle name="_УХКМ ва БИО форма 01. 02. 09" xfId="4930"/>
    <cellStyle name="_УХКМ ва БИО форма 01. 02. 09" xfId="4931"/>
    <cellStyle name="_УХКМ ва БИО форма 01. 02. 09" xfId="4932"/>
    <cellStyle name="_УХКМ ва БИО форма 01. 02. 09" xfId="4933"/>
    <cellStyle name="_Факт 2006 йилга олганлар" xfId="4934"/>
    <cellStyle name="_Факт 2006 йилга олганлар" xfId="4935"/>
    <cellStyle name="_Факт 2006 йилга олганлар" xfId="4936"/>
    <cellStyle name="_Факт 2006 йилга олганлар" xfId="4937"/>
    <cellStyle name="_Факт 2006 йилга олганлар_Апрел кр такс иш хаки тулик 5.04.08 МБ га" xfId="4938"/>
    <cellStyle name="_Факт 2006 йилга олганлар_Апрел кр такс иш хаки тулик 5.04.08 МБ га" xfId="4939"/>
    <cellStyle name="_Факт 2006 йилга олганлар_Апрел кр такс иш хаки тулик 5.04.08 МБ га" xfId="4940"/>
    <cellStyle name="_Факт 2006 йилга олганлар_Апрел кр такс иш хаки тулик 5.04.08 МБ га" xfId="4941"/>
    <cellStyle name="_Факт 2006 йилга олганлар_ЛИЗИНГ МОНИТОРИНГИ-1.11.08й русумлар буйича" xfId="4942"/>
    <cellStyle name="_Факт 2006 йилга олганлар_ЛИЗИНГ МОНИТОРИНГИ-1.11.08й русумлар буйича" xfId="4943"/>
    <cellStyle name="_Факт 2006 йилга олганлар_ЛИЗИНГ МОНИТОРИНГИ-1.11.08й русумлар буйича" xfId="4944"/>
    <cellStyle name="_Факт 2006 йилга олганлар_ЛИЗИНГ МОНИТОРИНГИ-1.11.08й русумлар буйича" xfId="4945"/>
    <cellStyle name="_Факт 2006 йилга олганлар_УХКМ ва БИО форма 01. 02. 09" xfId="4946"/>
    <cellStyle name="_Факт 2006 йилга олганлар_УХКМ ва БИО форма 01. 02. 09" xfId="4947"/>
    <cellStyle name="_Факт 2006 йилга олганлар_УХКМ ва БИО форма 01. 02. 09" xfId="4948"/>
    <cellStyle name="_Факт 2006 йилга олганлар_УХКМ ва БИО форма 01. 02. 09" xfId="4949"/>
    <cellStyle name="_Фарғона" xfId="1883"/>
    <cellStyle name="_Фарғона" xfId="1884"/>
    <cellStyle name="_Фарғона_01.11.12 утган йилга нисбатан 2" xfId="1885"/>
    <cellStyle name="_Фарғона_01.11.12 утган йилга нисбатан 2" xfId="1886"/>
    <cellStyle name="_Фарғона_1-кисм 1-свод" xfId="1887"/>
    <cellStyle name="_Фарғона_1-кисм 1-свод" xfId="1888"/>
    <cellStyle name="_Фарғона_Копия 1474 илова  01.01.2012 ўтган йилга нисбати" xfId="1889"/>
    <cellStyle name="_Фарғона_Копия 1474 илова  01.01.2012 ўтган йилга нисбати" xfId="1890"/>
    <cellStyle name="_форма 01.01.2016" xfId="1891"/>
    <cellStyle name="_форма 01.01.2016" xfId="1892"/>
    <cellStyle name="_Химия-11" xfId="4950"/>
    <cellStyle name="_Химия-11" xfId="4951"/>
    <cellStyle name="_Химия-11" xfId="4952"/>
    <cellStyle name="_Химия-11" xfId="4953"/>
    <cellStyle name="_Химия-11_Апрел кр такс иш хаки тулик 5.04.08 МБ га" xfId="4954"/>
    <cellStyle name="_Химия-11_Апрел кр такс иш хаки тулик 5.04.08 МБ га" xfId="4955"/>
    <cellStyle name="_хор" xfId="4956"/>
    <cellStyle name="_хор" xfId="4957"/>
    <cellStyle name="_Чиким Апрел ойи котди" xfId="4958"/>
    <cellStyle name="_Чиким Апрел ойи котди" xfId="4959"/>
    <cellStyle name="_Чиким Апрел ойи котди" xfId="4960"/>
    <cellStyle name="_Чиким Апрел ойи котди" xfId="4961"/>
    <cellStyle name="_Чиким Апрел ойи котди_УХКМ ва БИО форма 01. 02. 09" xfId="4962"/>
    <cellStyle name="_Чиким Апрел ойи котди_УХКМ ва БИО форма 01. 02. 09" xfId="4963"/>
    <cellStyle name="_Чиким Апрел ойи котди_УХКМ ва БИО форма 01. 02. 09" xfId="4964"/>
    <cellStyle name="_Чиким Апрел ойи котди_УХКМ ва БИО форма 01. 02. 09" xfId="4965"/>
    <cellStyle name="_Чиким июн" xfId="4966"/>
    <cellStyle name="_Чиким июн" xfId="4967"/>
    <cellStyle name="_Чиким июн" xfId="4968"/>
    <cellStyle name="_Чиким июн" xfId="4969"/>
    <cellStyle name="_Чиким июн_Апрел кр такс иш хаки тулик 5.04.08 МБ га" xfId="4970"/>
    <cellStyle name="_Чиким июн_Апрел кр такс иш хаки тулик 5.04.08 МБ га" xfId="4971"/>
    <cellStyle name="_Чиким июн_Апрел кр такс иш хаки тулик 5.04.08 МБ га" xfId="4972"/>
    <cellStyle name="_Чиким июн_Апрел кр такс иш хаки тулик 5.04.08 МБ га" xfId="4973"/>
    <cellStyle name="_Чиким июн_ЛИЗИНГ МОНИТОРИНГИ-1.11.08й русумлар буйича" xfId="4974"/>
    <cellStyle name="_Чиким июн_ЛИЗИНГ МОНИТОРИНГИ-1.11.08й русумлар буйича" xfId="4975"/>
    <cellStyle name="_Чиким июн_ЛИЗИНГ МОНИТОРИНГИ-1.11.08й русумлар буйича" xfId="4976"/>
    <cellStyle name="_Чиким июн_ЛИЗИНГ МОНИТОРИНГИ-1.11.08й русумлар буйича" xfId="4977"/>
    <cellStyle name="_Чиким июн_УХКМ ва БИО форма 01. 02. 09" xfId="4978"/>
    <cellStyle name="_Чиким июн_УХКМ ва БИО форма 01. 02. 09" xfId="4979"/>
    <cellStyle name="_Чиким июн_УХКМ ва БИО форма 01. 02. 09" xfId="4980"/>
    <cellStyle name="_Чиким июн_УХКМ ва БИО форма 01. 02. 09" xfId="4981"/>
    <cellStyle name="_Энг охирги экипаж-1" xfId="4982"/>
    <cellStyle name="_Энг охирги экипаж-1" xfId="4983"/>
    <cellStyle name="_Энг охирги экипаж-1" xfId="4984"/>
    <cellStyle name="_Энг охирги экипаж-1" xfId="4985"/>
    <cellStyle name="_Энг охирги экипаж-1_УХКМ ва БИО форма 01. 02. 09" xfId="4986"/>
    <cellStyle name="_Энг охирги экипаж-1_УХКМ ва БИО форма 01. 02. 09" xfId="4987"/>
    <cellStyle name="_Энг охирги экипаж-1_УХКМ ва БИО форма 01. 02. 09" xfId="4988"/>
    <cellStyle name="_Энг охирги экипаж-1_УХКМ ва БИО форма 01. 02. 09" xfId="4989"/>
    <cellStyle name="" xfId="1893"/>
    <cellStyle name="" xfId="1894"/>
    <cellStyle name=" 10" xfId="4990"/>
    <cellStyle name=" 11" xfId="4991"/>
    <cellStyle name=" 12" xfId="4992"/>
    <cellStyle name=" 13" xfId="4993"/>
    <cellStyle name=" 14" xfId="4994"/>
    <cellStyle name=" 15" xfId="4995"/>
    <cellStyle name=" 16" xfId="4996"/>
    <cellStyle name=" 17" xfId="4997"/>
    <cellStyle name=" 18" xfId="4998"/>
    <cellStyle name=" 19" xfId="4999"/>
    <cellStyle name=" 2" xfId="5000"/>
    <cellStyle name=" 2" xfId="5001"/>
    <cellStyle name=" 20" xfId="5002"/>
    <cellStyle name=" 21" xfId="5003"/>
    <cellStyle name=" 22" xfId="5004"/>
    <cellStyle name=" 23" xfId="5005"/>
    <cellStyle name=" 24" xfId="5006"/>
    <cellStyle name=" 25" xfId="5007"/>
    <cellStyle name=" 26" xfId="5008"/>
    <cellStyle name=" 27" xfId="5009"/>
    <cellStyle name=" 28" xfId="5010"/>
    <cellStyle name=" 29" xfId="5011"/>
    <cellStyle name=" 3" xfId="5012"/>
    <cellStyle name=" 3" xfId="5013"/>
    <cellStyle name=" 30" xfId="5014"/>
    <cellStyle name=" 31" xfId="5015"/>
    <cellStyle name=" 32" xfId="5016"/>
    <cellStyle name=" 33" xfId="5017"/>
    <cellStyle name=" 34" xfId="5018"/>
    <cellStyle name=" 35" xfId="5019"/>
    <cellStyle name=" 36" xfId="5020"/>
    <cellStyle name=" 37" xfId="5021"/>
    <cellStyle name=" 38" xfId="5022"/>
    <cellStyle name=" 39" xfId="5023"/>
    <cellStyle name=" 4" xfId="5024"/>
    <cellStyle name=" 40" xfId="5025"/>
    <cellStyle name=" 41" xfId="5026"/>
    <cellStyle name=" 42" xfId="5027"/>
    <cellStyle name=" 43" xfId="5028"/>
    <cellStyle name=" 44" xfId="5029"/>
    <cellStyle name=" 45" xfId="5030"/>
    <cellStyle name=" 46" xfId="5031"/>
    <cellStyle name=" 47" xfId="5032"/>
    <cellStyle name=" 48" xfId="5033"/>
    <cellStyle name=" 49" xfId="5034"/>
    <cellStyle name=" 5" xfId="5035"/>
    <cellStyle name=" 50" xfId="5036"/>
    <cellStyle name=" 51" xfId="5037"/>
    <cellStyle name=" 6" xfId="5038"/>
    <cellStyle name=" 7" xfId="5039"/>
    <cellStyle name=" 8" xfId="5040"/>
    <cellStyle name=" 9" xfId="5041"/>
    <cellStyle name="_1 август 2006 йилдан" xfId="5042"/>
    <cellStyle name="_1 август 2006 йилдан" xfId="5043"/>
    <cellStyle name="_1 август 2006 йилдан_УХКМ ва БИО форма 01. 02. 09" xfId="5044"/>
    <cellStyle name="_1 август 2006 йилдан_УХКМ ва БИО форма 01. 02. 09" xfId="5045"/>
    <cellStyle name="_1 августга бешта формани бошкатдан тайёрланди" xfId="5046"/>
    <cellStyle name="_1 августга бешта формани бошкатдан тайёрланди" xfId="5047"/>
    <cellStyle name="_1 августга бешта формани бошкатдан тайёрланди_УХКМ ва БИО форма 01. 02. 09" xfId="5048"/>
    <cellStyle name="_1 августга бешта формани бошкатдан тайёрланди_УХКМ ва БИО форма 01. 02. 09" xfId="5049"/>
    <cellStyle name="_12.05.06" xfId="5050"/>
    <cellStyle name="_12.05.06" xfId="5051"/>
    <cellStyle name="_12.05.06_Апрел кр такс иш хаки тулик 5.04.08 МБ га" xfId="5052"/>
    <cellStyle name="_12.05.06_Апрел кр такс иш хаки тулик 5.04.08 МБ га" xfId="5053"/>
    <cellStyle name="_12.05.06_ЛИЗИНГ МОНИТОРИНГИ-1.11.08й русумлар буйича" xfId="5054"/>
    <cellStyle name="_12.05.06_ЛИЗИНГ МОНИТОРИНГИ-1.11.08й русумлар буйича" xfId="5055"/>
    <cellStyle name="_12.05.06_УХКМ ва БИО форма 01. 02. 09" xfId="5056"/>
    <cellStyle name="_12.05.06_УХКМ ва БИО форма 01. 02. 09" xfId="5057"/>
    <cellStyle name="_15-05-07 га форма" xfId="5058"/>
    <cellStyle name="_15-05-07 га форма" xfId="5059"/>
    <cellStyle name="_15-05-07 га форма_УХКМ ва БИО форма 01. 02. 09" xfId="5060"/>
    <cellStyle name="_15-05-07 га форма_УХКМ ва БИО форма 01. 02. 09" xfId="5061"/>
    <cellStyle name="_17,09,2006" xfId="5062"/>
    <cellStyle name="_17,09,2006" xfId="5063"/>
    <cellStyle name="_17,09,2006_УХКМ ва БИО форма 01. 02. 09" xfId="5064"/>
    <cellStyle name="_17,09,2006_УХКМ ва БИО форма 01. 02. 09" xfId="5065"/>
    <cellStyle name="_1-кисм 1-свод" xfId="1895"/>
    <cellStyle name="_2006 йил хосили учун чиким Счёт фактура" xfId="5066"/>
    <cellStyle name="_2006 йил хосили учун чиким Счёт фактура_Апрел кр такс иш хаки тулик 5.04.08 МБ га" xfId="5067"/>
    <cellStyle name="_2006 йил хосили учун чиким Счёт фактура_Апрел кр такс иш хаки тулик 5.04.08 МБ га" xfId="5068"/>
    <cellStyle name="_2006 йил хосили учун чиким Счёт фактура_ЛИЗИНГ МОНИТОРИНГИ-1.11.08й русумлар буйича" xfId="5069"/>
    <cellStyle name="_2006 йил хосили учун чиким Счёт фактура_ЛИЗИНГ МОНИТОРИНГИ-1.11.08й русумлар буйича" xfId="5070"/>
    <cellStyle name="_2006 йил хосили учун чиким Счёт фактура_УХКМ ва БИО форма 01. 02. 09" xfId="5071"/>
    <cellStyle name="_2006 йил хосили учун чиким Счёт фактура_УХКМ ва БИО форма 01. 02. 09" xfId="5072"/>
    <cellStyle name="_2007 йил январ чиким котди" xfId="5073"/>
    <cellStyle name="_2007 йил январ чиким котди" xfId="5074"/>
    <cellStyle name="_2007 йил январ чиким котди_УХКМ ва БИО форма 01. 02. 09" xfId="5075"/>
    <cellStyle name="_2007 йил январ чиким котди_УХКМ ва БИО форма 01. 02. 09" xfId="5076"/>
    <cellStyle name="_3 Сводка 16,04,07" xfId="5077"/>
    <cellStyle name="_3 Сводка 16,04,07" xfId="5078"/>
    <cellStyle name="_3 Сводка 16,04,07_Апрел кр такс иш хаки тулик 5.04.08 МБ га" xfId="5079"/>
    <cellStyle name="_3 Сводка 16,04,07_Апрел кр такс иш хаки тулик 5.04.08 МБ га" xfId="5080"/>
    <cellStyle name="_3 Сводка 16,04,07_ЛИЗИНГ МОНИТОРИНГИ-1.11.08й русумлар буйича" xfId="5081"/>
    <cellStyle name="_3 Сводка 16,04,07_ЛИЗИНГ МОНИТОРИНГИ-1.11.08й русумлар буйича" xfId="5082"/>
    <cellStyle name="_3 Сводка 16,04,07_УХКМ ва БИО форма 01. 02. 09" xfId="5083"/>
    <cellStyle name="_3 Сводка 16,04,07_УХКМ ва БИО форма 01. 02. 09" xfId="5084"/>
    <cellStyle name="_MONITOR 08-05-07 Вилоятга" xfId="5085"/>
    <cellStyle name="_MONITOR 08-05-07 Вилоятга" xfId="5086"/>
    <cellStyle name="_MONITOR 08-05-07 Вилоятга_УХКМ ва БИО форма 01. 02. 09" xfId="5087"/>
    <cellStyle name="_MONITOR 08-05-07 Вилоятга_УХКМ ва БИО форма 01. 02. 09" xfId="5088"/>
    <cellStyle name="_MONITOR 15-05-07 ВилоятгаААА" xfId="5089"/>
    <cellStyle name="_MONITOR 15-05-07 ВилоятгаААА" xfId="5090"/>
    <cellStyle name="_MONITOR 15-05-07 ВилоятгаААА_УХКМ ва БИО форма 01. 02. 09" xfId="5091"/>
    <cellStyle name="_MONITOR 15-05-07 ВилоятгаААА_УХКМ ва БИО форма 01. 02. 09" xfId="5092"/>
    <cellStyle name="_MONITOR 17-05-07 Вилоятгааа" xfId="5093"/>
    <cellStyle name="_MONITOR 17-05-07 Вилоятгааа" xfId="5094"/>
    <cellStyle name="_MONITOR 24-02-07 JJJ Охиргиси" xfId="5095"/>
    <cellStyle name="_MONITOR 24-02-07 JJJ Охиргиси" xfId="5096"/>
    <cellStyle name="_MONITOR 24-02-07 JJJ Охиргиси_УХКМ ва БИО форма 01. 02. 09" xfId="5097"/>
    <cellStyle name="_MONITOR 24-02-07 JJJ Охиргиси_УХКМ ва БИО форма 01. 02. 09" xfId="5098"/>
    <cellStyle name="_SVOD SHINA" xfId="5099"/>
    <cellStyle name="_SVOD SHINA" xfId="5100"/>
    <cellStyle name="_SVOD SHINA_УХКМ ва БИО форма 01. 02. 09" xfId="5101"/>
    <cellStyle name="_SVOD SHINA_УХКМ ва БИО форма 01. 02. 09" xfId="5102"/>
    <cellStyle name="_АКЧАБОЙ АКАГА 1-озиклантириш фонд" xfId="5103"/>
    <cellStyle name="_АКЧАБОЙ АКАГА 1-озиклантириш фонд" xfId="5104"/>
    <cellStyle name="_Апрел кр такс иш хаки тулик 5.04.08 МБ га" xfId="5105"/>
    <cellStyle name="_Апрел кр такс иш хаки тулик 5.04.08 МБ га" xfId="5106"/>
    <cellStyle name="_Апрел кредитдан тушди 19-04" xfId="5107"/>
    <cellStyle name="_Апрел кредитдан тушди 19-04" xfId="5108"/>
    <cellStyle name="_Апрел-режа-ксхб" xfId="5109"/>
    <cellStyle name="_Апрел-режа-ксхб" xfId="5110"/>
    <cellStyle name="_Вахобга галла кредит буйича 30 май" xfId="5111"/>
    <cellStyle name="_Вахобга галла кредит буйича 30 май" xfId="5112"/>
    <cellStyle name="_Вилоят буйича 9-форма лизинг" xfId="5113"/>
    <cellStyle name="_Вилоят буйича 9-форма лизинг" xfId="5114"/>
    <cellStyle name="_Вилоят буйича март ойи 2.03.08 факт банкка талаб" xfId="5115"/>
    <cellStyle name="_Вилоят буйича март ойи 2.03.08 факт банкка талаб" xfId="5116"/>
    <cellStyle name="_Вилоят охирги мониторинг 18-04-07 кейинги" xfId="5117"/>
    <cellStyle name="_Вилоят охирги мониторинг 18-04-07 кейинги" xfId="5118"/>
    <cellStyle name="_Вилоят охирги мониторинг 18-04-07 кейинги_УХКМ ва БИО форма 01. 02. 09" xfId="5119"/>
    <cellStyle name="_Вилоят охирги мониторинг 18-04-07 кейинги_УХКМ ва БИО форма 01. 02. 09" xfId="5120"/>
    <cellStyle name="_Вилоят охирги мониторинг 20-04-07 кейинги" xfId="5121"/>
    <cellStyle name="_Вилоят охирги мониторинг 20-04-07 кейинги" xfId="5122"/>
    <cellStyle name="_Вилоят охирги мониторинг 20-04-07 кейинги_УХКМ ва БИО форма 01. 02. 09" xfId="5123"/>
    <cellStyle name="_Вилоят охирги мониторинг 20-04-07 кейинги_УХКМ ва БИО форма 01. 02. 09" xfId="5124"/>
    <cellStyle name="_Вилоятга Эканамис маълумотлари" xfId="5125"/>
    <cellStyle name="_Вилоятга Эканамис маълумотлари" xfId="5126"/>
    <cellStyle name="_Вилоятга Эканамис маълумотлари_УХКМ ва БИО форма 01. 02. 09" xfId="5127"/>
    <cellStyle name="_Вилоятга Эканамис маълумотлари_УХКМ ва БИО форма 01. 02. 09" xfId="5128"/>
    <cellStyle name="_Вилоят-химия-монитор-камай-21-04-07-агп" xfId="5129"/>
    <cellStyle name="_Вилоят-химия-монитор-камай-21-04-07-агп" xfId="5130"/>
    <cellStyle name="_Вилоят-химия-монитор-камай-21-04-07-агп_УХКМ ва БИО форма 01. 02. 09" xfId="5131"/>
    <cellStyle name="_Вилоят-химия-монитор-камай-21-04-07-агп_УХКМ ва БИО форма 01. 02. 09" xfId="5132"/>
    <cellStyle name="_Галла -2008 (Сентябр,октябр) -00121" xfId="5133"/>
    <cellStyle name="_Галла -2008 (Сентябр,октябр) -00121" xfId="5134"/>
    <cellStyle name="_Галла -2008 (Сентябр,октябр) -00138" xfId="5135"/>
    <cellStyle name="_Галла -2008 (Сентябр,октябр) -00138" xfId="5136"/>
    <cellStyle name="_Галла -2008 (Сентябр,октябр)-00140" xfId="5137"/>
    <cellStyle name="_Галла -2008 (Сентябр,октябр)-00140" xfId="5138"/>
    <cellStyle name="_ГАЛЛА МАРТ (Низом)" xfId="5139"/>
    <cellStyle name="_ГАЛЛА МАРТ (Низом)" xfId="5140"/>
    <cellStyle name="_ГАЛЛА МАРТ (Низом)_УХКМ ва БИО форма 01. 02. 09" xfId="5141"/>
    <cellStyle name="_ГАЛЛА МАРТ (Низом)_УХКМ ва БИО форма 01. 02. 09" xfId="5142"/>
    <cellStyle name="_Дискетга аа" xfId="5143"/>
    <cellStyle name="_Дискетга аа" xfId="5144"/>
    <cellStyle name="_Дискетга аа_УХКМ ва БИО форма 01. 02. 09" xfId="5145"/>
    <cellStyle name="_Дискетга аа_УХКМ ва БИО форма 01. 02. 09" xfId="5146"/>
    <cellStyle name="_Дустлик 01,10,06" xfId="5147"/>
    <cellStyle name="_Дустлик 01,10,06" xfId="5148"/>
    <cellStyle name="_Дустлик 01,10,06_УХКМ ва БИО форма 01. 02. 09" xfId="5149"/>
    <cellStyle name="_Дустлик 01,10,06_УХКМ ва БИО форма 01. 02. 09" xfId="5150"/>
    <cellStyle name="_Дустлик 13,10,061 га " xfId="5151"/>
    <cellStyle name="_Дустлик 13,10,061 га " xfId="5152"/>
    <cellStyle name="_Дустлик 13,10,061 га _УХКМ ва БИО форма 01. 02. 09" xfId="5153"/>
    <cellStyle name="_Дустлик 13,10,061 га _УХКМ ва БИО форма 01. 02. 09" xfId="5154"/>
    <cellStyle name="_Дустлик 15,09,06 мониторинг" xfId="5155"/>
    <cellStyle name="_Дустлик 15,09,06 мониторинг" xfId="5156"/>
    <cellStyle name="_Дустлик 15,09,06 мониторинг_УХКМ ва БИО форма 01. 02. 09" xfId="5157"/>
    <cellStyle name="_Дустлик 15,09,06 мониторинг_УХКМ ва БИО форма 01. 02. 09" xfId="5158"/>
    <cellStyle name="_Дустлик 2-05-07 мониторинг янг" xfId="5159"/>
    <cellStyle name="_Дустлик 2-05-07 мониторинг янг" xfId="5160"/>
    <cellStyle name="_Дустлик 31-05-07 Вилоятга" xfId="5161"/>
    <cellStyle name="_Дустлик 31-05-07 Вилоятга" xfId="5162"/>
    <cellStyle name="_Дустлик 31-05-07 Вилоятга_УХКМ ва БИО форма 01. 02. 09" xfId="5163"/>
    <cellStyle name="_Дустлик 31-05-07 Вилоятга_УХКМ ва БИО форма 01. 02. 09" xfId="5164"/>
    <cellStyle name="_Дустлик анализ 30-07-06" xfId="5165"/>
    <cellStyle name="_Дустлик анализ 30-07-06" xfId="5166"/>
    <cellStyle name="_Дустлик анализ 30-07-06_УХКМ ва БИО форма 01. 02. 09" xfId="5167"/>
    <cellStyle name="_Дустлик анализ 30-07-06_УХКМ ва БИО форма 01. 02. 09" xfId="5168"/>
    <cellStyle name="_Дустлик пахта 04-06-07" xfId="5169"/>
    <cellStyle name="_Дустлик пахта 04-06-07" xfId="5170"/>
    <cellStyle name="_Дустлик сводка 1-06-07" xfId="5171"/>
    <cellStyle name="_Дустлик сводка 1-06-07" xfId="5172"/>
    <cellStyle name="_Дустлик сводка 1-06-07_УХКМ ва БИО форма 01. 02. 09" xfId="5173"/>
    <cellStyle name="_Дустлик сводка 1-06-07_УХКМ ва БИО форма 01. 02. 09" xfId="5174"/>
    <cellStyle name="_Ёпилган форма туланган 13-03-07" xfId="5175"/>
    <cellStyle name="_Ёпилган форма туланган 13-03-07" xfId="5176"/>
    <cellStyle name="_Ёпилган форма туланган 13-03-07_УХКМ ва БИО форма 01. 02. 09" xfId="5177"/>
    <cellStyle name="_Ёпилган форма туланган 13-03-07_УХКМ ва БИО форма 01. 02. 09" xfId="5178"/>
    <cellStyle name="_Жадвал" xfId="5179"/>
    <cellStyle name="_Жадвал" xfId="5180"/>
    <cellStyle name="_Жадвал_Апрел кр такс иш хаки тулик 5.04.08 МБ га" xfId="5181"/>
    <cellStyle name="_Жадвал_Апрел кр такс иш хаки тулик 5.04.08 МБ га" xfId="5182"/>
    <cellStyle name="_Жадвал_ЛИЗИНГ МОНИТОРИНГИ-1.11.08й русумлар буйича" xfId="5183"/>
    <cellStyle name="_Жадвал_ЛИЗИНГ МОНИТОРИНГИ-1.11.08й русумлар буйича" xfId="5184"/>
    <cellStyle name="_Жадвал_УХКМ ва БИО форма 01. 02. 09" xfId="5185"/>
    <cellStyle name="_Жадвал_УХКМ ва БИО форма 01. 02. 09" xfId="5186"/>
    <cellStyle name="_Зарбдор туман" xfId="5187"/>
    <cellStyle name="_Зарбдор туман" xfId="5188"/>
    <cellStyle name="_Зафаробод Кредит1111" xfId="5189"/>
    <cellStyle name="_Зафаробод Кредит1111" xfId="5190"/>
    <cellStyle name="_Зафаробод Кредит1111_Апрел кр такс иш хаки тулик 5.04.08 МБ га" xfId="5191"/>
    <cellStyle name="_Зафаробод Кредит1111_Апрел кр такс иш хаки тулик 5.04.08 МБ га" xfId="5192"/>
    <cellStyle name="_Зафаробод Кредит1111_ЛИЗИНГ МОНИТОРИНГИ-1.11.08й русумлар буйича" xfId="5193"/>
    <cellStyle name="_Зафаробод Кредит1111_ЛИЗИНГ МОНИТОРИНГИ-1.11.08й русумлар буйича" xfId="5194"/>
    <cellStyle name="_Зафаробод Кредит1111_УХКМ ва БИО форма 01. 02. 09" xfId="5195"/>
    <cellStyle name="_Зафаробод Кредит1111_УХКМ ва БИО форма 01. 02. 09" xfId="5196"/>
    <cellStyle name="_Зафаробод ПТК 1 май" xfId="5197"/>
    <cellStyle name="_Зафаробод ПТК 1 май" xfId="5198"/>
    <cellStyle name="_иктисодга" xfId="1896"/>
    <cellStyle name="_Копия 1474 илова  01.01.2012 ўтган йилга нисбати" xfId="1897"/>
    <cellStyle name="_ЛИЗИНГ МОНИТОРИНГИ-1.11.08й русумлар буйича" xfId="5199"/>
    <cellStyle name="_ЛИЗИНГ МОНИТОРИНГИ-1.11.08й русумлар буйича" xfId="5200"/>
    <cellStyle name="_МАЙ кредит таксимоти 7 май БАНКЛАРГА" xfId="5201"/>
    <cellStyle name="_МАЙ кредит таксимоти 7 май БАНКЛАРГА" xfId="5202"/>
    <cellStyle name="_Май ойи кредит 14-05-07" xfId="5203"/>
    <cellStyle name="_Май ойи кредит 14-05-07" xfId="5204"/>
    <cellStyle name="_Май ойи кредит 15-05-07 Вилоятга" xfId="5205"/>
    <cellStyle name="_Май ойи кредит 15-05-07 Вилоятга" xfId="5206"/>
    <cellStyle name="_Май ойи кредит 23-05-07 Вилоятга" xfId="5207"/>
    <cellStyle name="_Май ойи кредит 23-05-07 Вилоятга" xfId="5208"/>
    <cellStyle name="_Март ойи талаби вилоят" xfId="5209"/>
    <cellStyle name="_Март ойи талаби вилоят" xfId="5210"/>
    <cellStyle name="_Март ойига талаб арнасой" xfId="5211"/>
    <cellStyle name="_Март ойига талаб арнасой" xfId="5212"/>
    <cellStyle name="_Март ойига талаб арнасой_УХКМ ва БИО форма 01. 02. 09" xfId="5213"/>
    <cellStyle name="_Март ойига талаб арнасой_УХКМ ва БИО форма 01. 02. 09" xfId="5214"/>
    <cellStyle name="_МАРТ-СВОД-01" xfId="5215"/>
    <cellStyle name="_МАРТ-СВОД-01" xfId="5216"/>
    <cellStyle name="_МВЭС Хусанбой" xfId="1898"/>
    <cellStyle name="_Мирзачул пахта 07-06-07" xfId="5217"/>
    <cellStyle name="_Мониторинг 01-05-07 Вилоят" xfId="5218"/>
    <cellStyle name="_Мониторинг 01-05-07 Вилоят" xfId="5219"/>
    <cellStyle name="_Мониторинг 30-04-07 Вилоят" xfId="5220"/>
    <cellStyle name="_Мониторинг 30-04-07 Вилоят" xfId="5221"/>
    <cellStyle name="_Мониторинг 31,08,06" xfId="5222"/>
    <cellStyle name="_Мониторинг 31,08,06" xfId="5223"/>
    <cellStyle name="_Мониторинг 31,08,06_УХКМ ва БИО форма 01. 02. 09" xfId="5224"/>
    <cellStyle name="_Мониторинг 31,08,06_УХКМ ва БИО форма 01. 02. 09" xfId="5225"/>
    <cellStyle name="_олтингугут" xfId="5226"/>
    <cellStyle name="_олтингугут" xfId="5227"/>
    <cellStyle name="_олтингугут_УХКМ ва БИО форма 01. 02. 09" xfId="5228"/>
    <cellStyle name="_олтингугут_УХКМ ва БИО форма 01. 02. 09" xfId="5229"/>
    <cellStyle name="_П+Г-2007 апрел_форма" xfId="5230"/>
    <cellStyle name="_П+Г-2007 апрел_форма" xfId="5231"/>
    <cellStyle name="_П+Г-2007 МАЙ_18" xfId="5232"/>
    <cellStyle name="_П+Г-2007 МАЙ_18" xfId="5233"/>
    <cellStyle name="_П+Г-2007 МАЙ_янги" xfId="5234"/>
    <cellStyle name="_П+Г-2007 МАЙ_янги" xfId="5235"/>
    <cellStyle name="_ПАХТА КРЕДИТ 2008 МАРТ " xfId="5236"/>
    <cellStyle name="_ПАХТА КРЕДИТ 2008 МАРТ " xfId="5237"/>
    <cellStyle name="_Пахта-2007 апрел кредит" xfId="5238"/>
    <cellStyle name="_Пахта-2007 апрел кредит" xfId="5239"/>
    <cellStyle name="_Пахта-2007 апрел кредит_Апрел кр такс иш хаки тулик 5.04.08 МБ га" xfId="5240"/>
    <cellStyle name="_Пахта-2007 апрел кредит_Апрел кр такс иш хаки тулик 5.04.08 МБ га" xfId="5241"/>
    <cellStyle name="_Пахта-2007 апрел кредит_ЛИЗИНГ МОНИТОРИНГИ-1.11.08й русумлар буйича" xfId="5242"/>
    <cellStyle name="_Пахта-2007 апрел кредит_ЛИЗИНГ МОНИТОРИНГИ-1.11.08й русумлар буйича" xfId="5243"/>
    <cellStyle name="_Пахта-2007 апрел кредит_УХКМ ва БИО форма 01. 02. 09" xfId="5244"/>
    <cellStyle name="_Пахта-2007 апрел кредит_УХКМ ва БИО форма 01. 02. 09" xfId="5245"/>
    <cellStyle name="_Пахта-Галла-Апрел-Кредит" xfId="5246"/>
    <cellStyle name="_Пахта-Галла-Апрел-Кредит" xfId="5247"/>
    <cellStyle name="_Пахта-Галла-Апрел-Кредит_Апрел кр такс иш хаки тулик 5.04.08 МБ га" xfId="5248"/>
    <cellStyle name="_Пахта-Галла-Апрел-Кредит_Апрел кр такс иш хаки тулик 5.04.08 МБ га" xfId="5249"/>
    <cellStyle name="_Пахта-Галла-Апрел-Кредит_ЛИЗИНГ МОНИТОРИНГИ-1.11.08й русумлар буйича" xfId="5250"/>
    <cellStyle name="_Пахта-Галла-Апрел-Кредит_ЛИЗИНГ МОНИТОРИНГИ-1.11.08й русумлар буйича" xfId="5251"/>
    <cellStyle name="_Пахта-Галла-Апрел-Кредит_УХКМ ва БИО форма 01. 02. 09" xfId="5252"/>
    <cellStyle name="_Пахта-Галла-Апрел-Кредит_УХКМ ва БИО форма 01. 02. 09" xfId="5253"/>
    <cellStyle name="_Пахта-Галла-Май-Кредит" xfId="5254"/>
    <cellStyle name="_Пахта-Галла-Май-Кредит" xfId="5255"/>
    <cellStyle name="_Пахта-Галла-Май-Кредит_Апрел кр такс иш хаки тулик 5.04.08 МБ га" xfId="5256"/>
    <cellStyle name="_Пахта-Галла-Май-Кредит_Апрел кр такс иш хаки тулик 5.04.08 МБ га" xfId="5257"/>
    <cellStyle name="_Пахта-Галла-Май-Кредит_ЛИЗИНГ МОНИТОРИНГИ-1.11.08й русумлар буйича" xfId="5258"/>
    <cellStyle name="_Пахта-Галла-Май-Кредит_ЛИЗИНГ МОНИТОРИНГИ-1.11.08й русумлар буйича" xfId="5259"/>
    <cellStyle name="_Пахта-Галла-Май-Кредит_УХКМ ва БИО форма 01. 02. 09" xfId="5260"/>
    <cellStyle name="_Пахта-Галла-Май-Кредит_УХКМ ва БИО форма 01. 02. 09" xfId="5261"/>
    <cellStyle name="_Пахта-Сентябр" xfId="5262"/>
    <cellStyle name="_Пахта-Сентябр" xfId="5263"/>
    <cellStyle name="_ПАХТА-Тех.карта" xfId="5264"/>
    <cellStyle name="_ПАХТА-Тех.карта" xfId="5265"/>
    <cellStyle name="_ПАХТА-Тех.карта_УХКМ ва БИО форма 01. 02. 09" xfId="5266"/>
    <cellStyle name="_ПАХТА-Тех.карта_УХКМ ва БИО форма 01. 02. 09" xfId="5267"/>
    <cellStyle name="_П-Г-Апрел-2 ЯРМИ" xfId="5268"/>
    <cellStyle name="_П-Г-Апрел-2 ЯРМИ" xfId="5269"/>
    <cellStyle name="_П-Г-Апрел-2 ЯРМИ_Апрел кр такс иш хаки тулик 5.04.08 МБ га" xfId="5270"/>
    <cellStyle name="_П-Г-Апрел-2 ЯРМИ_Апрел кр такс иш хаки тулик 5.04.08 МБ га" xfId="5271"/>
    <cellStyle name="_П-Г-Апрел-2 ЯРМИ_ЛИЗИНГ МОНИТОРИНГИ-1.11.08й русумлар буйича" xfId="5272"/>
    <cellStyle name="_П-Г-Апрел-2 ЯРМИ_ЛИЗИНГ МОНИТОРИНГИ-1.11.08й русумлар буйича" xfId="5273"/>
    <cellStyle name="_П-Г-Апрел-2 ЯРМИ_УХКМ ва БИО форма 01. 02. 09" xfId="5274"/>
    <cellStyle name="_П-Г-Апрел-2 ЯРМИ_УХКМ ва БИО форма 01. 02. 09" xfId="5275"/>
    <cellStyle name="_Режа апрел кредит 19-04-07 гача" xfId="5276"/>
    <cellStyle name="_Режа апрел кредит 19-04-07 гача" xfId="5277"/>
    <cellStyle name="_СВОД Жадваллар 2008-2012й" xfId="1899"/>
    <cellStyle name="_С-р , П Б, Х Б ва бошка банк 1,01,06 дан 25,05,06гача" xfId="5278"/>
    <cellStyle name="_С-р , П Б, Х Б ва бошка банк 1,01,06 дан 25,05,06гача_Апрел кр такс иш хаки тулик 5.04.08 МБ га" xfId="5279"/>
    <cellStyle name="_С-р , П Б, Х Б ва бошка банк 1,01,06 дан 25,05,06гача_УХКМ ва БИО форма 01. 02. 09" xfId="5280"/>
    <cellStyle name="_С-р , П Б, Х Б ва бошка банк 1,01,06 дан 25,05,06гача00" xfId="5281"/>
    <cellStyle name="_С-р , П Б, Х Б ва бошка банк 1,01,06 дан 25,05,06гача00" xfId="5282"/>
    <cellStyle name="_С-р , П Б, Х Б ва бошка банк 1,01,06 дан 25,05,06гача00_УХКМ ва БИО форма 01. 02. 09" xfId="5283"/>
    <cellStyle name="_С-р , П Б, Х Б ва бошка банк 1,01,06 дан 25,05,06гача00_УХКМ ва БИО форма 01. 02. 09" xfId="5284"/>
    <cellStyle name="_УХКМ ва БИО форма 01. 02. 09" xfId="5285"/>
    <cellStyle name="_УХКМ ва БИО форма 01. 02. 09" xfId="5286"/>
    <cellStyle name="_Факт 2006 йилга олганлар" xfId="5287"/>
    <cellStyle name="_Факт 2006 йилга олганлар" xfId="5288"/>
    <cellStyle name="_Факт 2006 йилга олганлар_Апрел кр такс иш хаки тулик 5.04.08 МБ га" xfId="5289"/>
    <cellStyle name="_Факт 2006 йилга олганлар_Апрел кр такс иш хаки тулик 5.04.08 МБ га" xfId="5290"/>
    <cellStyle name="_Факт 2006 йилга олганлар_ЛИЗИНГ МОНИТОРИНГИ-1.11.08й русумлар буйича" xfId="5291"/>
    <cellStyle name="_Факт 2006 йилга олганлар_ЛИЗИНГ МОНИТОРИНГИ-1.11.08й русумлар буйича" xfId="5292"/>
    <cellStyle name="_Факт 2006 йилга олганлар_УХКМ ва БИО форма 01. 02. 09" xfId="5293"/>
    <cellStyle name="_Факт 2006 йилга олганлар_УХКМ ва БИО форма 01. 02. 09" xfId="5294"/>
    <cellStyle name="_Химия-11" xfId="5295"/>
    <cellStyle name="_Химия-11" xfId="5296"/>
    <cellStyle name="_Чиким Апрел ойи котди" xfId="5297"/>
    <cellStyle name="_Чиким Апрел ойи котди" xfId="5298"/>
    <cellStyle name="_Чиким Апрел ойи котди_УХКМ ва БИО форма 01. 02. 09" xfId="5299"/>
    <cellStyle name="_Чиким Апрел ойи котди_УХКМ ва БИО форма 01. 02. 09" xfId="5300"/>
    <cellStyle name="_Чиким июн" xfId="5301"/>
    <cellStyle name="_Чиким июн" xfId="5302"/>
    <cellStyle name="_Чиким июн_Апрел кр такс иш хаки тулик 5.04.08 МБ га" xfId="5303"/>
    <cellStyle name="_Чиким июн_Апрел кр такс иш хаки тулик 5.04.08 МБ га" xfId="5304"/>
    <cellStyle name="_Чиким июн_ЛИЗИНГ МОНИТОРИНГИ-1.11.08й русумлар буйича" xfId="5305"/>
    <cellStyle name="_Чиким июн_ЛИЗИНГ МОНИТОРИНГИ-1.11.08й русумлар буйича" xfId="5306"/>
    <cellStyle name="_Чиким июн_УХКМ ва БИО форма 01. 02. 09" xfId="5307"/>
    <cellStyle name="_Чиким июн_УХКМ ва БИО форма 01. 02. 09" xfId="5308"/>
    <cellStyle name="_Энг охирги экипаж-1" xfId="5309"/>
    <cellStyle name="_Энг охирги экипаж-1" xfId="5310"/>
    <cellStyle name="_Энг охирги экипаж-1_УХКМ ва БИО форма 01. 02. 09" xfId="5311"/>
    <cellStyle name="_Энг охирги экипаж-1_УХКМ ва БИО форма 01. 02. 09" xfId="5312"/>
    <cellStyle name="1" xfId="1900"/>
    <cellStyle name="1" xfId="1901"/>
    <cellStyle name="1 10" xfId="5313"/>
    <cellStyle name="1 11" xfId="5314"/>
    <cellStyle name="1 12" xfId="5315"/>
    <cellStyle name="1 13" xfId="5316"/>
    <cellStyle name="1 14" xfId="5317"/>
    <cellStyle name="1 15" xfId="5318"/>
    <cellStyle name="1 16" xfId="5319"/>
    <cellStyle name="1 17" xfId="5320"/>
    <cellStyle name="1 18" xfId="5321"/>
    <cellStyle name="1 19" xfId="5322"/>
    <cellStyle name="1 2" xfId="5323"/>
    <cellStyle name="1 2" xfId="5324"/>
    <cellStyle name="1 20" xfId="5325"/>
    <cellStyle name="1 21" xfId="5326"/>
    <cellStyle name="1 22" xfId="5327"/>
    <cellStyle name="1 23" xfId="5328"/>
    <cellStyle name="1 24" xfId="5329"/>
    <cellStyle name="1 25" xfId="5330"/>
    <cellStyle name="1 26" xfId="5331"/>
    <cellStyle name="1 27" xfId="5332"/>
    <cellStyle name="1 28" xfId="5333"/>
    <cellStyle name="1 29" xfId="5334"/>
    <cellStyle name="1 3" xfId="5335"/>
    <cellStyle name="1 3" xfId="5336"/>
    <cellStyle name="1 30" xfId="5337"/>
    <cellStyle name="1 31" xfId="5338"/>
    <cellStyle name="1 32" xfId="5339"/>
    <cellStyle name="1 33" xfId="5340"/>
    <cellStyle name="1 34" xfId="5341"/>
    <cellStyle name="1 35" xfId="5342"/>
    <cellStyle name="1 36" xfId="5343"/>
    <cellStyle name="1 37" xfId="5344"/>
    <cellStyle name="1 38" xfId="5345"/>
    <cellStyle name="1 39" xfId="5346"/>
    <cellStyle name="1 4" xfId="5347"/>
    <cellStyle name="1 40" xfId="5348"/>
    <cellStyle name="1 41" xfId="5349"/>
    <cellStyle name="1 42" xfId="5350"/>
    <cellStyle name="1 43" xfId="5351"/>
    <cellStyle name="1 44" xfId="5352"/>
    <cellStyle name="1 45" xfId="5353"/>
    <cellStyle name="1 46" xfId="5354"/>
    <cellStyle name="1 47" xfId="5355"/>
    <cellStyle name="1 48" xfId="5356"/>
    <cellStyle name="1 49" xfId="5357"/>
    <cellStyle name="1 5" xfId="5358"/>
    <cellStyle name="1 50" xfId="5359"/>
    <cellStyle name="1 51" xfId="5360"/>
    <cellStyle name="1 6" xfId="5361"/>
    <cellStyle name="1 7" xfId="5362"/>
    <cellStyle name="1 8" xfId="5363"/>
    <cellStyle name="1 9" xfId="5364"/>
    <cellStyle name="1_1 август 2006 йилдан" xfId="5365"/>
    <cellStyle name="1_1 август 2006 йилдан" xfId="5366"/>
    <cellStyle name="1_1 август 2006 йилдан_УХКМ ва БИО форма 01. 02. 09" xfId="5367"/>
    <cellStyle name="1_1 август 2006 йилдан_УХКМ ва БИО форма 01. 02. 09" xfId="5368"/>
    <cellStyle name="1_1 августга бешта формани бошкатдан тайёрланди" xfId="5369"/>
    <cellStyle name="1_1 августга бешта формани бошкатдан тайёрланди" xfId="5370"/>
    <cellStyle name="1_1 августга бешта формани бошкатдан тайёрланди_УХКМ ва БИО форма 01. 02. 09" xfId="5371"/>
    <cellStyle name="1_1 августга бешта формани бошкатдан тайёрланди_УХКМ ва БИО форма 01. 02. 09" xfId="5372"/>
    <cellStyle name="1_12.05.06" xfId="5373"/>
    <cellStyle name="1_12.05.06" xfId="5374"/>
    <cellStyle name="1_12.05.06_Апрел кр такс иш хаки тулик 5.04.08 МБ га" xfId="5375"/>
    <cellStyle name="1_12.05.06_Апрел кр такс иш хаки тулик 5.04.08 МБ га" xfId="5376"/>
    <cellStyle name="1_12.05.06_ЛИЗИНГ МОНИТОРИНГИ-1.11.08й русумлар буйича" xfId="5377"/>
    <cellStyle name="1_12.05.06_ЛИЗИНГ МОНИТОРИНГИ-1.11.08й русумлар буйича" xfId="5378"/>
    <cellStyle name="1_12.05.06_УХКМ ва БИО форма 01. 02. 09" xfId="5379"/>
    <cellStyle name="1_12.05.06_УХКМ ва БИО форма 01. 02. 09" xfId="5380"/>
    <cellStyle name="1_15-05-07 га форма" xfId="5381"/>
    <cellStyle name="1_15-05-07 га форма" xfId="5382"/>
    <cellStyle name="1_15-05-07 га форма_УХКМ ва БИО форма 01. 02. 09" xfId="5383"/>
    <cellStyle name="1_15-05-07 га форма_УХКМ ва БИО форма 01. 02. 09" xfId="5384"/>
    <cellStyle name="1_17,09,2006" xfId="5385"/>
    <cellStyle name="1_17,09,2006" xfId="5386"/>
    <cellStyle name="1_17,09,2006_УХКМ ва БИО форма 01. 02. 09" xfId="5387"/>
    <cellStyle name="1_17,09,2006_УХКМ ва БИО форма 01. 02. 09" xfId="5388"/>
    <cellStyle name="1_2006 йил хосили учун чиким Счёт фактура" xfId="5389"/>
    <cellStyle name="1_2006 йил хосили учун чиким Счёт фактура" xfId="5390"/>
    <cellStyle name="1_2006 йил хосили учун чиким Счёт фактура_Апрел кр такс иш хаки тулик 5.04.08 МБ га" xfId="5391"/>
    <cellStyle name="1_2006 йил хосили учун чиким Счёт фактура_Апрел кр такс иш хаки тулик 5.04.08 МБ га" xfId="5392"/>
    <cellStyle name="1_2006 йил хосили учун чиким Счёт фактура_ЛИЗИНГ МОНИТОРИНГИ-1.11.08й русумлар буйича" xfId="5393"/>
    <cellStyle name="1_2006 йил хосили учун чиким Счёт фактура_ЛИЗИНГ МОНИТОРИНГИ-1.11.08й русумлар буйича" xfId="5394"/>
    <cellStyle name="1_2006 йил хосили учун чиким Счёт фактура_УХКМ ва БИО форма 01. 02. 09" xfId="5395"/>
    <cellStyle name="1_2006 йил хосили учун чиким Счёт фактура_УХКМ ва БИО форма 01. 02. 09" xfId="5396"/>
    <cellStyle name="1_2007 йил январ чиким котди" xfId="5397"/>
    <cellStyle name="1_2007 йил январ чиким котди" xfId="5398"/>
    <cellStyle name="1_2007 йил январ чиким котди_УХКМ ва БИО форма 01. 02. 09" xfId="5399"/>
    <cellStyle name="1_2007 йил январ чиким котди_УХКМ ва БИО форма 01. 02. 09" xfId="5400"/>
    <cellStyle name="1_3 Сводка 16,04,07" xfId="5401"/>
    <cellStyle name="1_3 Сводка 16,04,07" xfId="5402"/>
    <cellStyle name="1_3 Сводка 16,04,07_Апрел кр такс иш хаки тулик 5.04.08 МБ га" xfId="5403"/>
    <cellStyle name="1_3 Сводка 16,04,07_Апрел кр такс иш хаки тулик 5.04.08 МБ га" xfId="5404"/>
    <cellStyle name="1_3 Сводка 16,04,07_ЛИЗИНГ МОНИТОРИНГИ-1.11.08й русумлар буйича" xfId="5405"/>
    <cellStyle name="1_3 Сводка 16,04,07_ЛИЗИНГ МОНИТОРИНГИ-1.11.08й русумлар буйича" xfId="5406"/>
    <cellStyle name="1_3 Сводка 16,04,07_УХКМ ва БИО форма 01. 02. 09" xfId="5407"/>
    <cellStyle name="1_3 Сводка 16,04,07_УХКМ ва БИО форма 01. 02. 09" xfId="5408"/>
    <cellStyle name="1_MONITOR 08-05-07 Вилоятга" xfId="5409"/>
    <cellStyle name="1_MONITOR 08-05-07 Вилоятга" xfId="5410"/>
    <cellStyle name="1_MONITOR 08-05-07 Вилоятга_УХКМ ва БИО форма 01. 02. 09" xfId="5411"/>
    <cellStyle name="1_MONITOR 08-05-07 Вилоятга_УХКМ ва БИО форма 01. 02. 09" xfId="5412"/>
    <cellStyle name="1_MONITOR 15-05-07 ВилоятгаААА" xfId="5413"/>
    <cellStyle name="1_MONITOR 15-05-07 ВилоятгаААА" xfId="5414"/>
    <cellStyle name="1_MONITOR 15-05-07 ВилоятгаААА_УХКМ ва БИО форма 01. 02. 09" xfId="5415"/>
    <cellStyle name="1_MONITOR 15-05-07 ВилоятгаААА_УХКМ ва БИО форма 01. 02. 09" xfId="5416"/>
    <cellStyle name="1_MONITOR 17-05-07 Вилоятгааа" xfId="5417"/>
    <cellStyle name="1_MONITOR 17-05-07 Вилоятгааа" xfId="5418"/>
    <cellStyle name="1_MONITOR 24-02-07 JJJ Охиргиси" xfId="5419"/>
    <cellStyle name="1_MONITOR 24-02-07 JJJ Охиргиси" xfId="5420"/>
    <cellStyle name="1_MONITOR 24-02-07 JJJ Охиргиси_УХКМ ва БИО форма 01. 02. 09" xfId="5421"/>
    <cellStyle name="1_MONITOR 24-02-07 JJJ Охиргиси_УХКМ ва БИО форма 01. 02. 09" xfId="5422"/>
    <cellStyle name="1_SVOD SHINA" xfId="5423"/>
    <cellStyle name="1_SVOD SHINA" xfId="5424"/>
    <cellStyle name="1_SVOD SHINA_УХКМ ва БИО форма 01. 02. 09" xfId="5425"/>
    <cellStyle name="1_SVOD SHINA_УХКМ ва БИО форма 01. 02. 09" xfId="5426"/>
    <cellStyle name="1_АКЧАБОЙ АКАГА 1-озиклантириш фонд" xfId="5427"/>
    <cellStyle name="1_АКЧАБОЙ АКАГА 1-озиклантириш фонд" xfId="5428"/>
    <cellStyle name="1_Апрел кр такс иш хаки тулик 5.04.08 МБ га" xfId="5429"/>
    <cellStyle name="1_Апрел кр такс иш хаки тулик 5.04.08 МБ га" xfId="5430"/>
    <cellStyle name="1_Апрел кредитдан тушди 19-04" xfId="5431"/>
    <cellStyle name="1_Апрел кредитдан тушди 19-04" xfId="5432"/>
    <cellStyle name="1_Апрел-режа-ксхб" xfId="5433"/>
    <cellStyle name="1_Апрел-режа-ксхб" xfId="5434"/>
    <cellStyle name="1_Вахобга галла кредит буйича 30 май" xfId="5435"/>
    <cellStyle name="1_Вахобга галла кредит буйича 30 май" xfId="5436"/>
    <cellStyle name="1_Вилоят буйича 9-форма лизинг" xfId="5437"/>
    <cellStyle name="1_Вилоят буйича 9-форма лизинг" xfId="5438"/>
    <cellStyle name="1_Вилоят буйича март ойи 2.03.08 факт банкка талаб" xfId="5439"/>
    <cellStyle name="1_Вилоят буйича март ойи 2.03.08 факт банкка талаб" xfId="5440"/>
    <cellStyle name="1_Вилоят охирги мониторинг 18-04-07 кейинги" xfId="5441"/>
    <cellStyle name="1_Вилоят охирги мониторинг 18-04-07 кейинги" xfId="5442"/>
    <cellStyle name="1_Вилоят охирги мониторинг 18-04-07 кейинги_УХКМ ва БИО форма 01. 02. 09" xfId="5443"/>
    <cellStyle name="1_Вилоят охирги мониторинг 18-04-07 кейинги_УХКМ ва БИО форма 01. 02. 09" xfId="5444"/>
    <cellStyle name="1_Вилоят охирги мониторинг 20-04-07 кейинги" xfId="5445"/>
    <cellStyle name="1_Вилоят охирги мониторинг 20-04-07 кейинги" xfId="5446"/>
    <cellStyle name="1_Вилоят охирги мониторинг 20-04-07 кейинги_УХКМ ва БИО форма 01. 02. 09" xfId="5447"/>
    <cellStyle name="1_Вилоят охирги мониторинг 20-04-07 кейинги_УХКМ ва БИО форма 01. 02. 09" xfId="5448"/>
    <cellStyle name="1_Вилоятга Эканамис маълумотлари" xfId="5449"/>
    <cellStyle name="1_Вилоятга Эканамис маълумотлари" xfId="5450"/>
    <cellStyle name="1_Вилоятга Эканамис маълумотлари_УХКМ ва БИО форма 01. 02. 09" xfId="5451"/>
    <cellStyle name="1_Вилоятга Эканамис маълумотлари_УХКМ ва БИО форма 01. 02. 09" xfId="5452"/>
    <cellStyle name="1_Вилоят-химия-монитор-камай-21-04-07-агп" xfId="5453"/>
    <cellStyle name="1_Вилоят-химия-монитор-камай-21-04-07-агп" xfId="5454"/>
    <cellStyle name="1_Вилоят-химия-монитор-камай-21-04-07-агп_УХКМ ва БИО форма 01. 02. 09" xfId="5455"/>
    <cellStyle name="1_Вилоят-химия-монитор-камай-21-04-07-агп_УХКМ ва БИО форма 01. 02. 09" xfId="5456"/>
    <cellStyle name="1_Галла -2008 (Сентябр,октябр) -00121" xfId="5457"/>
    <cellStyle name="1_Галла -2008 (Сентябр,октябр) -00121" xfId="5458"/>
    <cellStyle name="1_Галла -2008 (Сентябр,октябр) -00138" xfId="5459"/>
    <cellStyle name="1_Галла -2008 (Сентябр,октябр) -00138" xfId="5460"/>
    <cellStyle name="1_Галла -2008 (Сентябр,октябр)-00140" xfId="5461"/>
    <cellStyle name="1_Галла -2008 (Сентябр,октябр)-00140" xfId="5462"/>
    <cellStyle name="1_ГАЛЛА МАРТ (Низом)" xfId="5463"/>
    <cellStyle name="1_ГАЛЛА МАРТ (Низом)" xfId="5464"/>
    <cellStyle name="1_ГАЛЛА МАРТ (Низом)_УХКМ ва БИО форма 01. 02. 09" xfId="5465"/>
    <cellStyle name="1_ГАЛЛА МАРТ (Низом)_УХКМ ва БИО форма 01. 02. 09" xfId="5466"/>
    <cellStyle name="1_Дискетга аа" xfId="5467"/>
    <cellStyle name="1_Дискетга аа" xfId="5468"/>
    <cellStyle name="1_Дискетга аа_УХКМ ва БИО форма 01. 02. 09" xfId="5469"/>
    <cellStyle name="1_Дискетга аа_УХКМ ва БИО форма 01. 02. 09" xfId="5470"/>
    <cellStyle name="1_Дустлик 01,10,06" xfId="5471"/>
    <cellStyle name="1_Дустлик 01,10,06" xfId="5472"/>
    <cellStyle name="1_Дустлик 01,10,06_УХКМ ва БИО форма 01. 02. 09" xfId="5473"/>
    <cellStyle name="1_Дустлик 01,10,06_УХКМ ва БИО форма 01. 02. 09" xfId="5474"/>
    <cellStyle name="1_Дустлик 13,10,061 га " xfId="5475"/>
    <cellStyle name="1_Дустлик 13,10,061 га " xfId="5476"/>
    <cellStyle name="1_Дустлик 13,10,061 га _УХКМ ва БИО форма 01. 02. 09" xfId="5477"/>
    <cellStyle name="1_Дустлик 13,10,061 га _УХКМ ва БИО форма 01. 02. 09" xfId="5478"/>
    <cellStyle name="1_Дустлик 15,09,06 мониторинг" xfId="5479"/>
    <cellStyle name="1_Дустлик 15,09,06 мониторинг" xfId="5480"/>
    <cellStyle name="1_Дустлик 15,09,06 мониторинг_УХКМ ва БИО форма 01. 02. 09" xfId="5481"/>
    <cellStyle name="1_Дустлик 15,09,06 мониторинг_УХКМ ва БИО форма 01. 02. 09" xfId="5482"/>
    <cellStyle name="1_Дустлик 2-05-07 мониторинг янг" xfId="5483"/>
    <cellStyle name="1_Дустлик 2-05-07 мониторинг янг" xfId="5484"/>
    <cellStyle name="1_Дустлик 31-05-07 Вилоятга" xfId="5485"/>
    <cellStyle name="1_Дустлик 31-05-07 Вилоятга" xfId="5486"/>
    <cellStyle name="1_Дустлик 31-05-07 Вилоятга_УХКМ ва БИО форма 01. 02. 09" xfId="5487"/>
    <cellStyle name="1_Дустлик 31-05-07 Вилоятга_УХКМ ва БИО форма 01. 02. 09" xfId="5488"/>
    <cellStyle name="1_Дустлик анализ 30-07-06" xfId="5489"/>
    <cellStyle name="1_Дустлик анализ 30-07-06" xfId="5490"/>
    <cellStyle name="1_Дустлик анализ 30-07-06_УХКМ ва БИО форма 01. 02. 09" xfId="5491"/>
    <cellStyle name="1_Дустлик анализ 30-07-06_УХКМ ва БИО форма 01. 02. 09" xfId="5492"/>
    <cellStyle name="1_Дустлик пахта 04-06-07" xfId="5493"/>
    <cellStyle name="1_Дустлик пахта 04-06-07" xfId="5494"/>
    <cellStyle name="1_Дустлик сводка 1-06-07" xfId="5495"/>
    <cellStyle name="1_Дустлик сводка 1-06-07" xfId="5496"/>
    <cellStyle name="1_Дустлик сводка 1-06-07_УХКМ ва БИО форма 01. 02. 09" xfId="5497"/>
    <cellStyle name="1_Дустлик сводка 1-06-07_УХКМ ва БИО форма 01. 02. 09" xfId="5498"/>
    <cellStyle name="1_Ёпилган форма туланган 13-03-07" xfId="5499"/>
    <cellStyle name="1_Ёпилган форма туланган 13-03-07" xfId="5500"/>
    <cellStyle name="1_Ёпилган форма туланган 13-03-07_УХКМ ва БИО форма 01. 02. 09" xfId="5501"/>
    <cellStyle name="1_Ёпилган форма туланган 13-03-07_УХКМ ва БИО форма 01. 02. 09" xfId="5502"/>
    <cellStyle name="1_Жадвал" xfId="5503"/>
    <cellStyle name="1_Жадвал" xfId="5504"/>
    <cellStyle name="1_Жадвал_Апрел кр такс иш хаки тулик 5.04.08 МБ га" xfId="5505"/>
    <cellStyle name="1_Жадвал_Апрел кр такс иш хаки тулик 5.04.08 МБ га" xfId="5506"/>
    <cellStyle name="1_Жадвал_ЛИЗИНГ МОНИТОРИНГИ-1.11.08й русумлар буйича" xfId="5507"/>
    <cellStyle name="1_Жадвал_ЛИЗИНГ МОНИТОРИНГИ-1.11.08й русумлар буйича" xfId="5508"/>
    <cellStyle name="1_Жадвал_УХКМ ва БИО форма 01. 02. 09" xfId="5509"/>
    <cellStyle name="1_Жадвал_УХКМ ва БИО форма 01. 02. 09" xfId="5510"/>
    <cellStyle name="1_Зарбдор туман" xfId="5511"/>
    <cellStyle name="1_Зарбдор туман" xfId="5512"/>
    <cellStyle name="1_Зафаробод Кредит1111" xfId="5513"/>
    <cellStyle name="1_Зафаробод Кредит1111" xfId="5514"/>
    <cellStyle name="1_Зафаробод Кредит1111_Апрел кр такс иш хаки тулик 5.04.08 МБ га" xfId="5515"/>
    <cellStyle name="1_Зафаробод Кредит1111_Апрел кр такс иш хаки тулик 5.04.08 МБ га" xfId="5516"/>
    <cellStyle name="1_Зафаробод Кредит1111_ЛИЗИНГ МОНИТОРИНГИ-1.11.08й русумлар буйича" xfId="5517"/>
    <cellStyle name="1_Зафаробод Кредит1111_ЛИЗИНГ МОНИТОРИНГИ-1.11.08й русумлар буйича" xfId="5518"/>
    <cellStyle name="1_Зафаробод Кредит1111_УХКМ ва БИО форма 01. 02. 09" xfId="5519"/>
    <cellStyle name="1_Зафаробод Кредит1111_УХКМ ва БИО форма 01. 02. 09" xfId="5520"/>
    <cellStyle name="1_Зафаробод ПТК 1 май" xfId="5521"/>
    <cellStyle name="1_Зафаробод ПТК 1 май" xfId="5522"/>
    <cellStyle name="1_ЛИЗИНГ МОНИТОРИНГИ-1.11.08й русумлар буйича" xfId="5523"/>
    <cellStyle name="1_ЛИЗИНГ МОНИТОРИНГИ-1.11.08й русумлар буйича" xfId="5524"/>
    <cellStyle name="1_МАЙ кредит таксимоти 7 май БАНКЛАРГА" xfId="5525"/>
    <cellStyle name="1_МАЙ кредит таксимоти 7 май БАНКЛАРГА" xfId="5526"/>
    <cellStyle name="1_Май ойи кредит 14-05-07" xfId="5527"/>
    <cellStyle name="1_Май ойи кредит 14-05-07" xfId="5528"/>
    <cellStyle name="1_Май ойи кредит 15-05-07 Вилоятга" xfId="5529"/>
    <cellStyle name="1_Май ойи кредит 15-05-07 Вилоятга" xfId="5530"/>
    <cellStyle name="1_Май ойи кредит 23-05-07 Вилоятга" xfId="5531"/>
    <cellStyle name="1_Май ойи кредит 23-05-07 Вилоятга" xfId="5532"/>
    <cellStyle name="1_Март ойи талаби вилоят" xfId="5533"/>
    <cellStyle name="1_Март ойи талаби вилоят" xfId="5534"/>
    <cellStyle name="1_Март ойига талаб арнасой" xfId="5535"/>
    <cellStyle name="1_Март ойига талаб арнасой" xfId="5536"/>
    <cellStyle name="1_Март ойига талаб арнасой_УХКМ ва БИО форма 01. 02. 09" xfId="5537"/>
    <cellStyle name="1_Март ойига талаб арнасой_УХКМ ва БИО форма 01. 02. 09" xfId="5538"/>
    <cellStyle name="1_МАРТ-СВОД-01" xfId="5539"/>
    <cellStyle name="1_МАРТ-СВОД-01" xfId="5540"/>
    <cellStyle name="1_Мирзачул пахта 07-06-07" xfId="5541"/>
    <cellStyle name="1_Мирзачул пахта 07-06-07" xfId="5542"/>
    <cellStyle name="1_Мониторинг 01-05-07 Вилоят" xfId="5543"/>
    <cellStyle name="1_Мониторинг 01-05-07 Вилоят" xfId="5544"/>
    <cellStyle name="1_Мониторинг 30-04-07 Вилоят" xfId="5545"/>
    <cellStyle name="1_Мониторинг 30-04-07 Вилоят" xfId="5546"/>
    <cellStyle name="1_Мониторинг 31,08,06" xfId="5547"/>
    <cellStyle name="1_Мониторинг 31,08,06" xfId="5548"/>
    <cellStyle name="1_Мониторинг 31,08,06_УХКМ ва БИО форма 01. 02. 09" xfId="5549"/>
    <cellStyle name="1_Мониторинг 31,08,06_УХКМ ва БИО форма 01. 02. 09" xfId="5550"/>
    <cellStyle name="1_олтингугут" xfId="5551"/>
    <cellStyle name="1_олтингугут" xfId="5552"/>
    <cellStyle name="1_олтингугут_УХКМ ва БИО форма 01. 02. 09" xfId="5553"/>
    <cellStyle name="1_олтингугут_УХКМ ва БИО форма 01. 02. 09" xfId="5554"/>
    <cellStyle name="1_П+Г-2007 апрел_форма" xfId="5555"/>
    <cellStyle name="1_П+Г-2007 апрел_форма" xfId="5556"/>
    <cellStyle name="1_П+Г-2007 МАЙ_18" xfId="5557"/>
    <cellStyle name="1_П+Г-2007 МАЙ_18" xfId="5558"/>
    <cellStyle name="1_П+Г-2007 МАЙ_янги" xfId="5559"/>
    <cellStyle name="1_П+Г-2007 МАЙ_янги" xfId="5560"/>
    <cellStyle name="1_ПАХТА КРЕДИТ 2008 МАРТ " xfId="5561"/>
    <cellStyle name="1_ПАХТА КРЕДИТ 2008 МАРТ " xfId="5562"/>
    <cellStyle name="1_Пахта-2007 апрел кредит" xfId="5563"/>
    <cellStyle name="1_Пахта-2007 апрел кредит" xfId="5564"/>
    <cellStyle name="1_Пахта-2007 апрел кредит_Апрел кр такс иш хаки тулик 5.04.08 МБ га" xfId="5565"/>
    <cellStyle name="1_Пахта-2007 апрел кредит_Апрел кр такс иш хаки тулик 5.04.08 МБ га" xfId="5566"/>
    <cellStyle name="1_Пахта-2007 апрел кредит_ЛИЗИНГ МОНИТОРИНГИ-1.11.08й русумлар буйича" xfId="5567"/>
    <cellStyle name="1_Пахта-2007 апрел кредит_ЛИЗИНГ МОНИТОРИНГИ-1.11.08й русумлар буйича" xfId="5568"/>
    <cellStyle name="1_Пахта-2007 апрел кредит_УХКМ ва БИО форма 01. 02. 09" xfId="5569"/>
    <cellStyle name="1_Пахта-2007 апрел кредит_УХКМ ва БИО форма 01. 02. 09" xfId="5570"/>
    <cellStyle name="1_Пахта-Галла-Апрел-Кредит" xfId="5571"/>
    <cellStyle name="1_Пахта-Галла-Апрел-Кредит" xfId="5572"/>
    <cellStyle name="1_Пахта-Галла-Апрел-Кредит_Апрел кр такс иш хаки тулик 5.04.08 МБ га" xfId="5573"/>
    <cellStyle name="1_Пахта-Галла-Апрел-Кредит_Апрел кр такс иш хаки тулик 5.04.08 МБ га" xfId="5574"/>
    <cellStyle name="1_Пахта-Галла-Апрел-Кредит_ЛИЗИНГ МОНИТОРИНГИ-1.11.08й русумлар буйича" xfId="5575"/>
    <cellStyle name="1_Пахта-Галла-Апрел-Кредит_ЛИЗИНГ МОНИТОРИНГИ-1.11.08й русумлар буйича" xfId="5576"/>
    <cellStyle name="1_Пахта-Галла-Апрел-Кредит_УХКМ ва БИО форма 01. 02. 09" xfId="5577"/>
    <cellStyle name="1_Пахта-Галла-Апрел-Кредит_УХКМ ва БИО форма 01. 02. 09" xfId="5578"/>
    <cellStyle name="1_Пахта-Галла-Май-Кредит" xfId="5579"/>
    <cellStyle name="1_Пахта-Галла-Май-Кредит" xfId="5580"/>
    <cellStyle name="1_Пахта-Галла-Май-Кредит_Апрел кр такс иш хаки тулик 5.04.08 МБ га" xfId="5581"/>
    <cellStyle name="1_Пахта-Галла-Май-Кредит_Апрел кр такс иш хаки тулик 5.04.08 МБ га" xfId="5582"/>
    <cellStyle name="1_Пахта-Галла-Май-Кредит_ЛИЗИНГ МОНИТОРИНГИ-1.11.08й русумлар буйича" xfId="5583"/>
    <cellStyle name="1_Пахта-Галла-Май-Кредит_ЛИЗИНГ МОНИТОРИНГИ-1.11.08й русумлар буйича" xfId="5584"/>
    <cellStyle name="1_Пахта-Галла-Май-Кредит_УХКМ ва БИО форма 01. 02. 09" xfId="5585"/>
    <cellStyle name="1_Пахта-Галла-Май-Кредит_УХКМ ва БИО форма 01. 02. 09" xfId="5586"/>
    <cellStyle name="1_Пахта-Сентябр" xfId="5587"/>
    <cellStyle name="1_Пахта-Сентябр" xfId="5588"/>
    <cellStyle name="1_ПАХТА-Тех.карта" xfId="5589"/>
    <cellStyle name="1_ПАХТА-Тех.карта" xfId="5590"/>
    <cellStyle name="1_ПАХТА-Тех.карта_УХКМ ва БИО форма 01. 02. 09" xfId="5591"/>
    <cellStyle name="1_ПАХТА-Тех.карта_УХКМ ва БИО форма 01. 02. 09" xfId="5592"/>
    <cellStyle name="1_П-Г-Апрел-2 ЯРМИ" xfId="5593"/>
    <cellStyle name="1_П-Г-Апрел-2 ЯРМИ" xfId="5594"/>
    <cellStyle name="1_П-Г-Апрел-2 ЯРМИ_Апрел кр такс иш хаки тулик 5.04.08 МБ га" xfId="5595"/>
    <cellStyle name="1_П-Г-Апрел-2 ЯРМИ_Апрел кр такс иш хаки тулик 5.04.08 МБ га" xfId="5596"/>
    <cellStyle name="1_П-Г-Апрел-2 ЯРМИ_ЛИЗИНГ МОНИТОРИНГИ-1.11.08й русумлар буйича" xfId="5597"/>
    <cellStyle name="1_П-Г-Апрел-2 ЯРМИ_ЛИЗИНГ МОНИТОРИНГИ-1.11.08й русумлар буйича" xfId="5598"/>
    <cellStyle name="1_П-Г-Апрел-2 ЯРМИ_УХКМ ва БИО форма 01. 02. 09" xfId="5599"/>
    <cellStyle name="1_П-Г-Апрел-2 ЯРМИ_УХКМ ва БИО форма 01. 02. 09" xfId="5600"/>
    <cellStyle name="1_Режа апрел кредит 19-04-07 гача" xfId="5601"/>
    <cellStyle name="1_Режа апрел кредит 19-04-07 гача" xfId="5602"/>
    <cellStyle name="1_С-р , П Б, Х Б ва бошка банк 1,01,06 дан 25,05,06гача" xfId="5603"/>
    <cellStyle name="1_С-р , П Б, Х Б ва бошка банк 1,01,06 дан 25,05,06гача" xfId="5604"/>
    <cellStyle name="1_С-р , П Б, Х Б ва бошка банк 1,01,06 дан 25,05,06гача_УХКМ ва БИО форма 01. 02. 09" xfId="5605"/>
    <cellStyle name="1_С-р , П Б, Х Б ва бошка банк 1,01,06 дан 25,05,06гача_УХКМ ва БИО форма 01. 02. 09" xfId="5606"/>
    <cellStyle name="1_С-р , П Б, Х Б ва бошка банк 1,01,06 дан 25,05,06гача00" xfId="5607"/>
    <cellStyle name="1_С-р , П Б, Х Б ва бошка банк 1,01,06 дан 25,05,06гача00" xfId="5608"/>
    <cellStyle name="1_С-р , П Б, Х Б ва бошка банк 1,01,06 дан 25,05,06гача00_УХКМ ва БИО форма 01. 02. 09" xfId="5609"/>
    <cellStyle name="1_С-р , П Б, Х Б ва бошка банк 1,01,06 дан 25,05,06гача00_УХКМ ва БИО форма 01. 02. 09" xfId="5610"/>
    <cellStyle name="1_УХКМ ва БИО форма 01. 02. 09" xfId="5611"/>
    <cellStyle name="1_УХКМ ва БИО форма 01. 02. 09" xfId="5612"/>
    <cellStyle name="1_Факт 2006 йилга олганлар" xfId="5613"/>
    <cellStyle name="1_Факт 2006 йилга олганлар" xfId="5614"/>
    <cellStyle name="1_Факт 2006 йилга олганлар_Апрел кр такс иш хаки тулик 5.04.08 МБ га" xfId="5615"/>
    <cellStyle name="1_Факт 2006 йилга олганлар_Апрел кр такс иш хаки тулик 5.04.08 МБ га" xfId="5616"/>
    <cellStyle name="1_Факт 2006 йилга олганлар_ЛИЗИНГ МОНИТОРИНГИ-1.11.08й русумлар буйича" xfId="5617"/>
    <cellStyle name="1_Факт 2006 йилга олганлар_ЛИЗИНГ МОНИТОРИНГИ-1.11.08й русумлар буйича" xfId="5618"/>
    <cellStyle name="1_Факт 2006 йилга олганлар_УХКМ ва БИО форма 01. 02. 09" xfId="5619"/>
    <cellStyle name="1_Факт 2006 йилга олганлар_УХКМ ва БИО форма 01. 02. 09" xfId="5620"/>
    <cellStyle name="1_Химия-11" xfId="5621"/>
    <cellStyle name="1_Химия-11" xfId="5622"/>
    <cellStyle name="1_Чиким Апрел ойи котди" xfId="5623"/>
    <cellStyle name="1_Чиким Апрел ойи котди" xfId="5624"/>
    <cellStyle name="1_Чиким Апрел ойи котди_УХКМ ва БИО форма 01. 02. 09" xfId="5625"/>
    <cellStyle name="1_Чиким Апрел ойи котди_УХКМ ва БИО форма 01. 02. 09" xfId="5626"/>
    <cellStyle name="1_Чиким июн" xfId="5627"/>
    <cellStyle name="1_Чиким июн" xfId="5628"/>
    <cellStyle name="1_Чиким июн_Апрел кр такс иш хаки тулик 5.04.08 МБ га" xfId="5629"/>
    <cellStyle name="1_Чиким июн_Апрел кр такс иш хаки тулик 5.04.08 МБ га" xfId="5630"/>
    <cellStyle name="1_Чиким июн_ЛИЗИНГ МОНИТОРИНГИ-1.11.08й русумлар буйича" xfId="5631"/>
    <cellStyle name="1_Чиким июн_ЛИЗИНГ МОНИТОРИНГИ-1.11.08й русумлар буйича" xfId="5632"/>
    <cellStyle name="1_Чиким июн_УХКМ ва БИО форма 01. 02. 09" xfId="5633"/>
    <cellStyle name="1_Чиким июн_УХКМ ва БИО форма 01. 02. 09" xfId="5634"/>
    <cellStyle name="1_Энг охирги экипаж-1" xfId="5635"/>
    <cellStyle name="1_Энг охирги экипаж-1" xfId="5636"/>
    <cellStyle name="1_Энг охирги экипаж-1_УХКМ ва БИО форма 01. 02. 09" xfId="5637"/>
    <cellStyle name="1_Энг охирги экипаж-1_УХКМ ва БИО форма 01. 02. 09" xfId="5638"/>
    <cellStyle name="2" xfId="1902"/>
    <cellStyle name="2" xfId="1903"/>
    <cellStyle name="2 10" xfId="5639"/>
    <cellStyle name="2 11" xfId="5640"/>
    <cellStyle name="2 12" xfId="5641"/>
    <cellStyle name="2 13" xfId="5642"/>
    <cellStyle name="2 14" xfId="5643"/>
    <cellStyle name="2 15" xfId="5644"/>
    <cellStyle name="2 16" xfId="5645"/>
    <cellStyle name="2 17" xfId="5646"/>
    <cellStyle name="2 18" xfId="5647"/>
    <cellStyle name="2 19" xfId="5648"/>
    <cellStyle name="2 2" xfId="5649"/>
    <cellStyle name="2 2" xfId="5650"/>
    <cellStyle name="2 20" xfId="5651"/>
    <cellStyle name="2 21" xfId="5652"/>
    <cellStyle name="2 22" xfId="5653"/>
    <cellStyle name="2 23" xfId="5654"/>
    <cellStyle name="2 24" xfId="5655"/>
    <cellStyle name="2 25" xfId="5656"/>
    <cellStyle name="2 26" xfId="5657"/>
    <cellStyle name="2 27" xfId="5658"/>
    <cellStyle name="2 28" xfId="5659"/>
    <cellStyle name="2 29" xfId="5660"/>
    <cellStyle name="2 3" xfId="5661"/>
    <cellStyle name="2 3" xfId="5662"/>
    <cellStyle name="2 30" xfId="5663"/>
    <cellStyle name="2 31" xfId="5664"/>
    <cellStyle name="2 32" xfId="5665"/>
    <cellStyle name="2 33" xfId="5666"/>
    <cellStyle name="2 34" xfId="5667"/>
    <cellStyle name="2 35" xfId="5668"/>
    <cellStyle name="2 36" xfId="5669"/>
    <cellStyle name="2 37" xfId="5670"/>
    <cellStyle name="2 38" xfId="5671"/>
    <cellStyle name="2 39" xfId="5672"/>
    <cellStyle name="2 4" xfId="5673"/>
    <cellStyle name="2 40" xfId="5674"/>
    <cellStyle name="2 41" xfId="5675"/>
    <cellStyle name="2 42" xfId="5676"/>
    <cellStyle name="2 43" xfId="5677"/>
    <cellStyle name="2 44" xfId="5678"/>
    <cellStyle name="2 45" xfId="5679"/>
    <cellStyle name="2 46" xfId="5680"/>
    <cellStyle name="2 47" xfId="5681"/>
    <cellStyle name="2 48" xfId="5682"/>
    <cellStyle name="2 49" xfId="5683"/>
    <cellStyle name="2 5" xfId="5684"/>
    <cellStyle name="2 50" xfId="5685"/>
    <cellStyle name="2 51" xfId="5686"/>
    <cellStyle name="2 6" xfId="5687"/>
    <cellStyle name="2 7" xfId="5688"/>
    <cellStyle name="2 8" xfId="5689"/>
    <cellStyle name="2 9" xfId="5690"/>
    <cellStyle name="2_1 август 2006 йилдан" xfId="5691"/>
    <cellStyle name="2_1 август 2006 йилдан" xfId="5692"/>
    <cellStyle name="2_1 август 2006 йилдан_УХКМ ва БИО форма 01. 02. 09" xfId="5693"/>
    <cellStyle name="2_1 август 2006 йилдан_УХКМ ва БИО форма 01. 02. 09" xfId="5694"/>
    <cellStyle name="2_1 августга бешта формани бошкатдан тайёрланди" xfId="5695"/>
    <cellStyle name="2_1 августга бешта формани бошкатдан тайёрланди" xfId="5696"/>
    <cellStyle name="2_1 августга бешта формани бошкатдан тайёрланди_УХКМ ва БИО форма 01. 02. 09" xfId="5697"/>
    <cellStyle name="2_1 августга бешта формани бошкатдан тайёрланди_УХКМ ва БИО форма 01. 02. 09" xfId="5698"/>
    <cellStyle name="2_12.05.06" xfId="5699"/>
    <cellStyle name="2_12.05.06" xfId="5700"/>
    <cellStyle name="2_12.05.06_Апрел кр такс иш хаки тулик 5.04.08 МБ га" xfId="5701"/>
    <cellStyle name="2_12.05.06_Апрел кр такс иш хаки тулик 5.04.08 МБ га" xfId="5702"/>
    <cellStyle name="2_12.05.06_ЛИЗИНГ МОНИТОРИНГИ-1.11.08й русумлар буйича" xfId="5703"/>
    <cellStyle name="2_12.05.06_ЛИЗИНГ МОНИТОРИНГИ-1.11.08й русумлар буйича" xfId="5704"/>
    <cellStyle name="2_12.05.06_УХКМ ва БИО форма 01. 02. 09" xfId="5705"/>
    <cellStyle name="2_12.05.06_УХКМ ва БИО форма 01. 02. 09" xfId="5706"/>
    <cellStyle name="2_15-05-07 га форма" xfId="5707"/>
    <cellStyle name="2_15-05-07 га форма" xfId="5708"/>
    <cellStyle name="2_15-05-07 га форма_УХКМ ва БИО форма 01. 02. 09" xfId="5709"/>
    <cellStyle name="2_15-05-07 га форма_УХКМ ва БИО форма 01. 02. 09" xfId="5710"/>
    <cellStyle name="2_17,09,2006" xfId="5711"/>
    <cellStyle name="2_17,09,2006" xfId="5712"/>
    <cellStyle name="2_17,09,2006_УХКМ ва БИО форма 01. 02. 09" xfId="5713"/>
    <cellStyle name="2_17,09,2006_УХКМ ва БИО форма 01. 02. 09" xfId="5714"/>
    <cellStyle name="2_2006 йил хосили учун чиким Счёт фактура" xfId="5715"/>
    <cellStyle name="2_2006 йил хосили учун чиким Счёт фактура" xfId="5716"/>
    <cellStyle name="2_2006 йил хосили учун чиким Счёт фактура_Апрел кр такс иш хаки тулик 5.04.08 МБ га" xfId="5717"/>
    <cellStyle name="2_2006 йил хосили учун чиким Счёт фактура_Апрел кр такс иш хаки тулик 5.04.08 МБ га" xfId="5718"/>
    <cellStyle name="2_2006 йил хосили учун чиким Счёт фактура_ЛИЗИНГ МОНИТОРИНГИ-1.11.08й русумлар буйича" xfId="5719"/>
    <cellStyle name="2_2006 йил хосили учун чиким Счёт фактура_ЛИЗИНГ МОНИТОРИНГИ-1.11.08й русумлар буйича" xfId="5720"/>
    <cellStyle name="2_2006 йил хосили учун чиким Счёт фактура_УХКМ ва БИО форма 01. 02. 09" xfId="5721"/>
    <cellStyle name="2_2006 йил хосили учун чиким Счёт фактура_УХКМ ва БИО форма 01. 02. 09" xfId="5722"/>
    <cellStyle name="2_2007 йил январ чиким котди" xfId="5723"/>
    <cellStyle name="2_2007 йил январ чиким котди" xfId="5724"/>
    <cellStyle name="2_2007 йил январ чиким котди_УХКМ ва БИО форма 01. 02. 09" xfId="5725"/>
    <cellStyle name="2_2007 йил январ чиким котди_УХКМ ва БИО форма 01. 02. 09" xfId="5726"/>
    <cellStyle name="2_3 Сводка 16,04,07" xfId="5727"/>
    <cellStyle name="2_3 Сводка 16,04,07" xfId="5728"/>
    <cellStyle name="2_3 Сводка 16,04,07_Апрел кр такс иш хаки тулик 5.04.08 МБ га" xfId="5729"/>
    <cellStyle name="2_3 Сводка 16,04,07_Апрел кр такс иш хаки тулик 5.04.08 МБ га" xfId="5730"/>
    <cellStyle name="2_3 Сводка 16,04,07_ЛИЗИНГ МОНИТОРИНГИ-1.11.08й русумлар буйича" xfId="5731"/>
    <cellStyle name="2_3 Сводка 16,04,07_ЛИЗИНГ МОНИТОРИНГИ-1.11.08й русумлар буйича" xfId="5732"/>
    <cellStyle name="2_3 Сводка 16,04,07_УХКМ ва БИО форма 01. 02. 09" xfId="5733"/>
    <cellStyle name="2_3 Сводка 16,04,07_УХКМ ва БИО форма 01. 02. 09" xfId="5734"/>
    <cellStyle name="2_MONITOR 08-05-07 Вилоятга" xfId="5735"/>
    <cellStyle name="2_MONITOR 08-05-07 Вилоятга" xfId="5736"/>
    <cellStyle name="2_MONITOR 08-05-07 Вилоятга_УХКМ ва БИО форма 01. 02. 09" xfId="5737"/>
    <cellStyle name="2_MONITOR 08-05-07 Вилоятга_УХКМ ва БИО форма 01. 02. 09" xfId="5738"/>
    <cellStyle name="2_MONITOR 15-05-07 ВилоятгаААА" xfId="5739"/>
    <cellStyle name="2_MONITOR 15-05-07 ВилоятгаААА" xfId="5740"/>
    <cellStyle name="2_MONITOR 15-05-07 ВилоятгаААА_УХКМ ва БИО форма 01. 02. 09" xfId="5741"/>
    <cellStyle name="2_MONITOR 15-05-07 ВилоятгаААА_УХКМ ва БИО форма 01. 02. 09" xfId="5742"/>
    <cellStyle name="2_MONITOR 17-05-07 Вилоятгааа" xfId="5743"/>
    <cellStyle name="2_MONITOR 17-05-07 Вилоятгааа" xfId="5744"/>
    <cellStyle name="2_MONITOR 24-02-07 JJJ Охиргиси" xfId="5745"/>
    <cellStyle name="2_MONITOR 24-02-07 JJJ Охиргиси" xfId="5746"/>
    <cellStyle name="2_MONITOR 24-02-07 JJJ Охиргиси_УХКМ ва БИО форма 01. 02. 09" xfId="5747"/>
    <cellStyle name="2_MONITOR 24-02-07 JJJ Охиргиси_УХКМ ва БИО форма 01. 02. 09" xfId="5748"/>
    <cellStyle name="2_SVOD SHINA" xfId="5749"/>
    <cellStyle name="2_SVOD SHINA" xfId="5750"/>
    <cellStyle name="2_SVOD SHINA_УХКМ ва БИО форма 01. 02. 09" xfId="5751"/>
    <cellStyle name="2_SVOD SHINA_УХКМ ва БИО форма 01. 02. 09" xfId="5752"/>
    <cellStyle name="2_АКЧАБОЙ АКАГА 1-озиклантириш фонд" xfId="5753"/>
    <cellStyle name="2_АКЧАБОЙ АКАГА 1-озиклантириш фонд" xfId="5754"/>
    <cellStyle name="2_Апрел кр такс иш хаки тулик 5.04.08 МБ га" xfId="5755"/>
    <cellStyle name="2_Апрел кр такс иш хаки тулик 5.04.08 МБ га" xfId="5756"/>
    <cellStyle name="2_Апрел кредитдан тушди 19-04" xfId="5757"/>
    <cellStyle name="2_Апрел кредитдан тушди 19-04" xfId="5758"/>
    <cellStyle name="2_Апрел-режа-ксхб" xfId="5759"/>
    <cellStyle name="2_Апрел-режа-ксхб" xfId="5760"/>
    <cellStyle name="2_Вахобга галла кредит буйича 30 май" xfId="5761"/>
    <cellStyle name="2_Вахобга галла кредит буйича 30 май" xfId="5762"/>
    <cellStyle name="2_Вилоят буйича 9-форма лизинг" xfId="5763"/>
    <cellStyle name="2_Вилоят буйича 9-форма лизинг" xfId="5764"/>
    <cellStyle name="2_Вилоят буйича март ойи 2.03.08 факт банкка талаб" xfId="5765"/>
    <cellStyle name="2_Вилоят буйича март ойи 2.03.08 факт банкка талаб" xfId="5766"/>
    <cellStyle name="2_Вилоят охирги мониторинг 18-04-07 кейинги" xfId="5767"/>
    <cellStyle name="2_Вилоят охирги мониторинг 18-04-07 кейинги" xfId="5768"/>
    <cellStyle name="2_Вилоят охирги мониторинг 18-04-07 кейинги_УХКМ ва БИО форма 01. 02. 09" xfId="5769"/>
    <cellStyle name="2_Вилоят охирги мониторинг 18-04-07 кейинги_УХКМ ва БИО форма 01. 02. 09" xfId="5770"/>
    <cellStyle name="2_Вилоят охирги мониторинг 20-04-07 кейинги" xfId="5771"/>
    <cellStyle name="2_Вилоят охирги мониторинг 20-04-07 кейинги" xfId="5772"/>
    <cellStyle name="2_Вилоят охирги мониторинг 20-04-07 кейинги_УХКМ ва БИО форма 01. 02. 09" xfId="5773"/>
    <cellStyle name="2_Вилоят охирги мониторинг 20-04-07 кейинги_УХКМ ва БИО форма 01. 02. 09" xfId="5774"/>
    <cellStyle name="2_Вилоятга Эканамис маълумотлари" xfId="5775"/>
    <cellStyle name="2_Вилоятга Эканамис маълумотлари" xfId="5776"/>
    <cellStyle name="2_Вилоятга Эканамис маълумотлари_УХКМ ва БИО форма 01. 02. 09" xfId="5777"/>
    <cellStyle name="2_Вилоятга Эканамис маълумотлари_УХКМ ва БИО форма 01. 02. 09" xfId="5778"/>
    <cellStyle name="2_Вилоят-химия-монитор-камай-21-04-07-агп" xfId="5779"/>
    <cellStyle name="2_Вилоят-химия-монитор-камай-21-04-07-агп" xfId="5780"/>
    <cellStyle name="2_Вилоят-химия-монитор-камай-21-04-07-агп_УХКМ ва БИО форма 01. 02. 09" xfId="5781"/>
    <cellStyle name="2_Вилоят-химия-монитор-камай-21-04-07-агп_УХКМ ва БИО форма 01. 02. 09" xfId="5782"/>
    <cellStyle name="2_Галла -2008 (Сентябр,октябр) -00121" xfId="5783"/>
    <cellStyle name="2_Галла -2008 (Сентябр,октябр) -00121" xfId="5784"/>
    <cellStyle name="2_Галла -2008 (Сентябр,октябр) -00138" xfId="5785"/>
    <cellStyle name="2_Галла -2008 (Сентябр,октябр) -00138" xfId="5786"/>
    <cellStyle name="2_Галла -2008 (Сентябр,октябр)-00140" xfId="5787"/>
    <cellStyle name="2_Галла -2008 (Сентябр,октябр)-00140" xfId="5788"/>
    <cellStyle name="2_ГАЛЛА МАРТ (Низом)" xfId="5789"/>
    <cellStyle name="2_ГАЛЛА МАРТ (Низом)" xfId="5790"/>
    <cellStyle name="2_ГАЛЛА МАРТ (Низом)_УХКМ ва БИО форма 01. 02. 09" xfId="5791"/>
    <cellStyle name="2_ГАЛЛА МАРТ (Низом)_УХКМ ва БИО форма 01. 02. 09" xfId="5792"/>
    <cellStyle name="2_Дискетга аа" xfId="5793"/>
    <cellStyle name="2_Дискетга аа" xfId="5794"/>
    <cellStyle name="2_Дискетга аа_УХКМ ва БИО форма 01. 02. 09" xfId="5795"/>
    <cellStyle name="2_Дискетга аа_УХКМ ва БИО форма 01. 02. 09" xfId="5796"/>
    <cellStyle name="2_Дустлик 01,10,06" xfId="5797"/>
    <cellStyle name="2_Дустлик 01,10,06" xfId="5798"/>
    <cellStyle name="2_Дустлик 01,10,06_УХКМ ва БИО форма 01. 02. 09" xfId="5799"/>
    <cellStyle name="2_Дустлик 01,10,06_УХКМ ва БИО форма 01. 02. 09" xfId="5800"/>
    <cellStyle name="2_Дустлик 13,10,061 га " xfId="5801"/>
    <cellStyle name="2_Дустлик 13,10,061 га " xfId="5802"/>
    <cellStyle name="2_Дустлик 13,10,061 га _УХКМ ва БИО форма 01. 02. 09" xfId="5803"/>
    <cellStyle name="2_Дустлик 13,10,061 га _УХКМ ва БИО форма 01. 02. 09" xfId="5804"/>
    <cellStyle name="2_Дустлик 15,09,06 мониторинг" xfId="5805"/>
    <cellStyle name="2_Дустлик 15,09,06 мониторинг" xfId="5806"/>
    <cellStyle name="2_Дустлик 15,09,06 мониторинг_УХКМ ва БИО форма 01. 02. 09" xfId="5807"/>
    <cellStyle name="2_Дустлик 15,09,06 мониторинг_УХКМ ва БИО форма 01. 02. 09" xfId="5808"/>
    <cellStyle name="2_Дустлик 2-05-07 мониторинг янг" xfId="5809"/>
    <cellStyle name="2_Дустлик 2-05-07 мониторинг янг" xfId="5810"/>
    <cellStyle name="2_Дустлик 31-05-07 Вилоятга" xfId="5811"/>
    <cellStyle name="2_Дустлик 31-05-07 Вилоятга" xfId="5812"/>
    <cellStyle name="2_Дустлик 31-05-07 Вилоятга_УХКМ ва БИО форма 01. 02. 09" xfId="5813"/>
    <cellStyle name="2_Дустлик 31-05-07 Вилоятга_УХКМ ва БИО форма 01. 02. 09" xfId="5814"/>
    <cellStyle name="2_Дустлик анализ 30-07-06" xfId="5815"/>
    <cellStyle name="2_Дустлик анализ 30-07-06" xfId="5816"/>
    <cellStyle name="2_Дустлик анализ 30-07-06_УХКМ ва БИО форма 01. 02. 09" xfId="5817"/>
    <cellStyle name="2_Дустлик анализ 30-07-06_УХКМ ва БИО форма 01. 02. 09" xfId="5818"/>
    <cellStyle name="2_Дустлик пахта 04-06-07" xfId="5819"/>
    <cellStyle name="2_Дустлик пахта 04-06-07" xfId="5820"/>
    <cellStyle name="2_Дустлик сводка 1-06-07" xfId="5821"/>
    <cellStyle name="2_Дустлик сводка 1-06-07" xfId="5822"/>
    <cellStyle name="2_Дустлик сводка 1-06-07_УХКМ ва БИО форма 01. 02. 09" xfId="5823"/>
    <cellStyle name="2_Дустлик сводка 1-06-07_УХКМ ва БИО форма 01. 02. 09" xfId="5824"/>
    <cellStyle name="2_Ёпилган форма туланган 13-03-07" xfId="5825"/>
    <cellStyle name="2_Ёпилган форма туланган 13-03-07" xfId="5826"/>
    <cellStyle name="2_Ёпилган форма туланган 13-03-07_УХКМ ва БИО форма 01. 02. 09" xfId="5827"/>
    <cellStyle name="2_Ёпилган форма туланган 13-03-07_УХКМ ва БИО форма 01. 02. 09" xfId="5828"/>
    <cellStyle name="2_Жадвал" xfId="5829"/>
    <cellStyle name="2_Жадвал" xfId="5830"/>
    <cellStyle name="2_Жадвал_Апрел кр такс иш хаки тулик 5.04.08 МБ га" xfId="5831"/>
    <cellStyle name="2_Жадвал_Апрел кр такс иш хаки тулик 5.04.08 МБ га" xfId="5832"/>
    <cellStyle name="2_Жадвал_ЛИЗИНГ МОНИТОРИНГИ-1.11.08й русумлар буйича" xfId="5833"/>
    <cellStyle name="2_Жадвал_ЛИЗИНГ МОНИТОРИНГИ-1.11.08й русумлар буйича" xfId="5834"/>
    <cellStyle name="2_Жадвал_УХКМ ва БИО форма 01. 02. 09" xfId="5835"/>
    <cellStyle name="2_Жадвал_УХКМ ва БИО форма 01. 02. 09" xfId="5836"/>
    <cellStyle name="2_Зарбдор туман" xfId="5837"/>
    <cellStyle name="2_Зарбдор туман" xfId="5838"/>
    <cellStyle name="2_Зафаробод Кредит1111" xfId="5839"/>
    <cellStyle name="2_Зафаробод Кредит1111" xfId="5840"/>
    <cellStyle name="2_Зафаробод Кредит1111_Апрел кр такс иш хаки тулик 5.04.08 МБ га" xfId="5841"/>
    <cellStyle name="2_Зафаробод Кредит1111_Апрел кр такс иш хаки тулик 5.04.08 МБ га" xfId="5842"/>
    <cellStyle name="2_Зафаробод Кредит1111_ЛИЗИНГ МОНИТОРИНГИ-1.11.08й русумлар буйича" xfId="5843"/>
    <cellStyle name="2_Зафаробод Кредит1111_ЛИЗИНГ МОНИТОРИНГИ-1.11.08й русумлар буйича" xfId="5844"/>
    <cellStyle name="2_Зафаробод Кредит1111_УХКМ ва БИО форма 01. 02. 09" xfId="5845"/>
    <cellStyle name="2_Зафаробод Кредит1111_УХКМ ва БИО форма 01. 02. 09" xfId="5846"/>
    <cellStyle name="2_Зафаробод ПТК 1 май" xfId="5847"/>
    <cellStyle name="2_Зафаробод ПТК 1 май" xfId="5848"/>
    <cellStyle name="2_ЛИЗИНГ МОНИТОРИНГИ-1.11.08й русумлар буйича" xfId="5849"/>
    <cellStyle name="2_ЛИЗИНГ МОНИТОРИНГИ-1.11.08й русумлар буйича" xfId="5850"/>
    <cellStyle name="2_МАЙ кредит таксимоти 7 май БАНКЛАРГА" xfId="5851"/>
    <cellStyle name="2_МАЙ кредит таксимоти 7 май БАНКЛАРГА" xfId="5852"/>
    <cellStyle name="2_Май ойи кредит 14-05-07" xfId="5853"/>
    <cellStyle name="2_Май ойи кредит 14-05-07" xfId="5854"/>
    <cellStyle name="2_Май ойи кредит 15-05-07 Вилоятга" xfId="5855"/>
    <cellStyle name="2_Май ойи кредит 15-05-07 Вилоятга" xfId="5856"/>
    <cellStyle name="2_Май ойи кредит 23-05-07 Вилоятга" xfId="5857"/>
    <cellStyle name="2_Май ойи кредит 23-05-07 Вилоятга" xfId="5858"/>
    <cellStyle name="2_Март ойи талаби вилоят" xfId="5859"/>
    <cellStyle name="2_Март ойи талаби вилоят" xfId="5860"/>
    <cellStyle name="2_Март ойига талаб арнасой" xfId="5861"/>
    <cellStyle name="2_Март ойига талаб арнасой" xfId="5862"/>
    <cellStyle name="2_Март ойига талаб арнасой_УХКМ ва БИО форма 01. 02. 09" xfId="5863"/>
    <cellStyle name="2_Март ойига талаб арнасой_УХКМ ва БИО форма 01. 02. 09" xfId="5864"/>
    <cellStyle name="2_МАРТ-СВОД-01" xfId="5865"/>
    <cellStyle name="2_МАРТ-СВОД-01" xfId="5866"/>
    <cellStyle name="2_Мирзачул пахта 07-06-07" xfId="5867"/>
    <cellStyle name="2_Мирзачул пахта 07-06-07" xfId="5868"/>
    <cellStyle name="2_Мониторинг 01-05-07 Вилоят" xfId="5869"/>
    <cellStyle name="2_Мониторинг 01-05-07 Вилоят" xfId="5870"/>
    <cellStyle name="2_Мониторинг 30-04-07 Вилоят" xfId="5871"/>
    <cellStyle name="2_Мониторинг 30-04-07 Вилоят" xfId="5872"/>
    <cellStyle name="2_Мониторинг 31,08,06" xfId="5873"/>
    <cellStyle name="2_Мониторинг 31,08,06" xfId="5874"/>
    <cellStyle name="2_Мониторинг 31,08,06_УХКМ ва БИО форма 01. 02. 09" xfId="5875"/>
    <cellStyle name="2_Мониторинг 31,08,06_УХКМ ва БИО форма 01. 02. 09" xfId="5876"/>
    <cellStyle name="2_олтингугут" xfId="5877"/>
    <cellStyle name="2_олтингугут" xfId="5878"/>
    <cellStyle name="2_олтингугут_УХКМ ва БИО форма 01. 02. 09" xfId="5879"/>
    <cellStyle name="2_олтингугут_УХКМ ва БИО форма 01. 02. 09" xfId="5880"/>
    <cellStyle name="2_П+Г-2007 апрел_форма" xfId="5881"/>
    <cellStyle name="2_П+Г-2007 апрел_форма" xfId="5882"/>
    <cellStyle name="2_П+Г-2007 МАЙ_18" xfId="5883"/>
    <cellStyle name="2_П+Г-2007 МАЙ_18" xfId="5884"/>
    <cellStyle name="2_П+Г-2007 МАЙ_янги" xfId="5885"/>
    <cellStyle name="2_П+Г-2007 МАЙ_янги" xfId="5886"/>
    <cellStyle name="2_ПАХТА КРЕДИТ 2008 МАРТ " xfId="5887"/>
    <cellStyle name="2_ПАХТА КРЕДИТ 2008 МАРТ " xfId="5888"/>
    <cellStyle name="2_Пахта-2007 апрел кредит" xfId="5889"/>
    <cellStyle name="2_Пахта-2007 апрел кредит" xfId="5890"/>
    <cellStyle name="2_Пахта-2007 апрел кредит_Апрел кр такс иш хаки тулик 5.04.08 МБ га" xfId="5891"/>
    <cellStyle name="2_Пахта-2007 апрел кредит_Апрел кр такс иш хаки тулик 5.04.08 МБ га" xfId="5892"/>
    <cellStyle name="2_Пахта-2007 апрел кредит_ЛИЗИНГ МОНИТОРИНГИ-1.11.08й русумлар буйича" xfId="5893"/>
    <cellStyle name="2_Пахта-2007 апрел кредит_ЛИЗИНГ МОНИТОРИНГИ-1.11.08й русумлар буйича" xfId="5894"/>
    <cellStyle name="2_Пахта-2007 апрел кредит_УХКМ ва БИО форма 01. 02. 09" xfId="5895"/>
    <cellStyle name="2_Пахта-2007 апрел кредит_УХКМ ва БИО форма 01. 02. 09" xfId="5896"/>
    <cellStyle name="2_Пахта-Галла-Апрел-Кредит" xfId="5897"/>
    <cellStyle name="2_Пахта-Галла-Апрел-Кредит" xfId="5898"/>
    <cellStyle name="2_Пахта-Галла-Апрел-Кредит_Апрел кр такс иш хаки тулик 5.04.08 МБ га" xfId="5899"/>
    <cellStyle name="2_Пахта-Галла-Апрел-Кредит_Апрел кр такс иш хаки тулик 5.04.08 МБ га" xfId="5900"/>
    <cellStyle name="2_Пахта-Галла-Апрел-Кредит_ЛИЗИНГ МОНИТОРИНГИ-1.11.08й русумлар буйича" xfId="5901"/>
    <cellStyle name="2_Пахта-Галла-Апрел-Кредит_ЛИЗИНГ МОНИТОРИНГИ-1.11.08й русумлар буйича" xfId="5902"/>
    <cellStyle name="2_Пахта-Галла-Апрел-Кредит_УХКМ ва БИО форма 01. 02. 09" xfId="5903"/>
    <cellStyle name="2_Пахта-Галла-Апрел-Кредит_УХКМ ва БИО форма 01. 02. 09" xfId="5904"/>
    <cellStyle name="2_Пахта-Галла-Май-Кредит" xfId="5905"/>
    <cellStyle name="2_Пахта-Галла-Май-Кредит" xfId="5906"/>
    <cellStyle name="2_Пахта-Галла-Май-Кредит_Апрел кр такс иш хаки тулик 5.04.08 МБ га" xfId="5907"/>
    <cellStyle name="2_Пахта-Галла-Май-Кредит_Апрел кр такс иш хаки тулик 5.04.08 МБ га" xfId="5908"/>
    <cellStyle name="2_Пахта-Галла-Май-Кредит_ЛИЗИНГ МОНИТОРИНГИ-1.11.08й русумлар буйича" xfId="5909"/>
    <cellStyle name="2_Пахта-Галла-Май-Кредит_ЛИЗИНГ МОНИТОРИНГИ-1.11.08й русумлар буйича" xfId="5910"/>
    <cellStyle name="2_Пахта-Галла-Май-Кредит_УХКМ ва БИО форма 01. 02. 09" xfId="5911"/>
    <cellStyle name="2_Пахта-Галла-Май-Кредит_УХКМ ва БИО форма 01. 02. 09" xfId="5912"/>
    <cellStyle name="2_Пахта-Сентябр" xfId="5913"/>
    <cellStyle name="2_Пахта-Сентябр" xfId="5914"/>
    <cellStyle name="2_ПАХТА-Тех.карта" xfId="5915"/>
    <cellStyle name="2_ПАХТА-Тех.карта" xfId="5916"/>
    <cellStyle name="2_ПАХТА-Тех.карта_УХКМ ва БИО форма 01. 02. 09" xfId="5917"/>
    <cellStyle name="2_ПАХТА-Тех.карта_УХКМ ва БИО форма 01. 02. 09" xfId="5918"/>
    <cellStyle name="2_П-Г-Апрел-2 ЯРМИ" xfId="5919"/>
    <cellStyle name="2_П-Г-Апрел-2 ЯРМИ" xfId="5920"/>
    <cellStyle name="2_П-Г-Апрел-2 ЯРМИ_Апрел кр такс иш хаки тулик 5.04.08 МБ га" xfId="5921"/>
    <cellStyle name="2_П-Г-Апрел-2 ЯРМИ_Апрел кр такс иш хаки тулик 5.04.08 МБ га" xfId="5922"/>
    <cellStyle name="2_П-Г-Апрел-2 ЯРМИ_ЛИЗИНГ МОНИТОРИНГИ-1.11.08й русумлар буйича" xfId="5923"/>
    <cellStyle name="2_П-Г-Апрел-2 ЯРМИ_ЛИЗИНГ МОНИТОРИНГИ-1.11.08й русумлар буйича" xfId="5924"/>
    <cellStyle name="2_П-Г-Апрел-2 ЯРМИ_УХКМ ва БИО форма 01. 02. 09" xfId="5925"/>
    <cellStyle name="2_П-Г-Апрел-2 ЯРМИ_УХКМ ва БИО форма 01. 02. 09" xfId="5926"/>
    <cellStyle name="2_Режа апрел кредит 19-04-07 гача" xfId="5927"/>
    <cellStyle name="2_Режа апрел кредит 19-04-07 гача" xfId="5928"/>
    <cellStyle name="2_С-р , П Б, Х Б ва бошка банк 1,01,06 дан 25,05,06гача" xfId="5929"/>
    <cellStyle name="2_С-р , П Б, Х Б ва бошка банк 1,01,06 дан 25,05,06гача" xfId="5930"/>
    <cellStyle name="2_С-р , П Б, Х Б ва бошка банк 1,01,06 дан 25,05,06гача_УХКМ ва БИО форма 01. 02. 09" xfId="5931"/>
    <cellStyle name="2_С-р , П Б, Х Б ва бошка банк 1,01,06 дан 25,05,06гача_УХКМ ва БИО форма 01. 02. 09" xfId="5932"/>
    <cellStyle name="2_С-р , П Б, Х Б ва бошка банк 1,01,06 дан 25,05,06гача00" xfId="5933"/>
    <cellStyle name="2_С-р , П Б, Х Б ва бошка банк 1,01,06 дан 25,05,06гача00" xfId="5934"/>
    <cellStyle name="2_С-р , П Б, Х Б ва бошка банк 1,01,06 дан 25,05,06гача00_УХКМ ва БИО форма 01. 02. 09" xfId="5935"/>
    <cellStyle name="2_С-р , П Б, Х Б ва бошка банк 1,01,06 дан 25,05,06гача00_УХКМ ва БИО форма 01. 02. 09" xfId="5936"/>
    <cellStyle name="2_УХКМ ва БИО форма 01. 02. 09" xfId="5937"/>
    <cellStyle name="2_УХКМ ва БИО форма 01. 02. 09" xfId="5938"/>
    <cellStyle name="2_Факт 2006 йилга олганлар" xfId="5939"/>
    <cellStyle name="2_Факт 2006 йилга олганлар" xfId="5940"/>
    <cellStyle name="2_Факт 2006 йилга олганлар_Апрел кр такс иш хаки тулик 5.04.08 МБ га" xfId="5941"/>
    <cellStyle name="2_Факт 2006 йилга олганлар_Апрел кр такс иш хаки тулик 5.04.08 МБ га" xfId="5942"/>
    <cellStyle name="2_Факт 2006 йилга олганлар_ЛИЗИНГ МОНИТОРИНГИ-1.11.08й русумлар буйича" xfId="5943"/>
    <cellStyle name="2_Факт 2006 йилга олганлар_ЛИЗИНГ МОНИТОРИНГИ-1.11.08й русумлар буйича" xfId="5944"/>
    <cellStyle name="2_Факт 2006 йилга олганлар_УХКМ ва БИО форма 01. 02. 09" xfId="5945"/>
    <cellStyle name="2_Факт 2006 йилга олганлар_УХКМ ва БИО форма 01. 02. 09" xfId="5946"/>
    <cellStyle name="2_Химия-11" xfId="5947"/>
    <cellStyle name="2_Химия-11" xfId="5948"/>
    <cellStyle name="2_Чиким Апрел ойи котди" xfId="5949"/>
    <cellStyle name="2_Чиким Апрел ойи котди" xfId="5950"/>
    <cellStyle name="2_Чиким Апрел ойи котди_УХКМ ва БИО форма 01. 02. 09" xfId="5951"/>
    <cellStyle name="2_Чиким Апрел ойи котди_УХКМ ва БИО форма 01. 02. 09" xfId="5952"/>
    <cellStyle name="2_Чиким июн" xfId="5953"/>
    <cellStyle name="2_Чиким июн" xfId="5954"/>
    <cellStyle name="2_Чиким июн_Апрел кр такс иш хаки тулик 5.04.08 МБ га" xfId="5955"/>
    <cellStyle name="2_Чиким июн_Апрел кр такс иш хаки тулик 5.04.08 МБ га" xfId="5956"/>
    <cellStyle name="2_Чиким июн_ЛИЗИНГ МОНИТОРИНГИ-1.11.08й русумлар буйича" xfId="5957"/>
    <cellStyle name="2_Чиким июн_ЛИЗИНГ МОНИТОРИНГИ-1.11.08й русумлар буйича" xfId="5958"/>
    <cellStyle name="2_Чиким июн_УХКМ ва БИО форма 01. 02. 09" xfId="5959"/>
    <cellStyle name="2_Чиким июн_УХКМ ва БИО форма 01. 02. 09" xfId="5960"/>
    <cellStyle name="2_Энг охирги экипаж-1" xfId="5961"/>
    <cellStyle name="2_Энг охирги экипаж-1" xfId="5962"/>
    <cellStyle name="2_Энг охирги экипаж-1_УХКМ ва БИО форма 01. 02. 09" xfId="5963"/>
    <cellStyle name="2_Энг охирги экипаж-1_УХКМ ва БИО форма 01. 02. 09" xfId="5964"/>
    <cellStyle name="1 indent" xfId="1904"/>
    <cellStyle name="2 indents" xfId="1905"/>
    <cellStyle name="20% - Accent1" xfId="1906"/>
    <cellStyle name="20% - Accent2" xfId="1907"/>
    <cellStyle name="20% - Accent3" xfId="1908"/>
    <cellStyle name="20% - Accent4" xfId="1909"/>
    <cellStyle name="20% - Accent5" xfId="1910"/>
    <cellStyle name="20% - Accent6" xfId="1911"/>
    <cellStyle name="20% - Акцент1 10" xfId="2525"/>
    <cellStyle name="20% - Акцент1 10 2" xfId="26791"/>
    <cellStyle name="20% - Акцент1 11" xfId="2526"/>
    <cellStyle name="20% - Акцент1 11 2" xfId="26792"/>
    <cellStyle name="20% - Акцент1 12" xfId="2527"/>
    <cellStyle name="20% - Акцент1 12 2" xfId="26793"/>
    <cellStyle name="20% - Акцент1 13" xfId="2528"/>
    <cellStyle name="20% - Акцент1 13 2" xfId="26794"/>
    <cellStyle name="20% - Акцент1 14" xfId="2529"/>
    <cellStyle name="20% - Акцент1 14 2" xfId="26795"/>
    <cellStyle name="20% - Акцент1 15" xfId="2530"/>
    <cellStyle name="20% - Акцент1 15 2" xfId="26796"/>
    <cellStyle name="20% - Акцент1 16" xfId="2531"/>
    <cellStyle name="20% - Акцент1 16 2" xfId="26797"/>
    <cellStyle name="20% - Акцент1 17" xfId="2532"/>
    <cellStyle name="20% - Акцент1 17 2" xfId="26798"/>
    <cellStyle name="20% - Акцент1 18" xfId="2533"/>
    <cellStyle name="20% - Акцент1 18 2" xfId="26799"/>
    <cellStyle name="20% - Акцент1 19" xfId="2534"/>
    <cellStyle name="20% - Акцент1 19 2" xfId="26800"/>
    <cellStyle name="20% - Акцент1 2" xfId="1912"/>
    <cellStyle name="20% - Акцент1 2 2" xfId="5965"/>
    <cellStyle name="20% - Акцент1 20" xfId="2535"/>
    <cellStyle name="20% - Акцент1 20 2" xfId="26801"/>
    <cellStyle name="20% - Акцент1 21" xfId="2536"/>
    <cellStyle name="20% - Акцент1 21 2" xfId="26802"/>
    <cellStyle name="20% - Акцент1 22" xfId="2537"/>
    <cellStyle name="20% - Акцент1 22 2" xfId="26803"/>
    <cellStyle name="20% - Акцент1 23" xfId="2538"/>
    <cellStyle name="20% - Акцент1 23 2" xfId="26804"/>
    <cellStyle name="20% - Акцент1 24" xfId="2539"/>
    <cellStyle name="20% - Акцент1 24 2" xfId="26805"/>
    <cellStyle name="20% - Акцент1 25" xfId="2540"/>
    <cellStyle name="20% - Акцент1 25 2" xfId="26806"/>
    <cellStyle name="20% - Акцент1 26" xfId="2541"/>
    <cellStyle name="20% - Акцент1 26 2" xfId="26807"/>
    <cellStyle name="20% - Акцент1 27" xfId="2542"/>
    <cellStyle name="20% - Акцент1 27 2" xfId="26808"/>
    <cellStyle name="20% - Акцент1 28" xfId="2543"/>
    <cellStyle name="20% - Акцент1 28 2" xfId="26809"/>
    <cellStyle name="20% - Акцент1 29" xfId="2544"/>
    <cellStyle name="20% - Акцент1 29 2" xfId="26810"/>
    <cellStyle name="20% - Акцент1 3" xfId="1913"/>
    <cellStyle name="20% - Акцент1 30" xfId="2545"/>
    <cellStyle name="20% - Акцент1 30 2" xfId="26811"/>
    <cellStyle name="20% - Акцент1 31" xfId="2546"/>
    <cellStyle name="20% - Акцент1 31 2" xfId="26812"/>
    <cellStyle name="20% - Акцент1 32" xfId="2547"/>
    <cellStyle name="20% - Акцент1 32 2" xfId="26813"/>
    <cellStyle name="20% - Акцент1 33" xfId="2548"/>
    <cellStyle name="20% - Акцент1 33 2" xfId="26814"/>
    <cellStyle name="20% - Акцент1 34" xfId="2549"/>
    <cellStyle name="20% - Акцент1 34 2" xfId="26815"/>
    <cellStyle name="20% - Акцент1 35" xfId="2550"/>
    <cellStyle name="20% - Акцент1 35 2" xfId="26816"/>
    <cellStyle name="20% - Акцент1 36" xfId="2551"/>
    <cellStyle name="20% - Акцент1 36 2" xfId="26817"/>
    <cellStyle name="20% - Акцент1 37" xfId="2552"/>
    <cellStyle name="20% - Акцент1 37 2" xfId="26818"/>
    <cellStyle name="20% - Акцент1 38" xfId="2553"/>
    <cellStyle name="20% - Акцент1 38 2" xfId="26819"/>
    <cellStyle name="20% - Акцент1 39" xfId="2554"/>
    <cellStyle name="20% - Акцент1 39 2" xfId="26820"/>
    <cellStyle name="20% - Акцент1 4" xfId="2555"/>
    <cellStyle name="20% - Акцент1 4 2" xfId="26821"/>
    <cellStyle name="20% - Акцент1 40" xfId="2556"/>
    <cellStyle name="20% - Акцент1 40 2" xfId="26822"/>
    <cellStyle name="20% - Акцент1 41" xfId="2557"/>
    <cellStyle name="20% - Акцент1 41 2" xfId="26823"/>
    <cellStyle name="20% - Акцент1 42" xfId="2558"/>
    <cellStyle name="20% - Акцент1 42 2" xfId="26824"/>
    <cellStyle name="20% - Акцент1 43" xfId="2559"/>
    <cellStyle name="20% - Акцент1 43 2" xfId="26825"/>
    <cellStyle name="20% - Акцент1 44" xfId="2560"/>
    <cellStyle name="20% - Акцент1 44 2" xfId="26826"/>
    <cellStyle name="20% - Акцент1 45" xfId="2561"/>
    <cellStyle name="20% - Акцент1 45 2" xfId="26827"/>
    <cellStyle name="20% - Акцент1 46" xfId="2562"/>
    <cellStyle name="20% - Акцент1 46 2" xfId="26828"/>
    <cellStyle name="20% - Акцент1 5" xfId="2563"/>
    <cellStyle name="20% - Акцент1 5 2" xfId="26829"/>
    <cellStyle name="20% - Акцент1 6" xfId="2564"/>
    <cellStyle name="20% - Акцент1 6 2" xfId="26830"/>
    <cellStyle name="20% - Акцент1 7" xfId="2565"/>
    <cellStyle name="20% - Акцент1 7 2" xfId="26831"/>
    <cellStyle name="20% - Акцент1 8" xfId="2566"/>
    <cellStyle name="20% - Акцент1 8 2" xfId="26832"/>
    <cellStyle name="20% - Акцент1 9" xfId="2567"/>
    <cellStyle name="20% - Акцент1 9 2" xfId="26833"/>
    <cellStyle name="20% - Акцент2 10" xfId="2568"/>
    <cellStyle name="20% - Акцент2 10 2" xfId="26834"/>
    <cellStyle name="20% - Акцент2 11" xfId="2569"/>
    <cellStyle name="20% - Акцент2 11 2" xfId="26835"/>
    <cellStyle name="20% - Акцент2 12" xfId="2570"/>
    <cellStyle name="20% - Акцент2 12 2" xfId="26836"/>
    <cellStyle name="20% - Акцент2 13" xfId="2571"/>
    <cellStyle name="20% - Акцент2 13 2" xfId="26837"/>
    <cellStyle name="20% - Акцент2 14" xfId="2572"/>
    <cellStyle name="20% - Акцент2 14 2" xfId="26838"/>
    <cellStyle name="20% - Акцент2 15" xfId="2573"/>
    <cellStyle name="20% - Акцент2 15 2" xfId="26839"/>
    <cellStyle name="20% - Акцент2 16" xfId="2574"/>
    <cellStyle name="20% - Акцент2 16 2" xfId="26840"/>
    <cellStyle name="20% - Акцент2 17" xfId="2575"/>
    <cellStyle name="20% - Акцент2 17 2" xfId="26841"/>
    <cellStyle name="20% - Акцент2 18" xfId="2576"/>
    <cellStyle name="20% - Акцент2 18 2" xfId="26842"/>
    <cellStyle name="20% - Акцент2 19" xfId="2577"/>
    <cellStyle name="20% - Акцент2 19 2" xfId="26843"/>
    <cellStyle name="20% - Акцент2 2" xfId="1914"/>
    <cellStyle name="20% - Акцент2 2 2" xfId="5966"/>
    <cellStyle name="20% - Акцент2 20" xfId="2578"/>
    <cellStyle name="20% - Акцент2 20 2" xfId="26844"/>
    <cellStyle name="20% - Акцент2 21" xfId="2579"/>
    <cellStyle name="20% - Акцент2 21 2" xfId="26845"/>
    <cellStyle name="20% - Акцент2 22" xfId="2580"/>
    <cellStyle name="20% - Акцент2 22 2" xfId="26846"/>
    <cellStyle name="20% - Акцент2 23" xfId="2581"/>
    <cellStyle name="20% - Акцент2 23 2" xfId="26847"/>
    <cellStyle name="20% - Акцент2 24" xfId="2582"/>
    <cellStyle name="20% - Акцент2 24 2" xfId="26848"/>
    <cellStyle name="20% - Акцент2 25" xfId="2583"/>
    <cellStyle name="20% - Акцент2 25 2" xfId="26849"/>
    <cellStyle name="20% - Акцент2 26" xfId="2584"/>
    <cellStyle name="20% - Акцент2 26 2" xfId="26850"/>
    <cellStyle name="20% - Акцент2 27" xfId="2585"/>
    <cellStyle name="20% - Акцент2 27 2" xfId="26851"/>
    <cellStyle name="20% - Акцент2 28" xfId="2586"/>
    <cellStyle name="20% - Акцент2 28 2" xfId="26852"/>
    <cellStyle name="20% - Акцент2 29" xfId="2587"/>
    <cellStyle name="20% - Акцент2 29 2" xfId="26853"/>
    <cellStyle name="20% - Акцент2 3" xfId="1915"/>
    <cellStyle name="20% - Акцент2 30" xfId="2588"/>
    <cellStyle name="20% - Акцент2 30 2" xfId="26854"/>
    <cellStyle name="20% - Акцент2 31" xfId="2589"/>
    <cellStyle name="20% - Акцент2 31 2" xfId="26855"/>
    <cellStyle name="20% - Акцент2 32" xfId="2590"/>
    <cellStyle name="20% - Акцент2 32 2" xfId="26856"/>
    <cellStyle name="20% - Акцент2 33" xfId="2591"/>
    <cellStyle name="20% - Акцент2 33 2" xfId="26857"/>
    <cellStyle name="20% - Акцент2 34" xfId="2592"/>
    <cellStyle name="20% - Акцент2 34 2" xfId="26858"/>
    <cellStyle name="20% - Акцент2 35" xfId="2593"/>
    <cellStyle name="20% - Акцент2 35 2" xfId="26859"/>
    <cellStyle name="20% - Акцент2 36" xfId="2594"/>
    <cellStyle name="20% - Акцент2 36 2" xfId="26860"/>
    <cellStyle name="20% - Акцент2 37" xfId="2595"/>
    <cellStyle name="20% - Акцент2 37 2" xfId="26861"/>
    <cellStyle name="20% - Акцент2 38" xfId="2596"/>
    <cellStyle name="20% - Акцент2 38 2" xfId="26862"/>
    <cellStyle name="20% - Акцент2 39" xfId="2597"/>
    <cellStyle name="20% - Акцент2 39 2" xfId="26863"/>
    <cellStyle name="20% - Акцент2 4" xfId="2598"/>
    <cellStyle name="20% - Акцент2 4 2" xfId="26864"/>
    <cellStyle name="20% - Акцент2 40" xfId="2599"/>
    <cellStyle name="20% - Акцент2 40 2" xfId="26865"/>
    <cellStyle name="20% - Акцент2 41" xfId="2600"/>
    <cellStyle name="20% - Акцент2 41 2" xfId="26866"/>
    <cellStyle name="20% - Акцент2 42" xfId="2601"/>
    <cellStyle name="20% - Акцент2 42 2" xfId="26867"/>
    <cellStyle name="20% - Акцент2 43" xfId="2602"/>
    <cellStyle name="20% - Акцент2 43 2" xfId="26868"/>
    <cellStyle name="20% - Акцент2 44" xfId="2603"/>
    <cellStyle name="20% - Акцент2 44 2" xfId="26869"/>
    <cellStyle name="20% - Акцент2 45" xfId="2604"/>
    <cellStyle name="20% - Акцент2 45 2" xfId="26870"/>
    <cellStyle name="20% - Акцент2 46" xfId="2605"/>
    <cellStyle name="20% - Акцент2 46 2" xfId="26871"/>
    <cellStyle name="20% - Акцент2 5" xfId="2606"/>
    <cellStyle name="20% - Акцент2 5 2" xfId="26872"/>
    <cellStyle name="20% - Акцент2 6" xfId="2607"/>
    <cellStyle name="20% - Акцент2 6 2" xfId="26873"/>
    <cellStyle name="20% - Акцент2 7" xfId="2608"/>
    <cellStyle name="20% - Акцент2 7 2" xfId="26874"/>
    <cellStyle name="20% - Акцент2 8" xfId="2609"/>
    <cellStyle name="20% - Акцент2 8 2" xfId="26875"/>
    <cellStyle name="20% - Акцент2 9" xfId="2610"/>
    <cellStyle name="20% - Акцент2 9 2" xfId="26876"/>
    <cellStyle name="20% - Акцент3 10" xfId="2611"/>
    <cellStyle name="20% - Акцент3 10 2" xfId="26877"/>
    <cellStyle name="20% - Акцент3 11" xfId="2612"/>
    <cellStyle name="20% - Акцент3 11 2" xfId="26878"/>
    <cellStyle name="20% - Акцент3 12" xfId="2613"/>
    <cellStyle name="20% - Акцент3 12 2" xfId="26879"/>
    <cellStyle name="20% - Акцент3 13" xfId="2614"/>
    <cellStyle name="20% - Акцент3 13 2" xfId="26880"/>
    <cellStyle name="20% - Акцент3 14" xfId="2615"/>
    <cellStyle name="20% - Акцент3 14 2" xfId="26881"/>
    <cellStyle name="20% - Акцент3 15" xfId="2616"/>
    <cellStyle name="20% - Акцент3 15 2" xfId="26882"/>
    <cellStyle name="20% - Акцент3 16" xfId="2617"/>
    <cellStyle name="20% - Акцент3 16 2" xfId="26883"/>
    <cellStyle name="20% - Акцент3 17" xfId="2618"/>
    <cellStyle name="20% - Акцент3 17 2" xfId="26884"/>
    <cellStyle name="20% - Акцент3 18" xfId="2619"/>
    <cellStyle name="20% - Акцент3 18 2" xfId="26885"/>
    <cellStyle name="20% - Акцент3 19" xfId="2620"/>
    <cellStyle name="20% - Акцент3 19 2" xfId="26886"/>
    <cellStyle name="20% - Акцент3 2" xfId="1916"/>
    <cellStyle name="20% - Акцент3 2 2" xfId="5967"/>
    <cellStyle name="20% - Акцент3 20" xfId="2621"/>
    <cellStyle name="20% - Акцент3 20 2" xfId="26887"/>
    <cellStyle name="20% - Акцент3 21" xfId="2622"/>
    <cellStyle name="20% - Акцент3 21 2" xfId="26888"/>
    <cellStyle name="20% - Акцент3 22" xfId="2623"/>
    <cellStyle name="20% - Акцент3 22 2" xfId="26889"/>
    <cellStyle name="20% - Акцент3 23" xfId="2624"/>
    <cellStyle name="20% - Акцент3 23 2" xfId="26890"/>
    <cellStyle name="20% - Акцент3 24" xfId="2625"/>
    <cellStyle name="20% - Акцент3 24 2" xfId="26891"/>
    <cellStyle name="20% - Акцент3 25" xfId="2626"/>
    <cellStyle name="20% - Акцент3 25 2" xfId="26892"/>
    <cellStyle name="20% - Акцент3 26" xfId="2627"/>
    <cellStyle name="20% - Акцент3 26 2" xfId="26893"/>
    <cellStyle name="20% - Акцент3 27" xfId="2628"/>
    <cellStyle name="20% - Акцент3 27 2" xfId="26894"/>
    <cellStyle name="20% - Акцент3 28" xfId="2629"/>
    <cellStyle name="20% - Акцент3 28 2" xfId="26895"/>
    <cellStyle name="20% - Акцент3 29" xfId="2630"/>
    <cellStyle name="20% - Акцент3 29 2" xfId="26896"/>
    <cellStyle name="20% - Акцент3 3" xfId="1917"/>
    <cellStyle name="20% - Акцент3 30" xfId="2631"/>
    <cellStyle name="20% - Акцент3 30 2" xfId="26897"/>
    <cellStyle name="20% - Акцент3 31" xfId="2632"/>
    <cellStyle name="20% - Акцент3 31 2" xfId="26898"/>
    <cellStyle name="20% - Акцент3 32" xfId="2633"/>
    <cellStyle name="20% - Акцент3 32 2" xfId="26899"/>
    <cellStyle name="20% - Акцент3 33" xfId="2634"/>
    <cellStyle name="20% - Акцент3 33 2" xfId="26900"/>
    <cellStyle name="20% - Акцент3 34" xfId="2635"/>
    <cellStyle name="20% - Акцент3 34 2" xfId="26901"/>
    <cellStyle name="20% - Акцент3 35" xfId="2636"/>
    <cellStyle name="20% - Акцент3 35 2" xfId="26902"/>
    <cellStyle name="20% - Акцент3 36" xfId="2637"/>
    <cellStyle name="20% - Акцент3 36 2" xfId="26903"/>
    <cellStyle name="20% - Акцент3 37" xfId="2638"/>
    <cellStyle name="20% - Акцент3 37 2" xfId="26904"/>
    <cellStyle name="20% - Акцент3 38" xfId="2639"/>
    <cellStyle name="20% - Акцент3 38 2" xfId="26905"/>
    <cellStyle name="20% - Акцент3 39" xfId="2640"/>
    <cellStyle name="20% - Акцент3 39 2" xfId="26906"/>
    <cellStyle name="20% - Акцент3 4" xfId="2641"/>
    <cellStyle name="20% - Акцент3 4 2" xfId="26907"/>
    <cellStyle name="20% - Акцент3 40" xfId="2642"/>
    <cellStyle name="20% - Акцент3 40 2" xfId="26908"/>
    <cellStyle name="20% - Акцент3 41" xfId="2643"/>
    <cellStyle name="20% - Акцент3 41 2" xfId="26909"/>
    <cellStyle name="20% - Акцент3 42" xfId="2644"/>
    <cellStyle name="20% - Акцент3 42 2" xfId="26910"/>
    <cellStyle name="20% - Акцент3 43" xfId="2645"/>
    <cellStyle name="20% - Акцент3 43 2" xfId="26911"/>
    <cellStyle name="20% - Акцент3 44" xfId="2646"/>
    <cellStyle name="20% - Акцент3 44 2" xfId="26912"/>
    <cellStyle name="20% - Акцент3 45" xfId="2647"/>
    <cellStyle name="20% - Акцент3 45 2" xfId="26913"/>
    <cellStyle name="20% - Акцент3 46" xfId="2648"/>
    <cellStyle name="20% - Акцент3 46 2" xfId="26914"/>
    <cellStyle name="20% - Акцент3 5" xfId="2649"/>
    <cellStyle name="20% - Акцент3 5 2" xfId="26915"/>
    <cellStyle name="20% - Акцент3 6" xfId="2650"/>
    <cellStyle name="20% - Акцент3 6 2" xfId="26916"/>
    <cellStyle name="20% - Акцент3 7" xfId="2651"/>
    <cellStyle name="20% - Акцент3 7 2" xfId="26917"/>
    <cellStyle name="20% - Акцент3 8" xfId="2652"/>
    <cellStyle name="20% - Акцент3 8 2" xfId="26918"/>
    <cellStyle name="20% - Акцент3 9" xfId="2653"/>
    <cellStyle name="20% - Акцент3 9 2" xfId="26919"/>
    <cellStyle name="20% - Акцент4 10" xfId="2654"/>
    <cellStyle name="20% - Акцент4 10 2" xfId="26920"/>
    <cellStyle name="20% - Акцент4 11" xfId="2655"/>
    <cellStyle name="20% - Акцент4 11 2" xfId="26921"/>
    <cellStyle name="20% - Акцент4 12" xfId="2656"/>
    <cellStyle name="20% - Акцент4 12 2" xfId="26922"/>
    <cellStyle name="20% - Акцент4 13" xfId="2657"/>
    <cellStyle name="20% - Акцент4 13 2" xfId="26923"/>
    <cellStyle name="20% - Акцент4 14" xfId="2658"/>
    <cellStyle name="20% - Акцент4 14 2" xfId="26924"/>
    <cellStyle name="20% - Акцент4 15" xfId="2659"/>
    <cellStyle name="20% - Акцент4 15 2" xfId="26925"/>
    <cellStyle name="20% - Акцент4 16" xfId="2660"/>
    <cellStyle name="20% - Акцент4 16 2" xfId="26926"/>
    <cellStyle name="20% - Акцент4 17" xfId="2661"/>
    <cellStyle name="20% - Акцент4 17 2" xfId="26927"/>
    <cellStyle name="20% - Акцент4 18" xfId="2662"/>
    <cellStyle name="20% - Акцент4 18 2" xfId="26928"/>
    <cellStyle name="20% - Акцент4 19" xfId="2663"/>
    <cellStyle name="20% - Акцент4 19 2" xfId="26929"/>
    <cellStyle name="20% - Акцент4 2" xfId="1918"/>
    <cellStyle name="20% - Акцент4 2 2" xfId="5968"/>
    <cellStyle name="20% - Акцент4 20" xfId="2664"/>
    <cellStyle name="20% - Акцент4 20 2" xfId="26930"/>
    <cellStyle name="20% - Акцент4 21" xfId="2665"/>
    <cellStyle name="20% - Акцент4 21 2" xfId="26931"/>
    <cellStyle name="20% - Акцент4 22" xfId="2666"/>
    <cellStyle name="20% - Акцент4 22 2" xfId="26932"/>
    <cellStyle name="20% - Акцент4 23" xfId="2667"/>
    <cellStyle name="20% - Акцент4 23 2" xfId="26933"/>
    <cellStyle name="20% - Акцент4 24" xfId="2668"/>
    <cellStyle name="20% - Акцент4 24 2" xfId="26934"/>
    <cellStyle name="20% - Акцент4 25" xfId="2669"/>
    <cellStyle name="20% - Акцент4 25 2" xfId="26935"/>
    <cellStyle name="20% - Акцент4 26" xfId="2670"/>
    <cellStyle name="20% - Акцент4 26 2" xfId="26936"/>
    <cellStyle name="20% - Акцент4 27" xfId="2671"/>
    <cellStyle name="20% - Акцент4 27 2" xfId="26937"/>
    <cellStyle name="20% - Акцент4 28" xfId="2672"/>
    <cellStyle name="20% - Акцент4 28 2" xfId="26938"/>
    <cellStyle name="20% - Акцент4 29" xfId="2673"/>
    <cellStyle name="20% - Акцент4 29 2" xfId="26939"/>
    <cellStyle name="20% - Акцент4 3" xfId="1919"/>
    <cellStyle name="20% - Акцент4 30" xfId="2674"/>
    <cellStyle name="20% - Акцент4 30 2" xfId="26940"/>
    <cellStyle name="20% - Акцент4 31" xfId="2675"/>
    <cellStyle name="20% - Акцент4 31 2" xfId="26941"/>
    <cellStyle name="20% - Акцент4 32" xfId="2676"/>
    <cellStyle name="20% - Акцент4 32 2" xfId="26942"/>
    <cellStyle name="20% - Акцент4 33" xfId="2677"/>
    <cellStyle name="20% - Акцент4 33 2" xfId="26943"/>
    <cellStyle name="20% - Акцент4 34" xfId="2678"/>
    <cellStyle name="20% - Акцент4 34 2" xfId="26944"/>
    <cellStyle name="20% - Акцент4 35" xfId="2679"/>
    <cellStyle name="20% - Акцент4 35 2" xfId="26945"/>
    <cellStyle name="20% - Акцент4 36" xfId="2680"/>
    <cellStyle name="20% - Акцент4 36 2" xfId="26946"/>
    <cellStyle name="20% - Акцент4 37" xfId="2681"/>
    <cellStyle name="20% - Акцент4 37 2" xfId="26947"/>
    <cellStyle name="20% - Акцент4 38" xfId="2682"/>
    <cellStyle name="20% - Акцент4 38 2" xfId="26948"/>
    <cellStyle name="20% - Акцент4 39" xfId="2683"/>
    <cellStyle name="20% - Акцент4 39 2" xfId="26949"/>
    <cellStyle name="20% - Акцент4 4" xfId="2684"/>
    <cellStyle name="20% - Акцент4 4 2" xfId="26950"/>
    <cellStyle name="20% - Акцент4 40" xfId="2685"/>
    <cellStyle name="20% - Акцент4 40 2" xfId="26951"/>
    <cellStyle name="20% - Акцент4 41" xfId="2686"/>
    <cellStyle name="20% - Акцент4 41 2" xfId="26952"/>
    <cellStyle name="20% - Акцент4 42" xfId="2687"/>
    <cellStyle name="20% - Акцент4 42 2" xfId="26953"/>
    <cellStyle name="20% - Акцент4 43" xfId="2688"/>
    <cellStyle name="20% - Акцент4 43 2" xfId="26954"/>
    <cellStyle name="20% - Акцент4 44" xfId="2689"/>
    <cellStyle name="20% - Акцент4 44 2" xfId="26955"/>
    <cellStyle name="20% - Акцент4 45" xfId="2690"/>
    <cellStyle name="20% - Акцент4 45 2" xfId="26956"/>
    <cellStyle name="20% - Акцент4 46" xfId="2691"/>
    <cellStyle name="20% - Акцент4 46 2" xfId="26957"/>
    <cellStyle name="20% - Акцент4 5" xfId="2692"/>
    <cellStyle name="20% - Акцент4 5 2" xfId="26958"/>
    <cellStyle name="20% - Акцент4 6" xfId="2693"/>
    <cellStyle name="20% - Акцент4 6 2" xfId="26959"/>
    <cellStyle name="20% - Акцент4 7" xfId="2694"/>
    <cellStyle name="20% - Акцент4 7 2" xfId="26960"/>
    <cellStyle name="20% - Акцент4 8" xfId="2695"/>
    <cellStyle name="20% - Акцент4 8 2" xfId="26961"/>
    <cellStyle name="20% - Акцент4 9" xfId="2696"/>
    <cellStyle name="20% - Акцент4 9 2" xfId="26962"/>
    <cellStyle name="20% - Акцент5 10" xfId="2697"/>
    <cellStyle name="20% - Акцент5 10 2" xfId="26963"/>
    <cellStyle name="20% - Акцент5 11" xfId="2698"/>
    <cellStyle name="20% - Акцент5 11 2" xfId="26964"/>
    <cellStyle name="20% - Акцент5 12" xfId="2699"/>
    <cellStyle name="20% - Акцент5 12 2" xfId="26965"/>
    <cellStyle name="20% - Акцент5 13" xfId="2700"/>
    <cellStyle name="20% - Акцент5 13 2" xfId="26966"/>
    <cellStyle name="20% - Акцент5 14" xfId="2701"/>
    <cellStyle name="20% - Акцент5 14 2" xfId="26967"/>
    <cellStyle name="20% - Акцент5 15" xfId="2702"/>
    <cellStyle name="20% - Акцент5 15 2" xfId="26968"/>
    <cellStyle name="20% - Акцент5 16" xfId="2703"/>
    <cellStyle name="20% - Акцент5 16 2" xfId="26969"/>
    <cellStyle name="20% - Акцент5 17" xfId="2704"/>
    <cellStyle name="20% - Акцент5 17 2" xfId="26970"/>
    <cellStyle name="20% - Акцент5 18" xfId="2705"/>
    <cellStyle name="20% - Акцент5 18 2" xfId="26971"/>
    <cellStyle name="20% - Акцент5 19" xfId="2706"/>
    <cellStyle name="20% - Акцент5 19 2" xfId="26972"/>
    <cellStyle name="20% - Акцент5 2" xfId="1920"/>
    <cellStyle name="20% - Акцент5 2 2" xfId="5969"/>
    <cellStyle name="20% - Акцент5 20" xfId="2707"/>
    <cellStyle name="20% - Акцент5 20 2" xfId="26973"/>
    <cellStyle name="20% - Акцент5 21" xfId="2708"/>
    <cellStyle name="20% - Акцент5 21 2" xfId="26974"/>
    <cellStyle name="20% - Акцент5 22" xfId="2709"/>
    <cellStyle name="20% - Акцент5 22 2" xfId="26975"/>
    <cellStyle name="20% - Акцент5 23" xfId="2710"/>
    <cellStyle name="20% - Акцент5 23 2" xfId="26976"/>
    <cellStyle name="20% - Акцент5 24" xfId="2711"/>
    <cellStyle name="20% - Акцент5 24 2" xfId="26977"/>
    <cellStyle name="20% - Акцент5 25" xfId="2712"/>
    <cellStyle name="20% - Акцент5 25 2" xfId="26978"/>
    <cellStyle name="20% - Акцент5 26" xfId="2713"/>
    <cellStyle name="20% - Акцент5 26 2" xfId="26979"/>
    <cellStyle name="20% - Акцент5 27" xfId="2714"/>
    <cellStyle name="20% - Акцент5 27 2" xfId="26980"/>
    <cellStyle name="20% - Акцент5 28" xfId="2715"/>
    <cellStyle name="20% - Акцент5 28 2" xfId="26981"/>
    <cellStyle name="20% - Акцент5 29" xfId="2716"/>
    <cellStyle name="20% - Акцент5 29 2" xfId="26982"/>
    <cellStyle name="20% - Акцент5 3" xfId="1921"/>
    <cellStyle name="20% - Акцент5 30" xfId="2717"/>
    <cellStyle name="20% - Акцент5 30 2" xfId="26983"/>
    <cellStyle name="20% - Акцент5 31" xfId="2718"/>
    <cellStyle name="20% - Акцент5 31 2" xfId="26984"/>
    <cellStyle name="20% - Акцент5 32" xfId="2719"/>
    <cellStyle name="20% - Акцент5 32 2" xfId="26985"/>
    <cellStyle name="20% - Акцент5 33" xfId="2720"/>
    <cellStyle name="20% - Акцент5 33 2" xfId="26986"/>
    <cellStyle name="20% - Акцент5 34" xfId="2721"/>
    <cellStyle name="20% - Акцент5 34 2" xfId="26987"/>
    <cellStyle name="20% - Акцент5 35" xfId="2722"/>
    <cellStyle name="20% - Акцент5 35 2" xfId="26988"/>
    <cellStyle name="20% - Акцент5 36" xfId="2723"/>
    <cellStyle name="20% - Акцент5 36 2" xfId="26989"/>
    <cellStyle name="20% - Акцент5 37" xfId="2724"/>
    <cellStyle name="20% - Акцент5 37 2" xfId="26990"/>
    <cellStyle name="20% - Акцент5 38" xfId="2725"/>
    <cellStyle name="20% - Акцент5 38 2" xfId="26991"/>
    <cellStyle name="20% - Акцент5 39" xfId="2726"/>
    <cellStyle name="20% - Акцент5 39 2" xfId="26992"/>
    <cellStyle name="20% - Акцент5 4" xfId="2727"/>
    <cellStyle name="20% - Акцент5 4 2" xfId="26993"/>
    <cellStyle name="20% - Акцент5 40" xfId="2728"/>
    <cellStyle name="20% - Акцент5 40 2" xfId="26994"/>
    <cellStyle name="20% - Акцент5 41" xfId="2729"/>
    <cellStyle name="20% - Акцент5 41 2" xfId="26995"/>
    <cellStyle name="20% - Акцент5 42" xfId="2730"/>
    <cellStyle name="20% - Акцент5 42 2" xfId="26996"/>
    <cellStyle name="20% - Акцент5 43" xfId="2731"/>
    <cellStyle name="20% - Акцент5 43 2" xfId="26997"/>
    <cellStyle name="20% - Акцент5 44" xfId="2732"/>
    <cellStyle name="20% - Акцент5 44 2" xfId="26998"/>
    <cellStyle name="20% - Акцент5 45" xfId="2733"/>
    <cellStyle name="20% - Акцент5 45 2" xfId="26999"/>
    <cellStyle name="20% - Акцент5 46" xfId="2734"/>
    <cellStyle name="20% - Акцент5 46 2" xfId="27000"/>
    <cellStyle name="20% - Акцент5 5" xfId="2735"/>
    <cellStyle name="20% - Акцент5 5 2" xfId="27001"/>
    <cellStyle name="20% - Акцент5 6" xfId="2736"/>
    <cellStyle name="20% - Акцент5 6 2" xfId="27002"/>
    <cellStyle name="20% - Акцент5 7" xfId="2737"/>
    <cellStyle name="20% - Акцент5 7 2" xfId="27003"/>
    <cellStyle name="20% - Акцент5 8" xfId="2738"/>
    <cellStyle name="20% - Акцент5 8 2" xfId="27004"/>
    <cellStyle name="20% - Акцент5 9" xfId="2739"/>
    <cellStyle name="20% - Акцент5 9 2" xfId="27005"/>
    <cellStyle name="20% - Акцент6 10" xfId="2740"/>
    <cellStyle name="20% - Акцент6 10 2" xfId="27006"/>
    <cellStyle name="20% - Акцент6 11" xfId="2741"/>
    <cellStyle name="20% - Акцент6 11 2" xfId="27007"/>
    <cellStyle name="20% - Акцент6 12" xfId="2742"/>
    <cellStyle name="20% - Акцент6 12 2" xfId="27008"/>
    <cellStyle name="20% - Акцент6 13" xfId="2743"/>
    <cellStyle name="20% - Акцент6 13 2" xfId="27009"/>
    <cellStyle name="20% - Акцент6 14" xfId="2744"/>
    <cellStyle name="20% - Акцент6 14 2" xfId="27010"/>
    <cellStyle name="20% - Акцент6 15" xfId="2745"/>
    <cellStyle name="20% - Акцент6 15 2" xfId="27011"/>
    <cellStyle name="20% - Акцент6 16" xfId="2746"/>
    <cellStyle name="20% - Акцент6 16 2" xfId="27012"/>
    <cellStyle name="20% - Акцент6 17" xfId="2747"/>
    <cellStyle name="20% - Акцент6 17 2" xfId="27013"/>
    <cellStyle name="20% - Акцент6 18" xfId="2748"/>
    <cellStyle name="20% - Акцент6 18 2" xfId="27014"/>
    <cellStyle name="20% - Акцент6 19" xfId="2749"/>
    <cellStyle name="20% - Акцент6 19 2" xfId="27015"/>
    <cellStyle name="20% - Акцент6 2" xfId="1922"/>
    <cellStyle name="20% - Акцент6 2 2" xfId="5970"/>
    <cellStyle name="20% - Акцент6 20" xfId="2750"/>
    <cellStyle name="20% - Акцент6 20 2" xfId="27016"/>
    <cellStyle name="20% - Акцент6 21" xfId="2751"/>
    <cellStyle name="20% - Акцент6 21 2" xfId="27017"/>
    <cellStyle name="20% - Акцент6 22" xfId="2752"/>
    <cellStyle name="20% - Акцент6 22 2" xfId="27018"/>
    <cellStyle name="20% - Акцент6 23" xfId="2753"/>
    <cellStyle name="20% - Акцент6 23 2" xfId="27019"/>
    <cellStyle name="20% - Акцент6 24" xfId="2754"/>
    <cellStyle name="20% - Акцент6 24 2" xfId="27020"/>
    <cellStyle name="20% - Акцент6 25" xfId="2755"/>
    <cellStyle name="20% - Акцент6 25 2" xfId="27021"/>
    <cellStyle name="20% - Акцент6 26" xfId="2756"/>
    <cellStyle name="20% - Акцент6 26 2" xfId="27022"/>
    <cellStyle name="20% - Акцент6 27" xfId="2757"/>
    <cellStyle name="20% - Акцент6 27 2" xfId="27023"/>
    <cellStyle name="20% - Акцент6 28" xfId="2758"/>
    <cellStyle name="20% - Акцент6 28 2" xfId="27024"/>
    <cellStyle name="20% - Акцент6 29" xfId="2759"/>
    <cellStyle name="20% - Акцент6 29 2" xfId="27025"/>
    <cellStyle name="20% - Акцент6 3" xfId="1923"/>
    <cellStyle name="20% - Акцент6 30" xfId="2760"/>
    <cellStyle name="20% - Акцент6 30 2" xfId="27026"/>
    <cellStyle name="20% - Акцент6 31" xfId="2761"/>
    <cellStyle name="20% - Акцент6 31 2" xfId="27027"/>
    <cellStyle name="20% - Акцент6 32" xfId="2762"/>
    <cellStyle name="20% - Акцент6 32 2" xfId="27028"/>
    <cellStyle name="20% - Акцент6 33" xfId="2763"/>
    <cellStyle name="20% - Акцент6 33 2" xfId="27029"/>
    <cellStyle name="20% - Акцент6 34" xfId="2764"/>
    <cellStyle name="20% - Акцент6 34 2" xfId="27030"/>
    <cellStyle name="20% - Акцент6 35" xfId="2765"/>
    <cellStyle name="20% - Акцент6 35 2" xfId="27031"/>
    <cellStyle name="20% - Акцент6 36" xfId="2766"/>
    <cellStyle name="20% - Акцент6 36 2" xfId="27032"/>
    <cellStyle name="20% - Акцент6 37" xfId="2767"/>
    <cellStyle name="20% - Акцент6 37 2" xfId="27033"/>
    <cellStyle name="20% - Акцент6 38" xfId="2768"/>
    <cellStyle name="20% - Акцент6 38 2" xfId="27034"/>
    <cellStyle name="20% - Акцент6 39" xfId="2769"/>
    <cellStyle name="20% - Акцент6 39 2" xfId="27035"/>
    <cellStyle name="20% - Акцент6 4" xfId="2770"/>
    <cellStyle name="20% - Акцент6 4 2" xfId="27036"/>
    <cellStyle name="20% - Акцент6 40" xfId="2771"/>
    <cellStyle name="20% - Акцент6 40 2" xfId="27037"/>
    <cellStyle name="20% - Акцент6 41" xfId="2772"/>
    <cellStyle name="20% - Акцент6 41 2" xfId="27038"/>
    <cellStyle name="20% - Акцент6 42" xfId="2773"/>
    <cellStyle name="20% - Акцент6 42 2" xfId="27039"/>
    <cellStyle name="20% - Акцент6 43" xfId="2774"/>
    <cellStyle name="20% - Акцент6 43 2" xfId="27040"/>
    <cellStyle name="20% - Акцент6 44" xfId="2775"/>
    <cellStyle name="20% - Акцент6 44 2" xfId="27041"/>
    <cellStyle name="20% - Акцент6 45" xfId="2776"/>
    <cellStyle name="20% - Акцент6 45 2" xfId="27042"/>
    <cellStyle name="20% - Акцент6 46" xfId="2777"/>
    <cellStyle name="20% - Акцент6 46 2" xfId="27043"/>
    <cellStyle name="20% - Акцент6 5" xfId="2778"/>
    <cellStyle name="20% - Акцент6 5 2" xfId="27044"/>
    <cellStyle name="20% - Акцент6 6" xfId="2779"/>
    <cellStyle name="20% - Акцент6 6 2" xfId="27045"/>
    <cellStyle name="20% - Акцент6 7" xfId="2780"/>
    <cellStyle name="20% - Акцент6 7 2" xfId="27046"/>
    <cellStyle name="20% - Акцент6 8" xfId="2781"/>
    <cellStyle name="20% - Акцент6 8 2" xfId="27047"/>
    <cellStyle name="20% - Акцент6 9" xfId="2782"/>
    <cellStyle name="20% - Акцент6 9 2" xfId="27048"/>
    <cellStyle name="4 indents" xfId="1924"/>
    <cellStyle name="40% - Accent1" xfId="1925"/>
    <cellStyle name="40% - Accent2" xfId="1926"/>
    <cellStyle name="40% - Accent3" xfId="1927"/>
    <cellStyle name="40% - Accent4" xfId="1928"/>
    <cellStyle name="40% - Accent5" xfId="1929"/>
    <cellStyle name="40% - Accent6" xfId="1930"/>
    <cellStyle name="40% - Акцент1 10" xfId="2783"/>
    <cellStyle name="40% - Акцент1 10 2" xfId="27049"/>
    <cellStyle name="40% - Акцент1 11" xfId="2784"/>
    <cellStyle name="40% - Акцент1 11 2" xfId="27050"/>
    <cellStyle name="40% - Акцент1 12" xfId="2785"/>
    <cellStyle name="40% - Акцент1 12 2" xfId="27051"/>
    <cellStyle name="40% - Акцент1 13" xfId="2786"/>
    <cellStyle name="40% - Акцент1 13 2" xfId="27052"/>
    <cellStyle name="40% - Акцент1 14" xfId="2787"/>
    <cellStyle name="40% - Акцент1 14 2" xfId="27053"/>
    <cellStyle name="40% - Акцент1 15" xfId="2788"/>
    <cellStyle name="40% - Акцент1 15 2" xfId="27054"/>
    <cellStyle name="40% - Акцент1 16" xfId="2789"/>
    <cellStyle name="40% - Акцент1 16 2" xfId="27055"/>
    <cellStyle name="40% - Акцент1 17" xfId="2790"/>
    <cellStyle name="40% - Акцент1 17 2" xfId="27056"/>
    <cellStyle name="40% - Акцент1 18" xfId="2791"/>
    <cellStyle name="40% - Акцент1 18 2" xfId="27057"/>
    <cellStyle name="40% - Акцент1 19" xfId="2792"/>
    <cellStyle name="40% - Акцент1 19 2" xfId="27058"/>
    <cellStyle name="40% - Акцент1 2" xfId="1931"/>
    <cellStyle name="40% - Акцент1 2 2" xfId="5971"/>
    <cellStyle name="40% - Акцент1 20" xfId="2793"/>
    <cellStyle name="40% - Акцент1 20 2" xfId="27059"/>
    <cellStyle name="40% - Акцент1 21" xfId="2794"/>
    <cellStyle name="40% - Акцент1 21 2" xfId="27060"/>
    <cellStyle name="40% - Акцент1 22" xfId="2795"/>
    <cellStyle name="40% - Акцент1 22 2" xfId="27061"/>
    <cellStyle name="40% - Акцент1 23" xfId="2796"/>
    <cellStyle name="40% - Акцент1 23 2" xfId="27062"/>
    <cellStyle name="40% - Акцент1 24" xfId="2797"/>
    <cellStyle name="40% - Акцент1 24 2" xfId="27063"/>
    <cellStyle name="40% - Акцент1 25" xfId="2798"/>
    <cellStyle name="40% - Акцент1 25 2" xfId="27064"/>
    <cellStyle name="40% - Акцент1 26" xfId="2799"/>
    <cellStyle name="40% - Акцент1 26 2" xfId="27065"/>
    <cellStyle name="40% - Акцент1 27" xfId="2800"/>
    <cellStyle name="40% - Акцент1 27 2" xfId="27066"/>
    <cellStyle name="40% - Акцент1 28" xfId="2801"/>
    <cellStyle name="40% - Акцент1 28 2" xfId="27067"/>
    <cellStyle name="40% - Акцент1 29" xfId="2802"/>
    <cellStyle name="40% - Акцент1 29 2" xfId="27068"/>
    <cellStyle name="40% - Акцент1 3" xfId="1932"/>
    <cellStyle name="40% - Акцент1 30" xfId="2803"/>
    <cellStyle name="40% - Акцент1 30 2" xfId="27069"/>
    <cellStyle name="40% - Акцент1 31" xfId="2804"/>
    <cellStyle name="40% - Акцент1 31 2" xfId="27070"/>
    <cellStyle name="40% - Акцент1 32" xfId="2805"/>
    <cellStyle name="40% - Акцент1 32 2" xfId="27071"/>
    <cellStyle name="40% - Акцент1 33" xfId="2806"/>
    <cellStyle name="40% - Акцент1 33 2" xfId="27072"/>
    <cellStyle name="40% - Акцент1 34" xfId="2807"/>
    <cellStyle name="40% - Акцент1 34 2" xfId="27073"/>
    <cellStyle name="40% - Акцент1 35" xfId="2808"/>
    <cellStyle name="40% - Акцент1 35 2" xfId="27074"/>
    <cellStyle name="40% - Акцент1 36" xfId="2809"/>
    <cellStyle name="40% - Акцент1 36 2" xfId="27075"/>
    <cellStyle name="40% - Акцент1 37" xfId="2810"/>
    <cellStyle name="40% - Акцент1 37 2" xfId="27076"/>
    <cellStyle name="40% - Акцент1 38" xfId="2811"/>
    <cellStyle name="40% - Акцент1 38 2" xfId="27077"/>
    <cellStyle name="40% - Акцент1 39" xfId="2812"/>
    <cellStyle name="40% - Акцент1 39 2" xfId="27078"/>
    <cellStyle name="40% - Акцент1 4" xfId="2813"/>
    <cellStyle name="40% - Акцент1 4 2" xfId="27079"/>
    <cellStyle name="40% - Акцент1 40" xfId="2814"/>
    <cellStyle name="40% - Акцент1 40 2" xfId="27080"/>
    <cellStyle name="40% - Акцент1 41" xfId="2815"/>
    <cellStyle name="40% - Акцент1 41 2" xfId="27081"/>
    <cellStyle name="40% - Акцент1 42" xfId="2816"/>
    <cellStyle name="40% - Акцент1 42 2" xfId="27082"/>
    <cellStyle name="40% - Акцент1 43" xfId="2817"/>
    <cellStyle name="40% - Акцент1 43 2" xfId="27083"/>
    <cellStyle name="40% - Акцент1 44" xfId="2818"/>
    <cellStyle name="40% - Акцент1 44 2" xfId="27084"/>
    <cellStyle name="40% - Акцент1 45" xfId="2819"/>
    <cellStyle name="40% - Акцент1 45 2" xfId="27085"/>
    <cellStyle name="40% - Акцент1 46" xfId="2820"/>
    <cellStyle name="40% - Акцент1 46 2" xfId="27086"/>
    <cellStyle name="40% - Акцент1 5" xfId="2821"/>
    <cellStyle name="40% - Акцент1 5 2" xfId="27087"/>
    <cellStyle name="40% - Акцент1 6" xfId="2822"/>
    <cellStyle name="40% - Акцент1 6 2" xfId="27088"/>
    <cellStyle name="40% - Акцент1 7" xfId="2823"/>
    <cellStyle name="40% - Акцент1 7 2" xfId="27089"/>
    <cellStyle name="40% - Акцент1 8" xfId="2824"/>
    <cellStyle name="40% - Акцент1 8 2" xfId="27090"/>
    <cellStyle name="40% - Акцент1 9" xfId="2825"/>
    <cellStyle name="40% - Акцент1 9 2" xfId="27091"/>
    <cellStyle name="40% - Акцент2 10" xfId="2826"/>
    <cellStyle name="40% - Акцент2 10 2" xfId="27092"/>
    <cellStyle name="40% - Акцент2 11" xfId="2827"/>
    <cellStyle name="40% - Акцент2 11 2" xfId="27093"/>
    <cellStyle name="40% - Акцент2 12" xfId="2828"/>
    <cellStyle name="40% - Акцент2 12 2" xfId="27094"/>
    <cellStyle name="40% - Акцент2 13" xfId="2829"/>
    <cellStyle name="40% - Акцент2 13 2" xfId="27095"/>
    <cellStyle name="40% - Акцент2 14" xfId="2830"/>
    <cellStyle name="40% - Акцент2 14 2" xfId="27096"/>
    <cellStyle name="40% - Акцент2 15" xfId="2831"/>
    <cellStyle name="40% - Акцент2 15 2" xfId="27097"/>
    <cellStyle name="40% - Акцент2 16" xfId="2832"/>
    <cellStyle name="40% - Акцент2 16 2" xfId="27098"/>
    <cellStyle name="40% - Акцент2 17" xfId="2833"/>
    <cellStyle name="40% - Акцент2 17 2" xfId="27099"/>
    <cellStyle name="40% - Акцент2 18" xfId="2834"/>
    <cellStyle name="40% - Акцент2 18 2" xfId="27100"/>
    <cellStyle name="40% - Акцент2 19" xfId="2835"/>
    <cellStyle name="40% - Акцент2 19 2" xfId="27101"/>
    <cellStyle name="40% - Акцент2 2" xfId="1933"/>
    <cellStyle name="40% - Акцент2 2 2" xfId="5972"/>
    <cellStyle name="40% - Акцент2 20" xfId="2836"/>
    <cellStyle name="40% - Акцент2 20 2" xfId="27102"/>
    <cellStyle name="40% - Акцент2 21" xfId="2837"/>
    <cellStyle name="40% - Акцент2 21 2" xfId="27103"/>
    <cellStyle name="40% - Акцент2 22" xfId="2838"/>
    <cellStyle name="40% - Акцент2 22 2" xfId="27104"/>
    <cellStyle name="40% - Акцент2 23" xfId="2839"/>
    <cellStyle name="40% - Акцент2 23 2" xfId="27105"/>
    <cellStyle name="40% - Акцент2 24" xfId="2840"/>
    <cellStyle name="40% - Акцент2 24 2" xfId="27106"/>
    <cellStyle name="40% - Акцент2 25" xfId="2841"/>
    <cellStyle name="40% - Акцент2 25 2" xfId="27107"/>
    <cellStyle name="40% - Акцент2 26" xfId="2842"/>
    <cellStyle name="40% - Акцент2 26 2" xfId="27108"/>
    <cellStyle name="40% - Акцент2 27" xfId="2843"/>
    <cellStyle name="40% - Акцент2 27 2" xfId="27109"/>
    <cellStyle name="40% - Акцент2 28" xfId="2844"/>
    <cellStyle name="40% - Акцент2 28 2" xfId="27110"/>
    <cellStyle name="40% - Акцент2 29" xfId="2845"/>
    <cellStyle name="40% - Акцент2 29 2" xfId="27111"/>
    <cellStyle name="40% - Акцент2 3" xfId="1934"/>
    <cellStyle name="40% - Акцент2 30" xfId="2846"/>
    <cellStyle name="40% - Акцент2 30 2" xfId="27112"/>
    <cellStyle name="40% - Акцент2 31" xfId="2847"/>
    <cellStyle name="40% - Акцент2 31 2" xfId="27113"/>
    <cellStyle name="40% - Акцент2 32" xfId="2848"/>
    <cellStyle name="40% - Акцент2 32 2" xfId="27114"/>
    <cellStyle name="40% - Акцент2 33" xfId="2849"/>
    <cellStyle name="40% - Акцент2 33 2" xfId="27115"/>
    <cellStyle name="40% - Акцент2 34" xfId="2850"/>
    <cellStyle name="40% - Акцент2 34 2" xfId="27116"/>
    <cellStyle name="40% - Акцент2 35" xfId="2851"/>
    <cellStyle name="40% - Акцент2 35 2" xfId="27117"/>
    <cellStyle name="40% - Акцент2 36" xfId="2852"/>
    <cellStyle name="40% - Акцент2 36 2" xfId="27118"/>
    <cellStyle name="40% - Акцент2 37" xfId="2853"/>
    <cellStyle name="40% - Акцент2 37 2" xfId="27119"/>
    <cellStyle name="40% - Акцент2 38" xfId="2854"/>
    <cellStyle name="40% - Акцент2 38 2" xfId="27120"/>
    <cellStyle name="40% - Акцент2 39" xfId="2855"/>
    <cellStyle name="40% - Акцент2 39 2" xfId="27121"/>
    <cellStyle name="40% - Акцент2 4" xfId="2856"/>
    <cellStyle name="40% - Акцент2 4 2" xfId="27122"/>
    <cellStyle name="40% - Акцент2 40" xfId="2857"/>
    <cellStyle name="40% - Акцент2 40 2" xfId="27123"/>
    <cellStyle name="40% - Акцент2 41" xfId="2858"/>
    <cellStyle name="40% - Акцент2 41 2" xfId="27124"/>
    <cellStyle name="40% - Акцент2 42" xfId="2859"/>
    <cellStyle name="40% - Акцент2 42 2" xfId="27125"/>
    <cellStyle name="40% - Акцент2 43" xfId="2860"/>
    <cellStyle name="40% - Акцент2 43 2" xfId="27126"/>
    <cellStyle name="40% - Акцент2 44" xfId="2861"/>
    <cellStyle name="40% - Акцент2 44 2" xfId="27127"/>
    <cellStyle name="40% - Акцент2 45" xfId="2862"/>
    <cellStyle name="40% - Акцент2 45 2" xfId="27128"/>
    <cellStyle name="40% - Акцент2 46" xfId="2863"/>
    <cellStyle name="40% - Акцент2 46 2" xfId="27129"/>
    <cellStyle name="40% - Акцент2 5" xfId="2864"/>
    <cellStyle name="40% - Акцент2 5 2" xfId="27130"/>
    <cellStyle name="40% - Акцент2 6" xfId="2865"/>
    <cellStyle name="40% - Акцент2 6 2" xfId="27131"/>
    <cellStyle name="40% - Акцент2 7" xfId="2866"/>
    <cellStyle name="40% - Акцент2 7 2" xfId="27132"/>
    <cellStyle name="40% - Акцент2 8" xfId="2867"/>
    <cellStyle name="40% - Акцент2 8 2" xfId="27133"/>
    <cellStyle name="40% - Акцент2 9" xfId="2868"/>
    <cellStyle name="40% - Акцент2 9 2" xfId="27134"/>
    <cellStyle name="40% - Акцент3 10" xfId="2869"/>
    <cellStyle name="40% - Акцент3 10 2" xfId="27135"/>
    <cellStyle name="40% - Акцент3 11" xfId="2870"/>
    <cellStyle name="40% - Акцент3 11 2" xfId="27136"/>
    <cellStyle name="40% - Акцент3 12" xfId="2871"/>
    <cellStyle name="40% - Акцент3 12 2" xfId="27137"/>
    <cellStyle name="40% - Акцент3 13" xfId="2872"/>
    <cellStyle name="40% - Акцент3 13 2" xfId="27138"/>
    <cellStyle name="40% - Акцент3 14" xfId="2873"/>
    <cellStyle name="40% - Акцент3 14 2" xfId="27139"/>
    <cellStyle name="40% - Акцент3 15" xfId="2874"/>
    <cellStyle name="40% - Акцент3 15 2" xfId="27140"/>
    <cellStyle name="40% - Акцент3 16" xfId="2875"/>
    <cellStyle name="40% - Акцент3 16 2" xfId="27141"/>
    <cellStyle name="40% - Акцент3 17" xfId="2876"/>
    <cellStyle name="40% - Акцент3 17 2" xfId="27142"/>
    <cellStyle name="40% - Акцент3 18" xfId="2877"/>
    <cellStyle name="40% - Акцент3 18 2" xfId="27143"/>
    <cellStyle name="40% - Акцент3 19" xfId="2878"/>
    <cellStyle name="40% - Акцент3 19 2" xfId="27144"/>
    <cellStyle name="40% - Акцент3 2" xfId="1935"/>
    <cellStyle name="40% - Акцент3 2 2" xfId="5973"/>
    <cellStyle name="40% - Акцент3 20" xfId="2879"/>
    <cellStyle name="40% - Акцент3 20 2" xfId="27145"/>
    <cellStyle name="40% - Акцент3 21" xfId="2880"/>
    <cellStyle name="40% - Акцент3 21 2" xfId="27146"/>
    <cellStyle name="40% - Акцент3 22" xfId="2881"/>
    <cellStyle name="40% - Акцент3 22 2" xfId="27147"/>
    <cellStyle name="40% - Акцент3 23" xfId="2882"/>
    <cellStyle name="40% - Акцент3 23 2" xfId="27148"/>
    <cellStyle name="40% - Акцент3 24" xfId="2883"/>
    <cellStyle name="40% - Акцент3 24 2" xfId="27149"/>
    <cellStyle name="40% - Акцент3 25" xfId="2884"/>
    <cellStyle name="40% - Акцент3 25 2" xfId="27150"/>
    <cellStyle name="40% - Акцент3 26" xfId="2885"/>
    <cellStyle name="40% - Акцент3 26 2" xfId="27151"/>
    <cellStyle name="40% - Акцент3 27" xfId="2886"/>
    <cellStyle name="40% - Акцент3 27 2" xfId="27152"/>
    <cellStyle name="40% - Акцент3 28" xfId="2887"/>
    <cellStyle name="40% - Акцент3 28 2" xfId="27153"/>
    <cellStyle name="40% - Акцент3 29" xfId="2888"/>
    <cellStyle name="40% - Акцент3 29 2" xfId="27154"/>
    <cellStyle name="40% - Акцент3 3" xfId="1936"/>
    <cellStyle name="40% - Акцент3 30" xfId="2889"/>
    <cellStyle name="40% - Акцент3 30 2" xfId="27155"/>
    <cellStyle name="40% - Акцент3 31" xfId="2890"/>
    <cellStyle name="40% - Акцент3 31 2" xfId="27156"/>
    <cellStyle name="40% - Акцент3 32" xfId="2891"/>
    <cellStyle name="40% - Акцент3 32 2" xfId="27157"/>
    <cellStyle name="40% - Акцент3 33" xfId="2892"/>
    <cellStyle name="40% - Акцент3 33 2" xfId="27158"/>
    <cellStyle name="40% - Акцент3 34" xfId="2893"/>
    <cellStyle name="40% - Акцент3 34 2" xfId="27159"/>
    <cellStyle name="40% - Акцент3 35" xfId="2894"/>
    <cellStyle name="40% - Акцент3 35 2" xfId="27160"/>
    <cellStyle name="40% - Акцент3 36" xfId="2895"/>
    <cellStyle name="40% - Акцент3 36 2" xfId="27161"/>
    <cellStyle name="40% - Акцент3 37" xfId="2896"/>
    <cellStyle name="40% - Акцент3 37 2" xfId="27162"/>
    <cellStyle name="40% - Акцент3 38" xfId="2897"/>
    <cellStyle name="40% - Акцент3 38 2" xfId="27163"/>
    <cellStyle name="40% - Акцент3 39" xfId="2898"/>
    <cellStyle name="40% - Акцент3 39 2" xfId="27164"/>
    <cellStyle name="40% - Акцент3 4" xfId="2899"/>
    <cellStyle name="40% - Акцент3 4 2" xfId="27165"/>
    <cellStyle name="40% - Акцент3 40" xfId="2900"/>
    <cellStyle name="40% - Акцент3 40 2" xfId="27166"/>
    <cellStyle name="40% - Акцент3 41" xfId="2901"/>
    <cellStyle name="40% - Акцент3 41 2" xfId="27167"/>
    <cellStyle name="40% - Акцент3 42" xfId="2902"/>
    <cellStyle name="40% - Акцент3 42 2" xfId="27168"/>
    <cellStyle name="40% - Акцент3 43" xfId="2903"/>
    <cellStyle name="40% - Акцент3 43 2" xfId="27169"/>
    <cellStyle name="40% - Акцент3 44" xfId="2904"/>
    <cellStyle name="40% - Акцент3 44 2" xfId="27170"/>
    <cellStyle name="40% - Акцент3 45" xfId="2905"/>
    <cellStyle name="40% - Акцент3 45 2" xfId="27171"/>
    <cellStyle name="40% - Акцент3 46" xfId="2906"/>
    <cellStyle name="40% - Акцент3 46 2" xfId="27172"/>
    <cellStyle name="40% - Акцент3 5" xfId="2907"/>
    <cellStyle name="40% - Акцент3 5 2" xfId="27173"/>
    <cellStyle name="40% - Акцент3 6" xfId="2908"/>
    <cellStyle name="40% - Акцент3 6 2" xfId="27174"/>
    <cellStyle name="40% - Акцент3 7" xfId="2909"/>
    <cellStyle name="40% - Акцент3 7 2" xfId="27175"/>
    <cellStyle name="40% - Акцент3 8" xfId="2910"/>
    <cellStyle name="40% - Акцент3 8 2" xfId="27176"/>
    <cellStyle name="40% - Акцент3 9" xfId="2911"/>
    <cellStyle name="40% - Акцент3 9 2" xfId="27177"/>
    <cellStyle name="40% - Акцент4 10" xfId="2912"/>
    <cellStyle name="40% - Акцент4 10 2" xfId="27178"/>
    <cellStyle name="40% - Акцент4 11" xfId="2913"/>
    <cellStyle name="40% - Акцент4 11 2" xfId="27179"/>
    <cellStyle name="40% - Акцент4 12" xfId="2914"/>
    <cellStyle name="40% - Акцент4 12 2" xfId="27180"/>
    <cellStyle name="40% - Акцент4 13" xfId="2915"/>
    <cellStyle name="40% - Акцент4 13 2" xfId="27181"/>
    <cellStyle name="40% - Акцент4 14" xfId="2916"/>
    <cellStyle name="40% - Акцент4 14 2" xfId="27182"/>
    <cellStyle name="40% - Акцент4 15" xfId="2917"/>
    <cellStyle name="40% - Акцент4 15 2" xfId="27183"/>
    <cellStyle name="40% - Акцент4 16" xfId="2918"/>
    <cellStyle name="40% - Акцент4 16 2" xfId="27184"/>
    <cellStyle name="40% - Акцент4 17" xfId="2919"/>
    <cellStyle name="40% - Акцент4 17 2" xfId="27185"/>
    <cellStyle name="40% - Акцент4 18" xfId="2920"/>
    <cellStyle name="40% - Акцент4 18 2" xfId="27186"/>
    <cellStyle name="40% - Акцент4 19" xfId="2921"/>
    <cellStyle name="40% - Акцент4 19 2" xfId="27187"/>
    <cellStyle name="40% - Акцент4 2" xfId="1937"/>
    <cellStyle name="40% - Акцент4 2 2" xfId="5974"/>
    <cellStyle name="40% - Акцент4 20" xfId="2922"/>
    <cellStyle name="40% - Акцент4 20 2" xfId="27188"/>
    <cellStyle name="40% - Акцент4 21" xfId="2923"/>
    <cellStyle name="40% - Акцент4 21 2" xfId="27189"/>
    <cellStyle name="40% - Акцент4 22" xfId="2924"/>
    <cellStyle name="40% - Акцент4 22 2" xfId="27190"/>
    <cellStyle name="40% - Акцент4 23" xfId="2925"/>
    <cellStyle name="40% - Акцент4 23 2" xfId="27191"/>
    <cellStyle name="40% - Акцент4 24" xfId="2926"/>
    <cellStyle name="40% - Акцент4 24 2" xfId="27192"/>
    <cellStyle name="40% - Акцент4 25" xfId="2927"/>
    <cellStyle name="40% - Акцент4 25 2" xfId="27193"/>
    <cellStyle name="40% - Акцент4 26" xfId="2928"/>
    <cellStyle name="40% - Акцент4 26 2" xfId="27194"/>
    <cellStyle name="40% - Акцент4 27" xfId="2929"/>
    <cellStyle name="40% - Акцент4 27 2" xfId="27195"/>
    <cellStyle name="40% - Акцент4 28" xfId="2930"/>
    <cellStyle name="40% - Акцент4 28 2" xfId="27196"/>
    <cellStyle name="40% - Акцент4 29" xfId="2931"/>
    <cellStyle name="40% - Акцент4 29 2" xfId="27197"/>
    <cellStyle name="40% - Акцент4 3" xfId="1938"/>
    <cellStyle name="40% - Акцент4 30" xfId="2932"/>
    <cellStyle name="40% - Акцент4 30 2" xfId="27198"/>
    <cellStyle name="40% - Акцент4 31" xfId="2933"/>
    <cellStyle name="40% - Акцент4 31 2" xfId="27199"/>
    <cellStyle name="40% - Акцент4 32" xfId="2934"/>
    <cellStyle name="40% - Акцент4 32 2" xfId="27200"/>
    <cellStyle name="40% - Акцент4 33" xfId="2935"/>
    <cellStyle name="40% - Акцент4 33 2" xfId="27201"/>
    <cellStyle name="40% - Акцент4 34" xfId="2936"/>
    <cellStyle name="40% - Акцент4 34 2" xfId="27202"/>
    <cellStyle name="40% - Акцент4 35" xfId="2937"/>
    <cellStyle name="40% - Акцент4 35 2" xfId="27203"/>
    <cellStyle name="40% - Акцент4 36" xfId="2938"/>
    <cellStyle name="40% - Акцент4 36 2" xfId="27204"/>
    <cellStyle name="40% - Акцент4 37" xfId="2939"/>
    <cellStyle name="40% - Акцент4 37 2" xfId="27205"/>
    <cellStyle name="40% - Акцент4 38" xfId="2940"/>
    <cellStyle name="40% - Акцент4 38 2" xfId="27206"/>
    <cellStyle name="40% - Акцент4 39" xfId="2941"/>
    <cellStyle name="40% - Акцент4 39 2" xfId="27207"/>
    <cellStyle name="40% - Акцент4 4" xfId="2942"/>
    <cellStyle name="40% - Акцент4 4 2" xfId="27208"/>
    <cellStyle name="40% - Акцент4 40" xfId="2943"/>
    <cellStyle name="40% - Акцент4 40 2" xfId="27209"/>
    <cellStyle name="40% - Акцент4 41" xfId="2944"/>
    <cellStyle name="40% - Акцент4 41 2" xfId="27210"/>
    <cellStyle name="40% - Акцент4 42" xfId="2945"/>
    <cellStyle name="40% - Акцент4 42 2" xfId="27211"/>
    <cellStyle name="40% - Акцент4 43" xfId="2946"/>
    <cellStyle name="40% - Акцент4 43 2" xfId="27212"/>
    <cellStyle name="40% - Акцент4 44" xfId="2947"/>
    <cellStyle name="40% - Акцент4 44 2" xfId="27213"/>
    <cellStyle name="40% - Акцент4 45" xfId="2948"/>
    <cellStyle name="40% - Акцент4 45 2" xfId="27214"/>
    <cellStyle name="40% - Акцент4 46" xfId="2949"/>
    <cellStyle name="40% - Акцент4 46 2" xfId="27215"/>
    <cellStyle name="40% - Акцент4 5" xfId="2950"/>
    <cellStyle name="40% - Акцент4 5 2" xfId="27216"/>
    <cellStyle name="40% - Акцент4 6" xfId="2951"/>
    <cellStyle name="40% - Акцент4 6 2" xfId="27217"/>
    <cellStyle name="40% - Акцент4 7" xfId="2952"/>
    <cellStyle name="40% - Акцент4 7 2" xfId="27218"/>
    <cellStyle name="40% - Акцент4 8" xfId="2953"/>
    <cellStyle name="40% - Акцент4 8 2" xfId="27219"/>
    <cellStyle name="40% - Акцент4 9" xfId="2954"/>
    <cellStyle name="40% - Акцент4 9 2" xfId="27220"/>
    <cellStyle name="40% - Акцент5 10" xfId="2955"/>
    <cellStyle name="40% - Акцент5 10 2" xfId="27221"/>
    <cellStyle name="40% - Акцент5 11" xfId="2956"/>
    <cellStyle name="40% - Акцент5 11 2" xfId="27222"/>
    <cellStyle name="40% - Акцент5 12" xfId="2957"/>
    <cellStyle name="40% - Акцент5 12 2" xfId="27223"/>
    <cellStyle name="40% - Акцент5 13" xfId="2958"/>
    <cellStyle name="40% - Акцент5 13 2" xfId="27224"/>
    <cellStyle name="40% - Акцент5 14" xfId="2959"/>
    <cellStyle name="40% - Акцент5 14 2" xfId="27225"/>
    <cellStyle name="40% - Акцент5 15" xfId="2960"/>
    <cellStyle name="40% - Акцент5 15 2" xfId="27226"/>
    <cellStyle name="40% - Акцент5 16" xfId="2961"/>
    <cellStyle name="40% - Акцент5 16 2" xfId="27227"/>
    <cellStyle name="40% - Акцент5 17" xfId="2962"/>
    <cellStyle name="40% - Акцент5 17 2" xfId="27228"/>
    <cellStyle name="40% - Акцент5 18" xfId="2963"/>
    <cellStyle name="40% - Акцент5 18 2" xfId="27229"/>
    <cellStyle name="40% - Акцент5 19" xfId="2964"/>
    <cellStyle name="40% - Акцент5 19 2" xfId="27230"/>
    <cellStyle name="40% - Акцент5 2" xfId="1939"/>
    <cellStyle name="40% - Акцент5 2 2" xfId="5975"/>
    <cellStyle name="40% - Акцент5 20" xfId="2965"/>
    <cellStyle name="40% - Акцент5 20 2" xfId="27231"/>
    <cellStyle name="40% - Акцент5 21" xfId="2966"/>
    <cellStyle name="40% - Акцент5 21 2" xfId="27232"/>
    <cellStyle name="40% - Акцент5 22" xfId="2967"/>
    <cellStyle name="40% - Акцент5 22 2" xfId="27233"/>
    <cellStyle name="40% - Акцент5 23" xfId="2968"/>
    <cellStyle name="40% - Акцент5 23 2" xfId="27234"/>
    <cellStyle name="40% - Акцент5 24" xfId="2969"/>
    <cellStyle name="40% - Акцент5 24 2" xfId="27235"/>
    <cellStyle name="40% - Акцент5 25" xfId="2970"/>
    <cellStyle name="40% - Акцент5 25 2" xfId="27236"/>
    <cellStyle name="40% - Акцент5 26" xfId="2971"/>
    <cellStyle name="40% - Акцент5 26 2" xfId="27237"/>
    <cellStyle name="40% - Акцент5 27" xfId="2972"/>
    <cellStyle name="40% - Акцент5 27 2" xfId="27238"/>
    <cellStyle name="40% - Акцент5 28" xfId="2973"/>
    <cellStyle name="40% - Акцент5 28 2" xfId="27239"/>
    <cellStyle name="40% - Акцент5 29" xfId="2974"/>
    <cellStyle name="40% - Акцент5 29 2" xfId="27240"/>
    <cellStyle name="40% - Акцент5 3" xfId="1940"/>
    <cellStyle name="40% - Акцент5 30" xfId="2975"/>
    <cellStyle name="40% - Акцент5 30 2" xfId="27241"/>
    <cellStyle name="40% - Акцент5 31" xfId="2976"/>
    <cellStyle name="40% - Акцент5 31 2" xfId="27242"/>
    <cellStyle name="40% - Акцент5 32" xfId="2977"/>
    <cellStyle name="40% - Акцент5 32 2" xfId="27243"/>
    <cellStyle name="40% - Акцент5 33" xfId="2978"/>
    <cellStyle name="40% - Акцент5 33 2" xfId="27244"/>
    <cellStyle name="40% - Акцент5 34" xfId="2979"/>
    <cellStyle name="40% - Акцент5 34 2" xfId="27245"/>
    <cellStyle name="40% - Акцент5 35" xfId="2980"/>
    <cellStyle name="40% - Акцент5 35 2" xfId="27246"/>
    <cellStyle name="40% - Акцент5 36" xfId="2981"/>
    <cellStyle name="40% - Акцент5 36 2" xfId="27247"/>
    <cellStyle name="40% - Акцент5 37" xfId="2982"/>
    <cellStyle name="40% - Акцент5 37 2" xfId="27248"/>
    <cellStyle name="40% - Акцент5 38" xfId="2983"/>
    <cellStyle name="40% - Акцент5 38 2" xfId="27249"/>
    <cellStyle name="40% - Акцент5 39" xfId="2984"/>
    <cellStyle name="40% - Акцент5 39 2" xfId="27250"/>
    <cellStyle name="40% - Акцент5 4" xfId="2985"/>
    <cellStyle name="40% - Акцент5 4 2" xfId="27251"/>
    <cellStyle name="40% - Акцент5 40" xfId="2986"/>
    <cellStyle name="40% - Акцент5 40 2" xfId="27252"/>
    <cellStyle name="40% - Акцент5 41" xfId="2987"/>
    <cellStyle name="40% - Акцент5 41 2" xfId="27253"/>
    <cellStyle name="40% - Акцент5 42" xfId="2988"/>
    <cellStyle name="40% - Акцент5 42 2" xfId="27254"/>
    <cellStyle name="40% - Акцент5 43" xfId="2989"/>
    <cellStyle name="40% - Акцент5 43 2" xfId="27255"/>
    <cellStyle name="40% - Акцент5 44" xfId="2990"/>
    <cellStyle name="40% - Акцент5 44 2" xfId="27256"/>
    <cellStyle name="40% - Акцент5 45" xfId="2991"/>
    <cellStyle name="40% - Акцент5 45 2" xfId="27257"/>
    <cellStyle name="40% - Акцент5 46" xfId="2992"/>
    <cellStyle name="40% - Акцент5 46 2" xfId="27258"/>
    <cellStyle name="40% - Акцент5 5" xfId="2993"/>
    <cellStyle name="40% - Акцент5 5 2" xfId="27259"/>
    <cellStyle name="40% - Акцент5 6" xfId="2994"/>
    <cellStyle name="40% - Акцент5 6 2" xfId="27260"/>
    <cellStyle name="40% - Акцент5 7" xfId="2995"/>
    <cellStyle name="40% - Акцент5 7 2" xfId="27261"/>
    <cellStyle name="40% - Акцент5 8" xfId="2996"/>
    <cellStyle name="40% - Акцент5 8 2" xfId="27262"/>
    <cellStyle name="40% - Акцент5 9" xfId="2997"/>
    <cellStyle name="40% - Акцент5 9 2" xfId="27263"/>
    <cellStyle name="40% - Акцент6 10" xfId="2998"/>
    <cellStyle name="40% - Акцент6 10 2" xfId="27264"/>
    <cellStyle name="40% - Акцент6 11" xfId="2999"/>
    <cellStyle name="40% - Акцент6 11 2" xfId="27265"/>
    <cellStyle name="40% - Акцент6 12" xfId="3000"/>
    <cellStyle name="40% - Акцент6 12 2" xfId="27266"/>
    <cellStyle name="40% - Акцент6 13" xfId="3001"/>
    <cellStyle name="40% - Акцент6 13 2" xfId="27267"/>
    <cellStyle name="40% - Акцент6 14" xfId="3002"/>
    <cellStyle name="40% - Акцент6 14 2" xfId="27268"/>
    <cellStyle name="40% - Акцент6 15" xfId="3003"/>
    <cellStyle name="40% - Акцент6 15 2" xfId="27269"/>
    <cellStyle name="40% - Акцент6 16" xfId="3004"/>
    <cellStyle name="40% - Акцент6 16 2" xfId="27270"/>
    <cellStyle name="40% - Акцент6 17" xfId="3005"/>
    <cellStyle name="40% - Акцент6 17 2" xfId="27271"/>
    <cellStyle name="40% - Акцент6 18" xfId="3006"/>
    <cellStyle name="40% - Акцент6 18 2" xfId="27272"/>
    <cellStyle name="40% - Акцент6 19" xfId="3007"/>
    <cellStyle name="40% - Акцент6 19 2" xfId="27273"/>
    <cellStyle name="40% - Акцент6 2" xfId="1941"/>
    <cellStyle name="40% - Акцент6 2 2" xfId="5976"/>
    <cellStyle name="40% - Акцент6 20" xfId="3008"/>
    <cellStyle name="40% - Акцент6 20 2" xfId="27274"/>
    <cellStyle name="40% - Акцент6 21" xfId="3009"/>
    <cellStyle name="40% - Акцент6 21 2" xfId="27275"/>
    <cellStyle name="40% - Акцент6 22" xfId="3010"/>
    <cellStyle name="40% - Акцент6 22 2" xfId="27276"/>
    <cellStyle name="40% - Акцент6 23" xfId="3011"/>
    <cellStyle name="40% - Акцент6 23 2" xfId="27277"/>
    <cellStyle name="40% - Акцент6 24" xfId="3012"/>
    <cellStyle name="40% - Акцент6 24 2" xfId="27278"/>
    <cellStyle name="40% - Акцент6 25" xfId="3013"/>
    <cellStyle name="40% - Акцент6 25 2" xfId="27279"/>
    <cellStyle name="40% - Акцент6 26" xfId="3014"/>
    <cellStyle name="40% - Акцент6 26 2" xfId="27280"/>
    <cellStyle name="40% - Акцент6 27" xfId="3015"/>
    <cellStyle name="40% - Акцент6 27 2" xfId="27281"/>
    <cellStyle name="40% - Акцент6 28" xfId="3016"/>
    <cellStyle name="40% - Акцент6 28 2" xfId="27282"/>
    <cellStyle name="40% - Акцент6 29" xfId="3017"/>
    <cellStyle name="40% - Акцент6 29 2" xfId="27283"/>
    <cellStyle name="40% - Акцент6 3" xfId="1942"/>
    <cellStyle name="40% - Акцент6 30" xfId="3018"/>
    <cellStyle name="40% - Акцент6 30 2" xfId="27284"/>
    <cellStyle name="40% - Акцент6 31" xfId="3019"/>
    <cellStyle name="40% - Акцент6 31 2" xfId="27285"/>
    <cellStyle name="40% - Акцент6 32" xfId="3020"/>
    <cellStyle name="40% - Акцент6 32 2" xfId="27286"/>
    <cellStyle name="40% - Акцент6 33" xfId="3021"/>
    <cellStyle name="40% - Акцент6 33 2" xfId="27287"/>
    <cellStyle name="40% - Акцент6 34" xfId="3022"/>
    <cellStyle name="40% - Акцент6 34 2" xfId="27288"/>
    <cellStyle name="40% - Акцент6 35" xfId="3023"/>
    <cellStyle name="40% - Акцент6 35 2" xfId="27289"/>
    <cellStyle name="40% - Акцент6 36" xfId="3024"/>
    <cellStyle name="40% - Акцент6 36 2" xfId="27290"/>
    <cellStyle name="40% - Акцент6 37" xfId="3025"/>
    <cellStyle name="40% - Акцент6 37 2" xfId="27291"/>
    <cellStyle name="40% - Акцент6 38" xfId="3026"/>
    <cellStyle name="40% - Акцент6 38 2" xfId="27292"/>
    <cellStyle name="40% - Акцент6 39" xfId="3027"/>
    <cellStyle name="40% - Акцент6 39 2" xfId="27293"/>
    <cellStyle name="40% - Акцент6 4" xfId="3028"/>
    <cellStyle name="40% - Акцент6 4 2" xfId="27294"/>
    <cellStyle name="40% - Акцент6 40" xfId="3029"/>
    <cellStyle name="40% - Акцент6 40 2" xfId="27295"/>
    <cellStyle name="40% - Акцент6 41" xfId="3030"/>
    <cellStyle name="40% - Акцент6 41 2" xfId="27296"/>
    <cellStyle name="40% - Акцент6 42" xfId="3031"/>
    <cellStyle name="40% - Акцент6 42 2" xfId="27297"/>
    <cellStyle name="40% - Акцент6 43" xfId="3032"/>
    <cellStyle name="40% - Акцент6 43 2" xfId="27298"/>
    <cellStyle name="40% - Акцент6 44" xfId="3033"/>
    <cellStyle name="40% - Акцент6 44 2" xfId="27299"/>
    <cellStyle name="40% - Акцент6 45" xfId="3034"/>
    <cellStyle name="40% - Акцент6 45 2" xfId="27300"/>
    <cellStyle name="40% - Акцент6 46" xfId="3035"/>
    <cellStyle name="40% - Акцент6 46 2" xfId="27301"/>
    <cellStyle name="40% - Акцент6 5" xfId="3036"/>
    <cellStyle name="40% - Акцент6 5 2" xfId="27302"/>
    <cellStyle name="40% - Акцент6 6" xfId="3037"/>
    <cellStyle name="40% - Акцент6 6 2" xfId="27303"/>
    <cellStyle name="40% - Акцент6 7" xfId="3038"/>
    <cellStyle name="40% - Акцент6 7 2" xfId="27304"/>
    <cellStyle name="40% - Акцент6 8" xfId="3039"/>
    <cellStyle name="40% - Акцент6 8 2" xfId="27305"/>
    <cellStyle name="40% - Акцент6 9" xfId="3040"/>
    <cellStyle name="40% - Акцент6 9 2" xfId="27306"/>
    <cellStyle name="60% - Accent1" xfId="1943"/>
    <cellStyle name="60% - Accent2" xfId="1944"/>
    <cellStyle name="60% - Accent3" xfId="1945"/>
    <cellStyle name="60% - Accent4" xfId="1946"/>
    <cellStyle name="60% - Accent5" xfId="1947"/>
    <cellStyle name="60% - Accent6" xfId="1948"/>
    <cellStyle name="60% - Акцент1 2" xfId="1949"/>
    <cellStyle name="60% - Акцент1 2 2" xfId="5977"/>
    <cellStyle name="60% - Акцент1 3" xfId="1950"/>
    <cellStyle name="60% - Акцент1 4" xfId="5978"/>
    <cellStyle name="60% - Акцент1 5" xfId="5979"/>
    <cellStyle name="60% - Акцент1 6" xfId="5980"/>
    <cellStyle name="60% - Акцент1 7" xfId="5981"/>
    <cellStyle name="60% - Акцент1 8" xfId="5982"/>
    <cellStyle name="60% - Акцент1 9" xfId="5983"/>
    <cellStyle name="60% - Акцент2 2" xfId="1951"/>
    <cellStyle name="60% - Акцент2 2 2" xfId="5984"/>
    <cellStyle name="60% - Акцент2 3" xfId="1952"/>
    <cellStyle name="60% - Акцент2 4" xfId="5985"/>
    <cellStyle name="60% - Акцент2 5" xfId="5986"/>
    <cellStyle name="60% - Акцент2 6" xfId="5987"/>
    <cellStyle name="60% - Акцент2 7" xfId="5988"/>
    <cellStyle name="60% - Акцент2 8" xfId="5989"/>
    <cellStyle name="60% - Акцент2 9" xfId="5990"/>
    <cellStyle name="60% - Акцент3 2" xfId="1953"/>
    <cellStyle name="60% - Акцент3 2 2" xfId="5991"/>
    <cellStyle name="60% - Акцент3 3" xfId="1954"/>
    <cellStyle name="60% - Акцент3 4" xfId="5992"/>
    <cellStyle name="60% - Акцент3 5" xfId="5993"/>
    <cellStyle name="60% - Акцент3 6" xfId="5994"/>
    <cellStyle name="60% - Акцент3 7" xfId="5995"/>
    <cellStyle name="60% - Акцент3 8" xfId="5996"/>
    <cellStyle name="60% - Акцент3 9" xfId="5997"/>
    <cellStyle name="60% - Акцент4 2" xfId="1955"/>
    <cellStyle name="60% - Акцент4 2 2" xfId="5998"/>
    <cellStyle name="60% - Акцент4 3" xfId="1956"/>
    <cellStyle name="60% - Акцент4 4" xfId="5999"/>
    <cellStyle name="60% - Акцент4 5" xfId="6000"/>
    <cellStyle name="60% - Акцент4 6" xfId="6001"/>
    <cellStyle name="60% - Акцент4 7" xfId="6002"/>
    <cellStyle name="60% - Акцент4 8" xfId="6003"/>
    <cellStyle name="60% - Акцент4 9" xfId="6004"/>
    <cellStyle name="60% - Акцент5 2" xfId="1957"/>
    <cellStyle name="60% - Акцент5 2 2" xfId="6005"/>
    <cellStyle name="60% - Акцент5 3" xfId="1958"/>
    <cellStyle name="60% - Акцент5 4" xfId="6006"/>
    <cellStyle name="60% - Акцент5 5" xfId="6007"/>
    <cellStyle name="60% - Акцент5 6" xfId="6008"/>
    <cellStyle name="60% - Акцент5 7" xfId="6009"/>
    <cellStyle name="60% - Акцент5 8" xfId="6010"/>
    <cellStyle name="60% - Акцент5 9" xfId="6011"/>
    <cellStyle name="60% - Акцент6 2" xfId="1959"/>
    <cellStyle name="60% - Акцент6 2 2" xfId="6012"/>
    <cellStyle name="60% - Акцент6 3" xfId="1960"/>
    <cellStyle name="60% - Акцент6 4" xfId="6013"/>
    <cellStyle name="60% - Акцент6 5" xfId="6014"/>
    <cellStyle name="60% - Акцент6 6" xfId="6015"/>
    <cellStyle name="60% - Акцент6 7" xfId="6016"/>
    <cellStyle name="60% - Акцент6 8" xfId="6017"/>
    <cellStyle name="60% - Акцент6 9" xfId="6018"/>
    <cellStyle name="Aaia?iue" xfId="1961"/>
    <cellStyle name="Aaia?iue [0]" xfId="1962"/>
    <cellStyle name="Aaia?iue_,, 255 якуни" xfId="1963"/>
    <cellStyle name="Äåíåæíûé" xfId="1964"/>
    <cellStyle name="Äåíåæíûé [0]" xfId="1965"/>
    <cellStyle name="Äåíåæíûé [0] 10" xfId="6019"/>
    <cellStyle name="Äåíåæíûé [0] 11" xfId="6020"/>
    <cellStyle name="Äåíåæíûé [0] 12" xfId="6021"/>
    <cellStyle name="Äåíåæíûé [0] 13" xfId="6022"/>
    <cellStyle name="Äåíåæíûé [0] 14" xfId="6023"/>
    <cellStyle name="Äåíåæíûé [0] 15" xfId="6024"/>
    <cellStyle name="Äåíåæíûé [0] 16" xfId="6025"/>
    <cellStyle name="Äåíåæíûé [0] 17" xfId="6026"/>
    <cellStyle name="Äåíåæíûé [0] 18" xfId="6027"/>
    <cellStyle name="Äåíåæíûé [0] 19" xfId="6028"/>
    <cellStyle name="Äåíåæíûé [0] 2" xfId="6029"/>
    <cellStyle name="Äåíåæíûé [0] 20" xfId="6030"/>
    <cellStyle name="Äåíåæíûé [0] 21" xfId="6031"/>
    <cellStyle name="Äåíåæíûé [0] 22" xfId="6032"/>
    <cellStyle name="Äåíåæíûé [0] 23" xfId="6033"/>
    <cellStyle name="Äåíåæíûé [0] 24" xfId="6034"/>
    <cellStyle name="Äåíåæíûé [0] 25" xfId="6035"/>
    <cellStyle name="Äåíåæíûé [0] 26" xfId="6036"/>
    <cellStyle name="Äåíåæíûé [0] 27" xfId="6037"/>
    <cellStyle name="Äåíåæíûé [0] 28" xfId="6038"/>
    <cellStyle name="Äåíåæíûé [0] 29" xfId="6039"/>
    <cellStyle name="Äåíåæíûé [0] 3" xfId="6040"/>
    <cellStyle name="Äåíåæíûé [0] 30" xfId="6041"/>
    <cellStyle name="Äåíåæíûé [0] 31" xfId="6042"/>
    <cellStyle name="Äåíåæíûé [0] 32" xfId="6043"/>
    <cellStyle name="Äåíåæíûé [0] 33" xfId="6044"/>
    <cellStyle name="Äåíåæíûé [0] 34" xfId="6045"/>
    <cellStyle name="Äåíåæíûé [0] 35" xfId="6046"/>
    <cellStyle name="Äåíåæíûé [0] 36" xfId="6047"/>
    <cellStyle name="Äåíåæíûé [0] 37" xfId="6048"/>
    <cellStyle name="Äåíåæíûé [0] 38" xfId="6049"/>
    <cellStyle name="Äåíåæíûé [0] 39" xfId="6050"/>
    <cellStyle name="Äåíåæíûé [0] 4" xfId="6051"/>
    <cellStyle name="Äåíåæíûé [0] 40" xfId="6052"/>
    <cellStyle name="Äåíåæíûé [0] 41" xfId="6053"/>
    <cellStyle name="Äåíåæíûé [0] 42" xfId="6054"/>
    <cellStyle name="Äåíåæíûé [0] 43" xfId="6055"/>
    <cellStyle name="Äåíåæíûé [0] 44" xfId="6056"/>
    <cellStyle name="Äåíåæíûé [0] 45" xfId="6057"/>
    <cellStyle name="Äåíåæíûé [0] 46" xfId="6058"/>
    <cellStyle name="Äåíåæíûé [0] 47" xfId="6059"/>
    <cellStyle name="Äåíåæíûé [0] 48" xfId="6060"/>
    <cellStyle name="Äåíåæíûé [0] 49" xfId="6061"/>
    <cellStyle name="Äåíåæíûé [0] 5" xfId="6062"/>
    <cellStyle name="Äåíåæíûé [0] 50" xfId="6063"/>
    <cellStyle name="Äåíåæíûé [0] 51" xfId="6064"/>
    <cellStyle name="Äåíåæíûé [0] 6" xfId="6065"/>
    <cellStyle name="Äåíåæíûé [0] 7" xfId="6066"/>
    <cellStyle name="Äåíåæíûé [0] 8" xfId="6067"/>
    <cellStyle name="Äåíåæíûé [0] 9" xfId="6068"/>
    <cellStyle name="Äåíåæíûé 10" xfId="6069"/>
    <cellStyle name="Äåíåæíûé 11" xfId="6070"/>
    <cellStyle name="Äåíåæíûé 12" xfId="6071"/>
    <cellStyle name="Äåíåæíûé 13" xfId="6072"/>
    <cellStyle name="Äåíåæíûé 14" xfId="6073"/>
    <cellStyle name="Äåíåæíûé 15" xfId="6074"/>
    <cellStyle name="Äåíåæíûé 16" xfId="6075"/>
    <cellStyle name="Äåíåæíûé 17" xfId="6076"/>
    <cellStyle name="Äåíåæíûé 18" xfId="6077"/>
    <cellStyle name="Äåíåæíûé 19" xfId="6078"/>
    <cellStyle name="Äåíåæíûé 2" xfId="6079"/>
    <cellStyle name="Äåíåæíûé 20" xfId="6080"/>
    <cellStyle name="Äåíåæíûé 21" xfId="6081"/>
    <cellStyle name="Äåíåæíûé 22" xfId="6082"/>
    <cellStyle name="Äåíåæíûé 23" xfId="6083"/>
    <cellStyle name="Äåíåæíûé 24" xfId="6084"/>
    <cellStyle name="Äåíåæíûé 25" xfId="6085"/>
    <cellStyle name="Äåíåæíûé 26" xfId="6086"/>
    <cellStyle name="Äåíåæíûé 27" xfId="6087"/>
    <cellStyle name="Äåíåæíûé 28" xfId="6088"/>
    <cellStyle name="Äåíåæíûé 29" xfId="6089"/>
    <cellStyle name="Äåíåæíûé 3" xfId="6090"/>
    <cellStyle name="Äåíåæíûé 30" xfId="6091"/>
    <cellStyle name="Äåíåæíûé 31" xfId="6092"/>
    <cellStyle name="Äåíåæíûé 32" xfId="6093"/>
    <cellStyle name="Äåíåæíûé 33" xfId="6094"/>
    <cellStyle name="Äåíåæíûé 34" xfId="6095"/>
    <cellStyle name="Äåíåæíûé 35" xfId="6096"/>
    <cellStyle name="Äåíåæíûé 36" xfId="6097"/>
    <cellStyle name="Äåíåæíûé 37" xfId="6098"/>
    <cellStyle name="Äåíåæíûé 38" xfId="6099"/>
    <cellStyle name="Äåíåæíûé 39" xfId="6100"/>
    <cellStyle name="Äåíåæíûé 4" xfId="6101"/>
    <cellStyle name="Äåíåæíûé 40" xfId="6102"/>
    <cellStyle name="Äåíåæíûé 41" xfId="6103"/>
    <cellStyle name="Äåíåæíûé 42" xfId="6104"/>
    <cellStyle name="Äåíåæíûé 43" xfId="6105"/>
    <cellStyle name="Äåíåæíûé 44" xfId="6106"/>
    <cellStyle name="Äåíåæíûé 45" xfId="6107"/>
    <cellStyle name="Äåíåæíûé 46" xfId="6108"/>
    <cellStyle name="Äåíåæíûé 47" xfId="6109"/>
    <cellStyle name="Äåíåæíûé 48" xfId="6110"/>
    <cellStyle name="Äåíåæíûé 49" xfId="6111"/>
    <cellStyle name="Äåíåæíûé 5" xfId="6112"/>
    <cellStyle name="Äåíåæíûé 50" xfId="6113"/>
    <cellStyle name="Äåíåæíûé 51" xfId="6114"/>
    <cellStyle name="Äåíåæíûé 6" xfId="6115"/>
    <cellStyle name="Äåíåæíûé 7" xfId="6116"/>
    <cellStyle name="Äåíåæíûé 8" xfId="6117"/>
    <cellStyle name="Äåíåæíûé 9" xfId="6118"/>
    <cellStyle name="Äåíåæíûé_1 август 2006 йилдан" xfId="6119"/>
    <cellStyle name="Accent1" xfId="1966"/>
    <cellStyle name="Accent1 - 20%" xfId="6120"/>
    <cellStyle name="Accent1 - 40%" xfId="6121"/>
    <cellStyle name="Accent1 - 60%" xfId="6122"/>
    <cellStyle name="Accent1_Svod4" xfId="6123"/>
    <cellStyle name="Accent2" xfId="1967"/>
    <cellStyle name="Accent2 - 20%" xfId="6124"/>
    <cellStyle name="Accent2 - 40%" xfId="6125"/>
    <cellStyle name="Accent2 - 60%" xfId="6126"/>
    <cellStyle name="Accent2_Svod4" xfId="6127"/>
    <cellStyle name="Accent3" xfId="1968"/>
    <cellStyle name="Accent3 - 20%" xfId="6128"/>
    <cellStyle name="Accent3 - 40%" xfId="6129"/>
    <cellStyle name="Accent3 - 60%" xfId="6130"/>
    <cellStyle name="Accent3_Svod4" xfId="6131"/>
    <cellStyle name="Accent4" xfId="1969"/>
    <cellStyle name="Accent4 - 20%" xfId="6132"/>
    <cellStyle name="Accent4 - 40%" xfId="6133"/>
    <cellStyle name="Accent4 - 60%" xfId="6134"/>
    <cellStyle name="Accent4_Svod4" xfId="6135"/>
    <cellStyle name="Accent5" xfId="1970"/>
    <cellStyle name="Accent5 - 20%" xfId="6136"/>
    <cellStyle name="Accent5 - 40%" xfId="6137"/>
    <cellStyle name="Accent5 - 60%" xfId="6138"/>
    <cellStyle name="Accent5_Svod4" xfId="6139"/>
    <cellStyle name="Accent6" xfId="1971"/>
    <cellStyle name="Accent6 - 20%" xfId="6140"/>
    <cellStyle name="Accent6 - 40%" xfId="6141"/>
    <cellStyle name="Accent6 - 60%" xfId="6142"/>
    <cellStyle name="Accent6_Svod4" xfId="6143"/>
    <cellStyle name="Acdldnnueer" xfId="1972"/>
    <cellStyle name="Ãèïåðññûëêà" xfId="6144"/>
    <cellStyle name="Alilciue [0]_ 2003 aia" xfId="1973"/>
    <cellStyle name="Alilciue_ 2003 aia" xfId="1974"/>
    <cellStyle name="Bad" xfId="1975"/>
    <cellStyle name="Calculation" xfId="1976"/>
    <cellStyle name="Check Cell" xfId="1977"/>
    <cellStyle name="Column_Title" xfId="6145"/>
    <cellStyle name="Comma [0]_011007" xfId="1978"/>
    <cellStyle name="Comma 2" xfId="1979"/>
    <cellStyle name="Comma 2 2" xfId="6146"/>
    <cellStyle name="Comma 2 3" xfId="26706"/>
    <cellStyle name="Comma 3" xfId="6147"/>
    <cellStyle name="Comma 3 2" xfId="27391"/>
    <cellStyle name="Comma_011007" xfId="1980"/>
    <cellStyle name="Comma0" xfId="1981"/>
    <cellStyle name="common" xfId="1982"/>
    <cellStyle name="Currency [0]_011007" xfId="1983"/>
    <cellStyle name="Currency_011007" xfId="1984"/>
    <cellStyle name="Currency0" xfId="1985"/>
    <cellStyle name="Date" xfId="1986"/>
    <cellStyle name="Emphasis 1" xfId="6148"/>
    <cellStyle name="Emphasis 2" xfId="6149"/>
    <cellStyle name="Emphasis 3" xfId="6150"/>
    <cellStyle name="Euro" xfId="1987"/>
    <cellStyle name="Euro 10" xfId="6151"/>
    <cellStyle name="Euro 11" xfId="6152"/>
    <cellStyle name="Euro 12" xfId="6153"/>
    <cellStyle name="Euro 13" xfId="6154"/>
    <cellStyle name="Euro 14" xfId="6155"/>
    <cellStyle name="Euro 15" xfId="6156"/>
    <cellStyle name="Euro 16" xfId="6157"/>
    <cellStyle name="Euro 17" xfId="6158"/>
    <cellStyle name="Euro 18" xfId="6159"/>
    <cellStyle name="Euro 19" xfId="6160"/>
    <cellStyle name="Euro 2" xfId="3041"/>
    <cellStyle name="Euro 2 2" xfId="3042"/>
    <cellStyle name="Euro 20" xfId="6161"/>
    <cellStyle name="Euro 21" xfId="6162"/>
    <cellStyle name="Euro 22" xfId="6163"/>
    <cellStyle name="Euro 23" xfId="6164"/>
    <cellStyle name="Euro 24" xfId="6165"/>
    <cellStyle name="Euro 25" xfId="6166"/>
    <cellStyle name="Euro 26" xfId="6167"/>
    <cellStyle name="Euro 27" xfId="6168"/>
    <cellStyle name="Euro 28" xfId="6169"/>
    <cellStyle name="Euro 29" xfId="6170"/>
    <cellStyle name="Euro 3" xfId="6171"/>
    <cellStyle name="Euro 30" xfId="6172"/>
    <cellStyle name="Euro 31" xfId="6173"/>
    <cellStyle name="Euro 32" xfId="6174"/>
    <cellStyle name="Euro 33" xfId="6175"/>
    <cellStyle name="Euro 34" xfId="6176"/>
    <cellStyle name="Euro 35" xfId="6177"/>
    <cellStyle name="Euro 36" xfId="6178"/>
    <cellStyle name="Euro 37" xfId="6179"/>
    <cellStyle name="Euro 38" xfId="6180"/>
    <cellStyle name="Euro 39" xfId="6181"/>
    <cellStyle name="Euro 4" xfId="6182"/>
    <cellStyle name="Euro 40" xfId="6183"/>
    <cellStyle name="Euro 41" xfId="6184"/>
    <cellStyle name="Euro 42" xfId="6185"/>
    <cellStyle name="Euro 43" xfId="6186"/>
    <cellStyle name="Euro 44" xfId="6187"/>
    <cellStyle name="Euro 45" xfId="6188"/>
    <cellStyle name="Euro 46" xfId="6189"/>
    <cellStyle name="Euro 47" xfId="6190"/>
    <cellStyle name="Euro 48" xfId="6191"/>
    <cellStyle name="Euro 49" xfId="6192"/>
    <cellStyle name="Euro 5" xfId="6193"/>
    <cellStyle name="Euro 50" xfId="6194"/>
    <cellStyle name="Euro 51" xfId="6195"/>
    <cellStyle name="Euro 52" xfId="6196"/>
    <cellStyle name="Euro 53" xfId="6197"/>
    <cellStyle name="Euro 54" xfId="6198"/>
    <cellStyle name="Euro 6" xfId="6199"/>
    <cellStyle name="Euro 7" xfId="6200"/>
    <cellStyle name="Euro 8" xfId="6201"/>
    <cellStyle name="Euro 9" xfId="6202"/>
    <cellStyle name="Excel.Chart" xfId="1988"/>
    <cellStyle name="Explanatory Text" xfId="1989"/>
    <cellStyle name="F2" xfId="1990"/>
    <cellStyle name="F2 2" xfId="6203"/>
    <cellStyle name="F2 2 2" xfId="6204"/>
    <cellStyle name="F2 3" xfId="6205"/>
    <cellStyle name="F2 3 2" xfId="6206"/>
    <cellStyle name="F2 4" xfId="6207"/>
    <cellStyle name="F3" xfId="1991"/>
    <cellStyle name="F3 2" xfId="6208"/>
    <cellStyle name="F3 2 2" xfId="6209"/>
    <cellStyle name="F3 3" xfId="6210"/>
    <cellStyle name="F3 3 2" xfId="6211"/>
    <cellStyle name="F3 4" xfId="6212"/>
    <cellStyle name="F4" xfId="1992"/>
    <cellStyle name="F4 2" xfId="6213"/>
    <cellStyle name="F4 2 2" xfId="6214"/>
    <cellStyle name="F4 3" xfId="6215"/>
    <cellStyle name="F4 3 2" xfId="6216"/>
    <cellStyle name="F4 4" xfId="6217"/>
    <cellStyle name="F5" xfId="1993"/>
    <cellStyle name="F5 2" xfId="6218"/>
    <cellStyle name="F5 2 2" xfId="6219"/>
    <cellStyle name="F5 3" xfId="6220"/>
    <cellStyle name="F5 3 2" xfId="6221"/>
    <cellStyle name="F5 4" xfId="6222"/>
    <cellStyle name="F6" xfId="1994"/>
    <cellStyle name="F6 2" xfId="6223"/>
    <cellStyle name="F6 2 2" xfId="6224"/>
    <cellStyle name="F6 3" xfId="6225"/>
    <cellStyle name="F6 3 2" xfId="6226"/>
    <cellStyle name="F6 4" xfId="6227"/>
    <cellStyle name="F7" xfId="1995"/>
    <cellStyle name="F7 2" xfId="6228"/>
    <cellStyle name="F7 2 2" xfId="6229"/>
    <cellStyle name="F7 3" xfId="6230"/>
    <cellStyle name="F7 3 2" xfId="6231"/>
    <cellStyle name="F7 4" xfId="6232"/>
    <cellStyle name="F8" xfId="1996"/>
    <cellStyle name="F8 2" xfId="6233"/>
    <cellStyle name="F8 2 2" xfId="6234"/>
    <cellStyle name="F8 3" xfId="6235"/>
    <cellStyle name="F8 3 2" xfId="6236"/>
    <cellStyle name="F8 4" xfId="6237"/>
    <cellStyle name="Fixed" xfId="1997"/>
    <cellStyle name="Followed Hyperlink_Pril 1 k Rasp 1177 ot 22 09 2006 po NEW Tadb Ayol" xfId="1998"/>
    <cellStyle name="Good" xfId="1999"/>
    <cellStyle name="Grey" xfId="2000"/>
    <cellStyle name="Heading 1" xfId="2001"/>
    <cellStyle name="Heading 2" xfId="2002"/>
    <cellStyle name="Heading 3" xfId="2003"/>
    <cellStyle name="Heading 4" xfId="2004"/>
    <cellStyle name="Hyperlink_Pril 1 k Rasp 1177 ot 22 09 2006 po NEW Tadb Ayol" xfId="2005"/>
    <cellStyle name="I?ioaioiue" xfId="2006"/>
    <cellStyle name="I`u?iue_Deri98_D" xfId="2007"/>
    <cellStyle name="Iau?iue" xfId="2008"/>
    <cellStyle name="Îáû÷íûé" xfId="2009"/>
    <cellStyle name="Îáû÷íûé 10" xfId="6238"/>
    <cellStyle name="Îáû÷íûé 11" xfId="6239"/>
    <cellStyle name="Îáû÷íûé 12" xfId="6240"/>
    <cellStyle name="Îáû÷íûé 13" xfId="6241"/>
    <cellStyle name="Îáû÷íûé 14" xfId="6242"/>
    <cellStyle name="Îáû÷íûé 15" xfId="6243"/>
    <cellStyle name="Îáû÷íûé 16" xfId="6244"/>
    <cellStyle name="Îáû÷íûé 17" xfId="6245"/>
    <cellStyle name="Îáû÷íûé 18" xfId="6246"/>
    <cellStyle name="Îáû÷íûé 19" xfId="6247"/>
    <cellStyle name="Îáû÷íûé 2" xfId="6248"/>
    <cellStyle name="Îáû÷íûé 20" xfId="6249"/>
    <cellStyle name="Îáû÷íûé 21" xfId="6250"/>
    <cellStyle name="Îáû÷íûé 22" xfId="6251"/>
    <cellStyle name="Îáû÷íûé 23" xfId="6252"/>
    <cellStyle name="Îáû÷íûé 24" xfId="6253"/>
    <cellStyle name="Îáû÷íûé 25" xfId="6254"/>
    <cellStyle name="Îáû÷íûé 26" xfId="6255"/>
    <cellStyle name="Îáû÷íûé 27" xfId="6256"/>
    <cellStyle name="Îáû÷íûé 28" xfId="6257"/>
    <cellStyle name="Îáû÷íûé 29" xfId="6258"/>
    <cellStyle name="Îáû÷íûé 3" xfId="6259"/>
    <cellStyle name="Îáû÷íûé 30" xfId="6260"/>
    <cellStyle name="Îáû÷íûé 31" xfId="6261"/>
    <cellStyle name="Îáû÷íûé 32" xfId="6262"/>
    <cellStyle name="Îáû÷íûé 33" xfId="6263"/>
    <cellStyle name="Îáû÷íûé 34" xfId="6264"/>
    <cellStyle name="Îáû÷íûé 35" xfId="6265"/>
    <cellStyle name="Îáû÷íûé 36" xfId="6266"/>
    <cellStyle name="Îáû÷íûé 37" xfId="6267"/>
    <cellStyle name="Îáû÷íûé 38" xfId="6268"/>
    <cellStyle name="Îáû÷íûé 39" xfId="6269"/>
    <cellStyle name="Îáû÷íûé 4" xfId="6270"/>
    <cellStyle name="Îáû÷íûé 40" xfId="6271"/>
    <cellStyle name="Îáû÷íûé 41" xfId="6272"/>
    <cellStyle name="Îáû÷íûé 42" xfId="6273"/>
    <cellStyle name="Îáû÷íûé 43" xfId="6274"/>
    <cellStyle name="Îáû÷íûé 44" xfId="6275"/>
    <cellStyle name="Îáû÷íûé 45" xfId="6276"/>
    <cellStyle name="Îáû÷íûé 46" xfId="6277"/>
    <cellStyle name="Îáû÷íûé 47" xfId="6278"/>
    <cellStyle name="Îáû÷íûé 48" xfId="6279"/>
    <cellStyle name="Îáû÷íûé 49" xfId="6280"/>
    <cellStyle name="Îáû÷íûé 5" xfId="6281"/>
    <cellStyle name="Îáû÷íûé 50" xfId="6282"/>
    <cellStyle name="Îáû÷íûé 51" xfId="6283"/>
    <cellStyle name="Îáû÷íûé 6" xfId="6284"/>
    <cellStyle name="Îáû÷íûé 7" xfId="6285"/>
    <cellStyle name="Îáû÷íûé 8" xfId="6286"/>
    <cellStyle name="Îáû÷íûé 9" xfId="6287"/>
    <cellStyle name="Ïðîöåíòíûé" xfId="2010"/>
    <cellStyle name="Ïðîöåíòíûé 10" xfId="6288"/>
    <cellStyle name="Ïðîöåíòíûé 11" xfId="6289"/>
    <cellStyle name="Ïðîöåíòíûé 12" xfId="6290"/>
    <cellStyle name="Ïðîöåíòíûé 13" xfId="6291"/>
    <cellStyle name="Ïðîöåíòíûé 14" xfId="6292"/>
    <cellStyle name="Ïðîöåíòíûé 15" xfId="6293"/>
    <cellStyle name="Ïðîöåíòíûé 16" xfId="6294"/>
    <cellStyle name="Ïðîöåíòíûé 17" xfId="6295"/>
    <cellStyle name="Ïðîöåíòíûé 18" xfId="6296"/>
    <cellStyle name="Ïðîöåíòíûé 19" xfId="6297"/>
    <cellStyle name="Ïðîöåíòíûé 2" xfId="6298"/>
    <cellStyle name="Ïðîöåíòíûé 20" xfId="6299"/>
    <cellStyle name="Ïðîöåíòíûé 21" xfId="6300"/>
    <cellStyle name="Ïðîöåíòíûé 22" xfId="6301"/>
    <cellStyle name="Ïðîöåíòíûé 23" xfId="6302"/>
    <cellStyle name="Ïðîöåíòíûé 24" xfId="6303"/>
    <cellStyle name="Ïðîöåíòíûé 25" xfId="6304"/>
    <cellStyle name="Ïðîöåíòíûé 26" xfId="6305"/>
    <cellStyle name="Ïðîöåíòíûé 27" xfId="6306"/>
    <cellStyle name="Ïðîöåíòíûé 28" xfId="6307"/>
    <cellStyle name="Ïðîöåíòíûé 29" xfId="6308"/>
    <cellStyle name="Ïðîöåíòíûé 3" xfId="6309"/>
    <cellStyle name="Ïðîöåíòíûé 30" xfId="6310"/>
    <cellStyle name="Ïðîöåíòíûé 31" xfId="6311"/>
    <cellStyle name="Ïðîöåíòíûé 32" xfId="6312"/>
    <cellStyle name="Ïðîöåíòíûé 33" xfId="6313"/>
    <cellStyle name="Ïðîöåíòíûé 34" xfId="6314"/>
    <cellStyle name="Ïðîöåíòíûé 35" xfId="6315"/>
    <cellStyle name="Ïðîöåíòíûé 36" xfId="6316"/>
    <cellStyle name="Ïðîöåíòíûé 37" xfId="6317"/>
    <cellStyle name="Ïðîöåíòíûé 38" xfId="6318"/>
    <cellStyle name="Ïðîöåíòíûé 39" xfId="6319"/>
    <cellStyle name="Ïðîöåíòíûé 4" xfId="6320"/>
    <cellStyle name="Ïðîöåíòíûé 40" xfId="6321"/>
    <cellStyle name="Ïðîöåíòíûé 41" xfId="6322"/>
    <cellStyle name="Ïðîöåíòíûé 42" xfId="6323"/>
    <cellStyle name="Ïðîöåíòíûé 43" xfId="6324"/>
    <cellStyle name="Ïðîöåíòíûé 44" xfId="6325"/>
    <cellStyle name="Ïðîöåíòíûé 45" xfId="6326"/>
    <cellStyle name="Ïðîöåíòíûé 46" xfId="6327"/>
    <cellStyle name="Ïðîöåíòíûé 47" xfId="6328"/>
    <cellStyle name="Ïðîöåíòíûé 48" xfId="6329"/>
    <cellStyle name="Ïðîöåíòíûé 49" xfId="6330"/>
    <cellStyle name="Ïðîöåíòíûé 5" xfId="6331"/>
    <cellStyle name="Ïðîöåíòíûé 50" xfId="6332"/>
    <cellStyle name="Ïðîöåíòíûé 51" xfId="6333"/>
    <cellStyle name="Ïðîöåíòíûé 6" xfId="6334"/>
    <cellStyle name="Ïðîöåíòíûé 7" xfId="6335"/>
    <cellStyle name="Ïðîöåíòíûé 8" xfId="6336"/>
    <cellStyle name="Ïðîöåíòíûé 9" xfId="6337"/>
    <cellStyle name="imf-one decimal" xfId="2011"/>
    <cellStyle name="Ineduararr?n? acdldnnueer" xfId="2012"/>
    <cellStyle name="Input" xfId="2013"/>
    <cellStyle name="Input [yellow]" xfId="2014"/>
    <cellStyle name="Îòêðûâàâøàÿñÿ " xfId="6338"/>
    <cellStyle name="Linked Cell" xfId="2015"/>
    <cellStyle name="Millares [0]_11.1.3. bis" xfId="2016"/>
    <cellStyle name="Millares_11.1.3. bis" xfId="2017"/>
    <cellStyle name="Milliers [0]_Conversion Summary" xfId="2018"/>
    <cellStyle name="Milliers_Conversion Summary" xfId="2019"/>
    <cellStyle name="Moneda [0]_11.1.3. bis" xfId="2020"/>
    <cellStyle name="Moneda_11.1.3. bis" xfId="2021"/>
    <cellStyle name="Monйtaire [0]_Conversion Summary" xfId="2022"/>
    <cellStyle name="Monйtaire_Conversion Summary" xfId="2023"/>
    <cellStyle name="mystyle" xfId="2024"/>
    <cellStyle name="Neutral" xfId="2025"/>
    <cellStyle name="Normal - Style1" xfId="2026"/>
    <cellStyle name="Normal 2" xfId="2027"/>
    <cellStyle name="Normal 2 2" xfId="6339"/>
    <cellStyle name="Normal 2 2 2" xfId="27392"/>
    <cellStyle name="Normal 3" xfId="6340"/>
    <cellStyle name="Normal 4" xfId="6341"/>
    <cellStyle name="Normal 4 2" xfId="6342"/>
    <cellStyle name="Normal 4 2 2" xfId="27394"/>
    <cellStyle name="Normal 4 3" xfId="27393"/>
    <cellStyle name="Normal_011007" xfId="2028"/>
    <cellStyle name="Note" xfId="2029"/>
    <cellStyle name="Nun??c [0]_ 2003 aia" xfId="2030"/>
    <cellStyle name="Nun??c_ 2003 aia" xfId="2031"/>
    <cellStyle name="Ociriniaue [0]_1" xfId="2032"/>
    <cellStyle name="Ociriniaue_1" xfId="2033"/>
    <cellStyle name="Oeiainiaue" xfId="2034"/>
    <cellStyle name="Ôèíàíñîâûé" xfId="2035"/>
    <cellStyle name="Oeiainiaue [0]" xfId="2036"/>
    <cellStyle name="Ôèíàíñîâûé [0]" xfId="2037"/>
    <cellStyle name="Ôèíàíñîâûé [0] 10" xfId="6343"/>
    <cellStyle name="Ôèíàíñîâûé [0] 11" xfId="6344"/>
    <cellStyle name="Ôèíàíñîâûé [0] 12" xfId="6345"/>
    <cellStyle name="Ôèíàíñîâûé [0] 13" xfId="6346"/>
    <cellStyle name="Ôèíàíñîâûé [0] 14" xfId="6347"/>
    <cellStyle name="Ôèíàíñîâûé [0] 15" xfId="6348"/>
    <cellStyle name="Ôèíàíñîâûé [0] 16" xfId="6349"/>
    <cellStyle name="Ôèíàíñîâûé [0] 17" xfId="6350"/>
    <cellStyle name="Ôèíàíñîâûé [0] 18" xfId="6351"/>
    <cellStyle name="Ôèíàíñîâûé [0] 19" xfId="6352"/>
    <cellStyle name="Ôèíàíñîâûé [0] 2" xfId="6353"/>
    <cellStyle name="Ôèíàíñîâûé [0] 20" xfId="6354"/>
    <cellStyle name="Ôèíàíñîâûé [0] 21" xfId="6355"/>
    <cellStyle name="Ôèíàíñîâûé [0] 22" xfId="6356"/>
    <cellStyle name="Ôèíàíñîâûé [0] 23" xfId="6357"/>
    <cellStyle name="Ôèíàíñîâûé [0] 24" xfId="6358"/>
    <cellStyle name="Ôèíàíñîâûé [0] 25" xfId="6359"/>
    <cellStyle name="Ôèíàíñîâûé [0] 26" xfId="6360"/>
    <cellStyle name="Ôèíàíñîâûé [0] 27" xfId="6361"/>
    <cellStyle name="Ôèíàíñîâûé [0] 28" xfId="6362"/>
    <cellStyle name="Ôèíàíñîâûé [0] 29" xfId="6363"/>
    <cellStyle name="Ôèíàíñîâûé [0] 3" xfId="6364"/>
    <cellStyle name="Ôèíàíñîâûé [0] 30" xfId="6365"/>
    <cellStyle name="Ôèíàíñîâûé [0] 31" xfId="6366"/>
    <cellStyle name="Ôèíàíñîâûé [0] 32" xfId="6367"/>
    <cellStyle name="Ôèíàíñîâûé [0] 33" xfId="6368"/>
    <cellStyle name="Ôèíàíñîâûé [0] 34" xfId="6369"/>
    <cellStyle name="Ôèíàíñîâûé [0] 35" xfId="6370"/>
    <cellStyle name="Ôèíàíñîâûé [0] 36" xfId="6371"/>
    <cellStyle name="Ôèíàíñîâûé [0] 37" xfId="6372"/>
    <cellStyle name="Ôèíàíñîâûé [0] 38" xfId="6373"/>
    <cellStyle name="Ôèíàíñîâûé [0] 39" xfId="6374"/>
    <cellStyle name="Ôèíàíñîâûé [0] 4" xfId="6375"/>
    <cellStyle name="Ôèíàíñîâûé [0] 40" xfId="6376"/>
    <cellStyle name="Ôèíàíñîâûé [0] 41" xfId="6377"/>
    <cellStyle name="Ôèíàíñîâûé [0] 42" xfId="6378"/>
    <cellStyle name="Ôèíàíñîâûé [0] 43" xfId="6379"/>
    <cellStyle name="Ôèíàíñîâûé [0] 44" xfId="6380"/>
    <cellStyle name="Ôèíàíñîâûé [0] 45" xfId="6381"/>
    <cellStyle name="Ôèíàíñîâûé [0] 46" xfId="6382"/>
    <cellStyle name="Ôèíàíñîâûé [0] 47" xfId="6383"/>
    <cellStyle name="Ôèíàíñîâûé [0] 48" xfId="6384"/>
    <cellStyle name="Ôèíàíñîâûé [0] 49" xfId="6385"/>
    <cellStyle name="Ôèíàíñîâûé [0] 5" xfId="6386"/>
    <cellStyle name="Ôèíàíñîâûé [0] 50" xfId="6387"/>
    <cellStyle name="Ôèíàíñîâûé [0] 51" xfId="6388"/>
    <cellStyle name="Ôèíàíñîâûé [0] 6" xfId="6389"/>
    <cellStyle name="Ôèíàíñîâûé [0] 7" xfId="6390"/>
    <cellStyle name="Ôèíàíñîâûé [0] 8" xfId="6391"/>
    <cellStyle name="Ôèíàíñîâûé [0] 9" xfId="6392"/>
    <cellStyle name="Oeiainiaue [0]_~4174642" xfId="2038"/>
    <cellStyle name="Ôèíàíñîâûé [0]_308 хисоботи 2010йил 1 апрель холатига" xfId="2039"/>
    <cellStyle name="Oeiainiaue [0]_выдача_2011-2015_1" xfId="2040"/>
    <cellStyle name="Ôèíàíñîâûé [0]_выдача_2011-2015_1" xfId="2041"/>
    <cellStyle name="Oeiainiaue [0]_выдача_2011-2015_1_Андижон туман" xfId="2042"/>
    <cellStyle name="Ôèíàíñîâûé [0]_выдача_2011-2015_1_Андижон туман" xfId="2043"/>
    <cellStyle name="Oeiainiaue [0]_выдача_2011-2015_1_Андижон туман_01.11.12 утган йилга нисбатан 2" xfId="2044"/>
    <cellStyle name="Ôèíàíñîâûé [0]_выдача_2011-2015_1_Андижон туман_01.11.12 утган йилга нисбатан 2" xfId="2045"/>
    <cellStyle name="Oeiainiaue [0]_выдача_2011-2015_1_Андижон туман_Копия 1474 илова  01.01.2012 ўтган йилга нисбати" xfId="2046"/>
    <cellStyle name="Ôèíàíñîâûé [0]_выдача_2011-2015_1_Андижон туман_Копия 1474 илова  01.01.2012 ўтган йилга нисбати" xfId="2047"/>
    <cellStyle name="Oeiainiaue [0]_выдача_2011-2015_1_Бухоро" xfId="2048"/>
    <cellStyle name="Ôèíàíñîâûé [0]_выдача_2011-2015_1_Бухоро" xfId="2049"/>
    <cellStyle name="Oeiainiaue [0]_выдача_2011-2015_1_Бухоро_Копия 1474 илова  01.01.2012 ўтган йилга нисбати" xfId="2050"/>
    <cellStyle name="Ôèíàíñîâûé [0]_выдача_2011-2015_1_Бухоро_Копия 1474 илова  01.01.2012 ўтган йилга нисбати" xfId="2051"/>
    <cellStyle name="Oeiainiaue [0]_выдача_2011-2015_1_Бухоро_Ўтган йилга нисбатан" xfId="2052"/>
    <cellStyle name="Ôèíàíñîâûé [0]_выдача_2011-2015_1_Бухоро_Ўтган йилга нисбатан" xfId="2053"/>
    <cellStyle name="Oeiainiaue [0]_выдача_2011-2015_1_Копия 1474 илова  01.01.2012 ўтган йилга нисбати" xfId="2054"/>
    <cellStyle name="Ôèíàíñîâûé [0]_выдача_2011-2015_1_Копия 1474 илова  01.01.2012 ўтган йилга нисбати" xfId="2055"/>
    <cellStyle name="Oeiainiaue [0]_выдача_2011-2015_1_Навоий1 туман" xfId="2056"/>
    <cellStyle name="Ôèíàíñîâûé [0]_выдача_2011-2015_1_Навоий1 туман" xfId="2057"/>
    <cellStyle name="Oeiainiaue [0]_выдача_2011-2015_1_Навоий1 туман_Копия 1474 илова  01.01.2012 ўтган йилга нисбати" xfId="2058"/>
    <cellStyle name="Ôèíàíñîâûé [0]_выдача_2011-2015_1_Навоий1 туман_Копия 1474 илова  01.01.2012 ўтган йилга нисбати" xfId="2059"/>
    <cellStyle name="Oeiainiaue [0]_выдача_2011-2015_1_Навоий1 туман_Ўтган йилга нисбатан" xfId="2060"/>
    <cellStyle name="Ôèíàíñîâûé [0]_выдача_2011-2015_1_Навоий1 туман_Ўтган йилга нисбатан" xfId="2061"/>
    <cellStyle name="Oeiainiaue [0]_выдача_2011-2015_1_СВОД БАРЧА олдинги" xfId="2062"/>
    <cellStyle name="Ôèíàíñîâûé [0]_выдача_2011-2015_1_СВОД БАРЧА олдинги" xfId="2063"/>
    <cellStyle name="Oeiainiaue [0]_выдача_2011-2015_1_Ўтган йилга нисбатан" xfId="2064"/>
    <cellStyle name="Ôèíàíñîâûé [0]_выдача_2011-2015_1_Ўтган йилга нисбатан" xfId="2065"/>
    <cellStyle name="Oeiainiaue [0]_выдача_2011-2015_1_Хоразм туман" xfId="2066"/>
    <cellStyle name="Ôèíàíñîâûé [0]_выдача_2011-2015_1_Хоразм туман" xfId="2067"/>
    <cellStyle name="Oeiainiaue [0]_выдача_2011-2015_1_Хоразм туман_01.11.12 утган йилга нисбатан 2" xfId="2068"/>
    <cellStyle name="Ôèíàíñîâûé [0]_выдача_2011-2015_1_Хоразм туман_01.11.12 утган йилга нисбатан 2" xfId="2069"/>
    <cellStyle name="Oeiainiaue [0]_выдача_2011-2015_1_Хоразм туман_Копия 1474 илова  01.01.2012 ўтган йилга нисбати" xfId="2070"/>
    <cellStyle name="Ôèíàíñîâûé [0]_выдача_2011-2015_1_Хоразм туман_Копия 1474 илова  01.01.2012 ўтган йилга нисбати" xfId="2071"/>
    <cellStyle name="Oeiainiaue [0]_Копия 1474 илова  01.01.2012 ўтган йилга нисбати" xfId="2072"/>
    <cellStyle name="Ôèíàíñîâûé [0]_Копия 1474 илова  01.01.2012 ўтган йилга нисбати" xfId="2073"/>
    <cellStyle name="Oeiainiaue [0]_Копия Правленияга 01.11.11 Факт 3" xfId="2074"/>
    <cellStyle name="Ôèíàíñîâûé [0]_КР Нукус   (2 жадвал)" xfId="2075"/>
    <cellStyle name="Oeiainiaue [0]_Наслли, гўшт сут, Зоовет 2010й 1 апрель" xfId="2076"/>
    <cellStyle name="Ôèíàíñîâûé [0]_Наслли, гўшт сут, Зоовет 2010й 1 апрель" xfId="2077"/>
    <cellStyle name="Oeiainiaue [0]_Наслли, гўшт сут, Зоовет 2010й 1 апрель_Андижон туман" xfId="2078"/>
    <cellStyle name="Ôèíàíñîâûé [0]_Наслли, гўшт сут, Зоовет 2010й 1 апрель_Андижон туман" xfId="2079"/>
    <cellStyle name="Oeiainiaue [0]_Наслли, гўшт сут, Зоовет 2010й 1 апрель_Андижон туман_01.11.12 утган йилга нисбатан 2" xfId="2080"/>
    <cellStyle name="Ôèíàíñîâûé [0]_Наслли, гўшт сут, Зоовет 2010й 1 апрель_Андижон туман_01.11.12 утган йилга нисбатан 2" xfId="2081"/>
    <cellStyle name="Oeiainiaue [0]_Наслли, гўшт сут, Зоовет 2010й 1 апрель_Андижон туман_Копия 1474 илова  01.01.2012 ўтган йилга нисбати" xfId="2082"/>
    <cellStyle name="Ôèíàíñîâûé [0]_Наслли, гўшт сут, Зоовет 2010й 1 апрель_Андижон туман_Копия 1474 илова  01.01.2012 ўтган йилга нисбати" xfId="2083"/>
    <cellStyle name="Oeiainiaue [0]_Наслли, гўшт сут, Зоовет 2010й 1 апрель_Бухоро" xfId="2084"/>
    <cellStyle name="Ôèíàíñîâûé [0]_Наслли, гўшт сут, Зоовет 2010й 1 апрель_Бухоро" xfId="2085"/>
    <cellStyle name="Oeiainiaue [0]_Наслли, гўшт сут, Зоовет 2010й 1 апрель_Бухоро_Копия 1474 илова  01.01.2012 ўтган йилга нисбати" xfId="2086"/>
    <cellStyle name="Ôèíàíñîâûé [0]_Наслли, гўшт сут, Зоовет 2010й 1 апрель_Бухоро_Копия 1474 илова  01.01.2012 ўтган йилга нисбати" xfId="2087"/>
    <cellStyle name="Oeiainiaue [0]_Наслли, гўшт сут, Зоовет 2010й 1 апрель_Бухоро_Ўтган йилга нисбатан" xfId="2088"/>
    <cellStyle name="Ôèíàíñîâûé [0]_Наслли, гўшт сут, Зоовет 2010й 1 апрель_Бухоро_Ўтган йилга нисбатан" xfId="2089"/>
    <cellStyle name="Oeiainiaue [0]_Наслли, гўшт сут, Зоовет 2010й 1 апрель_Копия 1474 илова  01.01.2012 ўтган йилга нисбати" xfId="2090"/>
    <cellStyle name="Ôèíàíñîâûé [0]_Наслли, гўшт сут, Зоовет 2010й 1 апрель_Копия 1474 илова  01.01.2012 ўтган йилга нисбати" xfId="2091"/>
    <cellStyle name="Oeiainiaue [0]_Наслли, гўшт сут, Зоовет 2010й 1 апрель_Навоий1 туман" xfId="2092"/>
    <cellStyle name="Ôèíàíñîâûé [0]_Наслли, гўшт сут, Зоовет 2010й 1 апрель_Навоий1 туман" xfId="2093"/>
    <cellStyle name="Oeiainiaue [0]_Наслли, гўшт сут, Зоовет 2010й 1 апрель_Навоий1 туман_Копия 1474 илова  01.01.2012 ўтган йилга нисбати" xfId="2094"/>
    <cellStyle name="Ôèíàíñîâûé [0]_Наслли, гўшт сут, Зоовет 2010й 1 апрель_Навоий1 туман_Копия 1474 илова  01.01.2012 ўтган йилга нисбати" xfId="2095"/>
    <cellStyle name="Oeiainiaue [0]_Наслли, гўшт сут, Зоовет 2010й 1 апрель_Навоий1 туман_Ўтган йилга нисбатан" xfId="2096"/>
    <cellStyle name="Ôèíàíñîâûé [0]_Наслли, гўшт сут, Зоовет 2010й 1 апрель_Навоий1 туман_Ўтган йилга нисбатан" xfId="2097"/>
    <cellStyle name="Oeiainiaue [0]_Наслли, гўшт сут, Зоовет 2010й 1 апрель_СВОД БАРЧА олдинги" xfId="2098"/>
    <cellStyle name="Ôèíàíñîâûé [0]_Наслли, гўшт сут, Зоовет 2010й 1 апрель_СВОД БАРЧА олдинги" xfId="2099"/>
    <cellStyle name="Oeiainiaue [0]_Наслли, гўшт сут, Зоовет 2010й 1 апрель_Ўтган йилга нисбатан" xfId="2100"/>
    <cellStyle name="Ôèíàíñîâûé [0]_Наслли, гўшт сут, Зоовет 2010й 1 апрель_Ўтган йилга нисбатан" xfId="2101"/>
    <cellStyle name="Oeiainiaue [0]_Наслли, гўшт сут, Зоовет 2010й 1 апрель_Хоразм туман" xfId="2102"/>
    <cellStyle name="Ôèíàíñîâûé [0]_Наслли, гўшт сут, Зоовет 2010й 1 апрель_Хоразм туман" xfId="2103"/>
    <cellStyle name="Oeiainiaue [0]_Наслли, гўшт сут, Зоовет 2010й 1 апрель_Хоразм туман_01.11.12 утган йилга нисбатан 2" xfId="2104"/>
    <cellStyle name="Ôèíàíñîâûé [0]_Наслли, гўшт сут, Зоовет 2010й 1 апрель_Хоразм туман_01.11.12 утган йилга нисбатан 2" xfId="2105"/>
    <cellStyle name="Oeiainiaue [0]_Наслли, гўшт сут, Зоовет 2010й 1 апрель_Хоразм туман_Копия 1474 илова  01.01.2012 ўтган йилга нисбати" xfId="2106"/>
    <cellStyle name="Ôèíàíñîâûé [0]_Наслли, гўшт сут, Зоовет 2010й 1 апрель_Хоразм туман_Копия 1474 илова  01.01.2012 ўтган йилга нисбати" xfId="2107"/>
    <cellStyle name="Oeiainiaue [0]_Прог" xfId="2108"/>
    <cellStyle name="Ôèíàíñîâûé [0]_Прог" xfId="2109"/>
    <cellStyle name="Oeiainiaue [0]_ПРОГНОЗ И 2008-2015 125 фоизлик ОКОНЧАТЕЛЬНЫЙ" xfId="2110"/>
    <cellStyle name="Ôèíàíñîâûé [0]_ПРОГНОЗ И 2008-2015 125 фоизлик ОКОНЧАТЕЛЬНЫЙ" xfId="2111"/>
    <cellStyle name="Oeiainiaue [0]_ПРОГНОЗ И 2008-2015 125 фоизлик ОКОНЧАТЕЛЬНЫЙ_Андижон туман" xfId="2112"/>
    <cellStyle name="Ôèíàíñîâûé [0]_ПРОГНОЗ И 2008-2015 125 фоизлик ОКОНЧАТЕЛЬНЫЙ_Андижон туман" xfId="2113"/>
    <cellStyle name="Oeiainiaue [0]_ПРОГНОЗ И 2008-2015 125 фоизлик ОКОНЧАТЕЛЬНЫЙ_Андижон туман_01.11.12 утган йилга нисбатан 2" xfId="2114"/>
    <cellStyle name="Ôèíàíñîâûé [0]_ПРОГНОЗ И 2008-2015 125 фоизлик ОКОНЧАТЕЛЬНЫЙ_Андижон туман_01.11.12 утган йилга нисбатан 2" xfId="2115"/>
    <cellStyle name="Oeiainiaue [0]_ПРОГНОЗ И 2008-2015 125 фоизлик ОКОНЧАТЕЛЬНЫЙ_Андижон туман_Копия 1474 илова  01.01.2012 ўтган йилга нисбати" xfId="2116"/>
    <cellStyle name="Ôèíàíñîâûé [0]_ПРОГНОЗ И 2008-2015 125 фоизлик ОКОНЧАТЕЛЬНЫЙ_Андижон туман_Копия 1474 илова  01.01.2012 ўтган йилга нисбати" xfId="2117"/>
    <cellStyle name="Oeiainiaue [0]_ПРОГНОЗ И 2008-2015 125 фоизлик ОКОНЧАТЕЛЬНЫЙ_Бухоро" xfId="2118"/>
    <cellStyle name="Ôèíàíñîâûé [0]_ПРОГНОЗ И 2008-2015 125 фоизлик ОКОНЧАТЕЛЬНЫЙ_Бухоро" xfId="2119"/>
    <cellStyle name="Oeiainiaue [0]_ПРОГНОЗ И 2008-2015 125 фоизлик ОКОНЧАТЕЛЬНЫЙ_Бухоро_Копия 1474 илова  01.01.2012 ўтган йилга нисбати" xfId="2120"/>
    <cellStyle name="Ôèíàíñîâûé [0]_ПРОГНОЗ И 2008-2015 125 фоизлик ОКОНЧАТЕЛЬНЫЙ_Бухоро_Копия 1474 илова  01.01.2012 ўтган йилга нисбати" xfId="2121"/>
    <cellStyle name="Oeiainiaue [0]_ПРОГНОЗ И 2008-2015 125 фоизлик ОКОНЧАТЕЛЬНЫЙ_Бухоро_Ўтган йилга нисбатан" xfId="2122"/>
    <cellStyle name="Ôèíàíñîâûé [0]_ПРОГНОЗ И 2008-2015 125 фоизлик ОКОНЧАТЕЛЬНЫЙ_Бухоро_Ўтган йилга нисбатан" xfId="2123"/>
    <cellStyle name="Oeiainiaue [0]_ПРОГНОЗ И 2008-2015 125 фоизлик ОКОНЧАТЕЛЬНЫЙ_Навоий1 туман" xfId="2124"/>
    <cellStyle name="Ôèíàíñîâûé [0]_ПРОГНОЗ И 2008-2015 125 фоизлик ОКОНЧАТЕЛЬНЫЙ_Навоий1 туман" xfId="2125"/>
    <cellStyle name="Oeiainiaue [0]_ПРОГНОЗ И 2008-2015 125 фоизлик ОКОНЧАТЕЛЬНЫЙ_Навоий1 туман_Копия 1474 илова  01.01.2012 ўтган йилга нисбати" xfId="2126"/>
    <cellStyle name="Ôèíàíñîâûé [0]_ПРОГНОЗ И 2008-2015 125 фоизлик ОКОНЧАТЕЛЬНЫЙ_Навоий1 туман_Копия 1474 илова  01.01.2012 ўтган йилга нисбати" xfId="2127"/>
    <cellStyle name="Oeiainiaue [0]_ПРОГНОЗ И 2008-2015 125 фоизлик ОКОНЧАТЕЛЬНЫЙ_Навоий1 туман_Ўтган йилга нисбатан" xfId="2128"/>
    <cellStyle name="Ôèíàíñîâûé [0]_ПРОГНОЗ И 2008-2015 125 фоизлик ОКОНЧАТЕЛЬНЫЙ_Навоий1 туман_Ўтган йилга нисбатан" xfId="2129"/>
    <cellStyle name="Oeiainiaue [0]_ПРОГНОЗ И 2008-2015 125 фоизлик ОКОНЧАТЕЛЬНЫЙ_Хоразм туман" xfId="2130"/>
    <cellStyle name="Ôèíàíñîâûé [0]_ПРОГНОЗ И 2008-2015 125 фоизлик ОКОНЧАТЕЛЬНЫЙ_Хоразм туман" xfId="2131"/>
    <cellStyle name="Oeiainiaue [0]_ПРОГНОЗ И 2008-2015 125 фоизлик ОКОНЧАТЕЛЬНЫЙ_Хоразм туман_01.11.12 утган йилга нисбатан 2" xfId="2132"/>
    <cellStyle name="Ôèíàíñîâûé [0]_ПРОГНОЗ И 2008-2015 125 фоизлик ОКОНЧАТЕЛЬНЫЙ_Хоразм туман_01.11.12 утган йилга нисбатан 2" xfId="2133"/>
    <cellStyle name="Oeiainiaue [0]_ПРОГНОЗ И 2008-2015 125 фоизлик ОКОНЧАТЕЛЬНЫЙ_Хоразм туман_Копия 1474 илова  01.01.2012 ўтган йилга нисбати" xfId="2134"/>
    <cellStyle name="Ôèíàíñîâûé [0]_ПРОГНОЗ И 2008-2015 125 фоизлик ОКОНЧАТЕЛЬНЫЙ_Хоразм туман_Копия 1474 илова  01.01.2012 ўтган йилга нисбати" xfId="2135"/>
    <cellStyle name="Oeiainiaue [0]_Рес-га" xfId="2136"/>
    <cellStyle name="Ôèíàíñîâûé [0]_Рес-га" xfId="2137"/>
    <cellStyle name="Oeiainiaue [0]_Рес-га_Копия 1474 илова  01.01.2012 ўтган йилга нисбати" xfId="2138"/>
    <cellStyle name="Ôèíàíñîâûé [0]_Рес-га_Копия 1474 илова  01.01.2012 ўтган йилга нисбати" xfId="2139"/>
    <cellStyle name="Oeiainiaue [0]_Рес-га_Ўтган йилга нисбатан" xfId="2140"/>
    <cellStyle name="Ôèíàíñîâûé [0]_Рес-га_Ўтган йилга нисбатан" xfId="2141"/>
    <cellStyle name="Oeiainiaue [0]_СВОД БАРЧА олдинги" xfId="2142"/>
    <cellStyle name="Ôèíàíñîâûé [0]_СВОД БАРЧА олдинги" xfId="2143"/>
    <cellStyle name="Oeiainiaue [0]_Тасдик-Бош вазир охирги" xfId="2144"/>
    <cellStyle name="Ôèíàíñîâûé [0]_Тасдик-Бош вазир охирги" xfId="2145"/>
    <cellStyle name="Oeiainiaue [0]_Тасдик-Бош вазир охирги_Копия 1474 илова  01.01.2012 ўтган йилга нисбати" xfId="2146"/>
    <cellStyle name="Ôèíàíñîâûé [0]_Тасдик-Бош вазир охирги_Копия 1474 илова  01.01.2012 ўтган йилга нисбати" xfId="2147"/>
    <cellStyle name="Oeiainiaue [0]_Тасдик-Бош вазир охирги_Ўтган йилга нисбатан" xfId="2148"/>
    <cellStyle name="Ôèíàíñîâûé [0]_Тасдик-Бош вазир охирги_Ўтган йилга нисбатан" xfId="2149"/>
    <cellStyle name="Oeiainiaue [0]_Ўтган йилга нисбатан" xfId="2150"/>
    <cellStyle name="Ôèíàíñîâûé [0]_Ўтган йилга нисбатан" xfId="2151"/>
    <cellStyle name="Oeiainiaue [0]_форма 01.01.2016" xfId="2152"/>
    <cellStyle name="Ôèíàíñîâûé [0]_форма 01.01.2016" xfId="2153"/>
    <cellStyle name="Ôèíàíñîâûé 10" xfId="6393"/>
    <cellStyle name="Ôèíàíñîâûé 11" xfId="6394"/>
    <cellStyle name="Ôèíàíñîâûé 12" xfId="6395"/>
    <cellStyle name="Ôèíàíñîâûé 13" xfId="6396"/>
    <cellStyle name="Ôèíàíñîâûé 14" xfId="6397"/>
    <cellStyle name="Ôèíàíñîâûé 15" xfId="6398"/>
    <cellStyle name="Ôèíàíñîâûé 16" xfId="6399"/>
    <cellStyle name="Ôèíàíñîâûé 17" xfId="6400"/>
    <cellStyle name="Ôèíàíñîâûé 18" xfId="6401"/>
    <cellStyle name="Ôèíàíñîâûé 19" xfId="6402"/>
    <cellStyle name="Ôèíàíñîâûé 2" xfId="6403"/>
    <cellStyle name="Ôèíàíñîâûé 20" xfId="6404"/>
    <cellStyle name="Ôèíàíñîâûé 21" xfId="6405"/>
    <cellStyle name="Ôèíàíñîâûé 22" xfId="6406"/>
    <cellStyle name="Ôèíàíñîâûé 23" xfId="6407"/>
    <cellStyle name="Ôèíàíñîâûé 24" xfId="6408"/>
    <cellStyle name="Ôèíàíñîâûé 25" xfId="6409"/>
    <cellStyle name="Ôèíàíñîâûé 26" xfId="6410"/>
    <cellStyle name="Ôèíàíñîâûé 27" xfId="6411"/>
    <cellStyle name="Ôèíàíñîâûé 28" xfId="6412"/>
    <cellStyle name="Ôèíàíñîâûé 29" xfId="6413"/>
    <cellStyle name="Ôèíàíñîâûé 3" xfId="6414"/>
    <cellStyle name="Ôèíàíñîâûé 30" xfId="6415"/>
    <cellStyle name="Ôèíàíñîâûé 31" xfId="6416"/>
    <cellStyle name="Ôèíàíñîâûé 32" xfId="6417"/>
    <cellStyle name="Ôèíàíñîâûé 33" xfId="6418"/>
    <cellStyle name="Ôèíàíñîâûé 34" xfId="6419"/>
    <cellStyle name="Ôèíàíñîâûé 35" xfId="6420"/>
    <cellStyle name="Ôèíàíñîâûé 36" xfId="6421"/>
    <cellStyle name="Ôèíàíñîâûé 37" xfId="6422"/>
    <cellStyle name="Ôèíàíñîâûé 38" xfId="6423"/>
    <cellStyle name="Ôèíàíñîâûé 39" xfId="6424"/>
    <cellStyle name="Ôèíàíñîâûé 4" xfId="6425"/>
    <cellStyle name="Ôèíàíñîâûé 40" xfId="6426"/>
    <cellStyle name="Ôèíàíñîâûé 41" xfId="6427"/>
    <cellStyle name="Ôèíàíñîâûé 42" xfId="6428"/>
    <cellStyle name="Ôèíàíñîâûé 43" xfId="6429"/>
    <cellStyle name="Ôèíàíñîâûé 44" xfId="6430"/>
    <cellStyle name="Ôèíàíñîâûé 45" xfId="6431"/>
    <cellStyle name="Ôèíàíñîâûé 46" xfId="6432"/>
    <cellStyle name="Ôèíàíñîâûé 47" xfId="6433"/>
    <cellStyle name="Ôèíàíñîâûé 48" xfId="6434"/>
    <cellStyle name="Ôèíàíñîâûé 49" xfId="6435"/>
    <cellStyle name="Ôèíàíñîâûé 5" xfId="6436"/>
    <cellStyle name="Ôèíàíñîâûé 50" xfId="6437"/>
    <cellStyle name="Ôèíàíñîâûé 51" xfId="6438"/>
    <cellStyle name="Ôèíàíñîâûé 6" xfId="6439"/>
    <cellStyle name="Ôèíàíñîâûé 7" xfId="6440"/>
    <cellStyle name="Ôèíàíñîâûé 8" xfId="6441"/>
    <cellStyle name="Ôèíàíñîâûé 9" xfId="6442"/>
    <cellStyle name="Oeiainiaue_,, 255 якуни" xfId="2154"/>
    <cellStyle name="Ôèíàíñîâûé_1 август 2006 йилдан" xfId="6443"/>
    <cellStyle name="Oeiainiaue_172 свод 2  по отраслям и регионам 01.04.09" xfId="6444"/>
    <cellStyle name="Ôèíàíñîâûé_308 хисоботи 2010йил 1 апрель холатига" xfId="2155"/>
    <cellStyle name="Oeiainiaue_выдача_2011-2015_1" xfId="2156"/>
    <cellStyle name="Ôèíàíñîâûé_выдача_2011-2015_1" xfId="2157"/>
    <cellStyle name="Oeiainiaue_выдача_2011-2015_1_Андижон туман" xfId="2158"/>
    <cellStyle name="Ôèíàíñîâûé_выдача_2011-2015_1_Андижон туман" xfId="2159"/>
    <cellStyle name="Oeiainiaue_выдача_2011-2015_1_Андижон туман_01.11.12 утган йилга нисбатан 2" xfId="2160"/>
    <cellStyle name="Ôèíàíñîâûé_выдача_2011-2015_1_Андижон туман_01.11.12 утган йилга нисбатан 2" xfId="2161"/>
    <cellStyle name="Oeiainiaue_выдача_2011-2015_1_Андижон туман_Копия 1474 илова  01.01.2012 ўтган йилга нисбати" xfId="2162"/>
    <cellStyle name="Ôèíàíñîâûé_выдача_2011-2015_1_Андижон туман_Копия 1474 илова  01.01.2012 ўтган йилга нисбати" xfId="2163"/>
    <cellStyle name="Oeiainiaue_выдача_2011-2015_1_Бухоро" xfId="2164"/>
    <cellStyle name="Ôèíàíñîâûé_выдача_2011-2015_1_Бухоро" xfId="2165"/>
    <cellStyle name="Oeiainiaue_выдача_2011-2015_1_Бухоро_Копия 1474 илова  01.01.2012 ўтган йилга нисбати" xfId="2166"/>
    <cellStyle name="Ôèíàíñîâûé_выдача_2011-2015_1_Бухоро_Копия 1474 илова  01.01.2012 ўтган йилга нисбати" xfId="2167"/>
    <cellStyle name="Oeiainiaue_выдача_2011-2015_1_Бухоро_Ўтган йилга нисбатан" xfId="2168"/>
    <cellStyle name="Ôèíàíñîâûé_выдача_2011-2015_1_Бухоро_Ўтган йилга нисбатан" xfId="2169"/>
    <cellStyle name="Oeiainiaue_выдача_2011-2015_1_Копия 1474 илова  01.01.2012 ўтган йилга нисбати" xfId="2170"/>
    <cellStyle name="Ôèíàíñîâûé_выдача_2011-2015_1_Копия 1474 илова  01.01.2012 ўтган йилга нисбати" xfId="2171"/>
    <cellStyle name="Oeiainiaue_выдача_2011-2015_1_Навоий1 туман" xfId="2172"/>
    <cellStyle name="Ôèíàíñîâûé_выдача_2011-2015_1_Навоий1 туман" xfId="2173"/>
    <cellStyle name="Oeiainiaue_выдача_2011-2015_1_Навоий1 туман_Копия 1474 илова  01.01.2012 ўтган йилга нисбати" xfId="2174"/>
    <cellStyle name="Ôèíàíñîâûé_выдача_2011-2015_1_Навоий1 туман_Копия 1474 илова  01.01.2012 ўтган йилга нисбати" xfId="2175"/>
    <cellStyle name="Oeiainiaue_выдача_2011-2015_1_Навоий1 туман_Ўтган йилга нисбатан" xfId="2176"/>
    <cellStyle name="Ôèíàíñîâûé_выдача_2011-2015_1_Навоий1 туман_Ўтган йилга нисбатан" xfId="2177"/>
    <cellStyle name="Oeiainiaue_выдача_2011-2015_1_СВОД БАРЧА олдинги" xfId="2178"/>
    <cellStyle name="Ôèíàíñîâûé_выдача_2011-2015_1_СВОД БАРЧА олдинги" xfId="2179"/>
    <cellStyle name="Oeiainiaue_выдача_2011-2015_1_Ўтган йилга нисбатан" xfId="2180"/>
    <cellStyle name="Ôèíàíñîâûé_выдача_2011-2015_1_Ўтган йилга нисбатан" xfId="2181"/>
    <cellStyle name="Oeiainiaue_выдача_2011-2015_1_Хоразм туман" xfId="2182"/>
    <cellStyle name="Ôèíàíñîâûé_выдача_2011-2015_1_Хоразм туман" xfId="2183"/>
    <cellStyle name="Oeiainiaue_выдача_2011-2015_1_Хоразм туман_01.11.12 утган йилга нисбатан 2" xfId="2184"/>
    <cellStyle name="Ôèíàíñîâûé_выдача_2011-2015_1_Хоразм туман_01.11.12 утган йилга нисбатан 2" xfId="2185"/>
    <cellStyle name="Oeiainiaue_выдача_2011-2015_1_Хоразм туман_Копия 1474 илова  01.01.2012 ўтган йилга нисбати" xfId="2186"/>
    <cellStyle name="Ôèíàíñîâûé_выдача_2011-2015_1_Хоразм туман_Копия 1474 илова  01.01.2012 ўтган йилга нисбати" xfId="2187"/>
    <cellStyle name="Oeiainiaue_Копия 1474 илова  01.01.2012 ўтган йилга нисбати" xfId="2188"/>
    <cellStyle name="Ôèíàíñîâûé_Копия 1474 илова  01.01.2012 ўтган йилга нисбати" xfId="2189"/>
    <cellStyle name="Oeiainiaue_Копия Правленияга 01.11.11 Факт 3" xfId="2190"/>
    <cellStyle name="Ôèíàíñîâûé_КР Нукус   (2 жадвал)" xfId="2191"/>
    <cellStyle name="Oeiainiaue_Наслли, гўшт сут, Зоовет 2010й 1 апрель" xfId="2192"/>
    <cellStyle name="Ôèíàíñîâûé_Наслли, гўшт сут, Зоовет 2010й 1 апрель" xfId="2193"/>
    <cellStyle name="Oeiainiaue_Наслли, гўшт сут, Зоовет 2010й 1 апрель_Андижон туман" xfId="2194"/>
    <cellStyle name="Ôèíàíñîâûé_Наслли, гўшт сут, Зоовет 2010й 1 апрель_Андижон туман" xfId="2195"/>
    <cellStyle name="Oeiainiaue_Наслли, гўшт сут, Зоовет 2010й 1 апрель_Андижон туман_01.11.12 утган йилга нисбатан 2" xfId="2196"/>
    <cellStyle name="Ôèíàíñîâûé_Наслли, гўшт сут, Зоовет 2010й 1 апрель_Андижон туман_01.11.12 утган йилга нисбатан 2" xfId="2197"/>
    <cellStyle name="Oeiainiaue_Наслли, гўшт сут, Зоовет 2010й 1 апрель_Андижон туман_Копия 1474 илова  01.01.2012 ўтган йилга нисбати" xfId="2198"/>
    <cellStyle name="Ôèíàíñîâûé_Наслли, гўшт сут, Зоовет 2010й 1 апрель_Андижон туман_Копия 1474 илова  01.01.2012 ўтган йилга нисбати" xfId="2199"/>
    <cellStyle name="Oeiainiaue_Наслли, гўшт сут, Зоовет 2010й 1 апрель_Бухоро" xfId="2200"/>
    <cellStyle name="Ôèíàíñîâûé_Наслли, гўшт сут, Зоовет 2010й 1 апрель_Бухоро" xfId="2201"/>
    <cellStyle name="Oeiainiaue_Наслли, гўшт сут, Зоовет 2010й 1 апрель_Бухоро_Копия 1474 илова  01.01.2012 ўтган йилга нисбати" xfId="2202"/>
    <cellStyle name="Ôèíàíñîâûé_Наслли, гўшт сут, Зоовет 2010й 1 апрель_Бухоро_Копия 1474 илова  01.01.2012 ўтган йилга нисбати" xfId="2203"/>
    <cellStyle name="Oeiainiaue_Наслли, гўшт сут, Зоовет 2010й 1 апрель_Бухоро_Ўтган йилга нисбатан" xfId="2204"/>
    <cellStyle name="Ôèíàíñîâûé_Наслли, гўшт сут, Зоовет 2010й 1 апрель_Бухоро_Ўтган йилга нисбатан" xfId="2205"/>
    <cellStyle name="Oeiainiaue_Наслли, гўшт сут, Зоовет 2010й 1 апрель_Копия 1474 илова  01.01.2012 ўтган йилга нисбати" xfId="2206"/>
    <cellStyle name="Ôèíàíñîâûé_Наслли, гўшт сут, Зоовет 2010й 1 апрель_Копия 1474 илова  01.01.2012 ўтган йилга нисбати" xfId="2207"/>
    <cellStyle name="Oeiainiaue_Наслли, гўшт сут, Зоовет 2010й 1 апрель_Навоий1 туман" xfId="2208"/>
    <cellStyle name="Ôèíàíñîâûé_Наслли, гўшт сут, Зоовет 2010й 1 апрель_Навоий1 туман" xfId="2209"/>
    <cellStyle name="Oeiainiaue_Наслли, гўшт сут, Зоовет 2010й 1 апрель_Навоий1 туман_Копия 1474 илова  01.01.2012 ўтган йилга нисбати" xfId="2210"/>
    <cellStyle name="Ôèíàíñîâûé_Наслли, гўшт сут, Зоовет 2010й 1 апрель_Навоий1 туман_Копия 1474 илова  01.01.2012 ўтган йилга нисбати" xfId="2211"/>
    <cellStyle name="Oeiainiaue_Наслли, гўшт сут, Зоовет 2010й 1 апрель_Навоий1 туман_Ўтган йилга нисбатан" xfId="2212"/>
    <cellStyle name="Ôèíàíñîâûé_Наслли, гўшт сут, Зоовет 2010й 1 апрель_Навоий1 туман_Ўтган йилга нисбатан" xfId="2213"/>
    <cellStyle name="Oeiainiaue_Наслли, гўшт сут, Зоовет 2010й 1 апрель_СВОД БАРЧА олдинги" xfId="2214"/>
    <cellStyle name="Ôèíàíñîâûé_Наслли, гўшт сут, Зоовет 2010й 1 апрель_СВОД БАРЧА олдинги" xfId="2215"/>
    <cellStyle name="Oeiainiaue_Наслли, гўшт сут, Зоовет 2010й 1 апрель_Ўтган йилга нисбатан" xfId="2216"/>
    <cellStyle name="Ôèíàíñîâûé_Наслли, гўшт сут, Зоовет 2010й 1 апрель_Ўтган йилга нисбатан" xfId="2217"/>
    <cellStyle name="Oeiainiaue_Наслли, гўшт сут, Зоовет 2010й 1 апрель_Хоразм туман" xfId="2218"/>
    <cellStyle name="Ôèíàíñîâûé_Наслли, гўшт сут, Зоовет 2010й 1 апрель_Хоразм туман" xfId="2219"/>
    <cellStyle name="Oeiainiaue_Наслли, гўшт сут, Зоовет 2010й 1 апрель_Хоразм туман_01.11.12 утган йилга нисбатан 2" xfId="2220"/>
    <cellStyle name="Ôèíàíñîâûé_Наслли, гўшт сут, Зоовет 2010й 1 апрель_Хоразм туман_01.11.12 утган йилга нисбатан 2" xfId="2221"/>
    <cellStyle name="Oeiainiaue_Наслли, гўшт сут, Зоовет 2010й 1 апрель_Хоразм туман_Копия 1474 илова  01.01.2012 ўтган йилга нисбати" xfId="2222"/>
    <cellStyle name="Ôèíàíñîâûé_Наслли, гўшт сут, Зоовет 2010й 1 апрель_Хоразм туман_Копия 1474 илова  01.01.2012 ўтган йилга нисбати" xfId="2223"/>
    <cellStyle name="Oeiainiaue_Прог" xfId="2224"/>
    <cellStyle name="Ôèíàíñîâûé_Прог" xfId="2225"/>
    <cellStyle name="Oeiainiaue_ПРОГНОЗ И 2008-2015 125 фоизлик ОКОНЧАТЕЛЬНЫЙ" xfId="2226"/>
    <cellStyle name="Ôèíàíñîâûé_ПРОГНОЗ И 2008-2015 125 фоизлик ОКОНЧАТЕЛЬНЫЙ" xfId="2227"/>
    <cellStyle name="Oeiainiaue_ПРОГНОЗ И 2008-2015 125 фоизлик ОКОНЧАТЕЛЬНЫЙ_Андижон туман" xfId="2228"/>
    <cellStyle name="Ôèíàíñîâûé_ПРОГНОЗ И 2008-2015 125 фоизлик ОКОНЧАТЕЛЬНЫЙ_Андижон туман" xfId="2229"/>
    <cellStyle name="Oeiainiaue_ПРОГНОЗ И 2008-2015 125 фоизлик ОКОНЧАТЕЛЬНЫЙ_Андижон туман_01.11.12 утган йилга нисбатан 2" xfId="2230"/>
    <cellStyle name="Ôèíàíñîâûé_ПРОГНОЗ И 2008-2015 125 фоизлик ОКОНЧАТЕЛЬНЫЙ_Андижон туман_01.11.12 утган йилга нисбатан 2" xfId="2231"/>
    <cellStyle name="Oeiainiaue_ПРОГНОЗ И 2008-2015 125 фоизлик ОКОНЧАТЕЛЬНЫЙ_Андижон туман_Копия 1474 илова  01.01.2012 ўтган йилга нисбати" xfId="2232"/>
    <cellStyle name="Ôèíàíñîâûé_ПРОГНОЗ И 2008-2015 125 фоизлик ОКОНЧАТЕЛЬНЫЙ_Андижон туман_Копия 1474 илова  01.01.2012 ўтган йилга нисбати" xfId="2233"/>
    <cellStyle name="Oeiainiaue_ПРОГНОЗ И 2008-2015 125 фоизлик ОКОНЧАТЕЛЬНЫЙ_Бухоро" xfId="2234"/>
    <cellStyle name="Ôèíàíñîâûé_ПРОГНОЗ И 2008-2015 125 фоизлик ОКОНЧАТЕЛЬНЫЙ_Бухоро" xfId="2235"/>
    <cellStyle name="Oeiainiaue_ПРОГНОЗ И 2008-2015 125 фоизлик ОКОНЧАТЕЛЬНЫЙ_Бухоро_Копия 1474 илова  01.01.2012 ўтган йилга нисбати" xfId="2236"/>
    <cellStyle name="Ôèíàíñîâûé_ПРОГНОЗ И 2008-2015 125 фоизлик ОКОНЧАТЕЛЬНЫЙ_Бухоро_Копия 1474 илова  01.01.2012 ўтган йилга нисбати" xfId="2237"/>
    <cellStyle name="Oeiainiaue_ПРОГНОЗ И 2008-2015 125 фоизлик ОКОНЧАТЕЛЬНЫЙ_Бухоро_Ўтган йилга нисбатан" xfId="2238"/>
    <cellStyle name="Ôèíàíñîâûé_ПРОГНОЗ И 2008-2015 125 фоизлик ОКОНЧАТЕЛЬНЫЙ_Бухоро_Ўтган йилга нисбатан" xfId="2239"/>
    <cellStyle name="Oeiainiaue_ПРОГНОЗ И 2008-2015 125 фоизлик ОКОНЧАТЕЛЬНЫЙ_Навоий1 туман" xfId="2240"/>
    <cellStyle name="Ôèíàíñîâûé_ПРОГНОЗ И 2008-2015 125 фоизлик ОКОНЧАТЕЛЬНЫЙ_Навоий1 туман" xfId="2241"/>
    <cellStyle name="Oeiainiaue_ПРОГНОЗ И 2008-2015 125 фоизлик ОКОНЧАТЕЛЬНЫЙ_Навоий1 туман_Копия 1474 илова  01.01.2012 ўтган йилга нисбати" xfId="2242"/>
    <cellStyle name="Ôèíàíñîâûé_ПРОГНОЗ И 2008-2015 125 фоизлик ОКОНЧАТЕЛЬНЫЙ_Навоий1 туман_Копия 1474 илова  01.01.2012 ўтган йилга нисбати" xfId="2243"/>
    <cellStyle name="Oeiainiaue_ПРОГНОЗ И 2008-2015 125 фоизлик ОКОНЧАТЕЛЬНЫЙ_Навоий1 туман_Ўтган йилга нисбатан" xfId="2244"/>
    <cellStyle name="Ôèíàíñîâûé_ПРОГНОЗ И 2008-2015 125 фоизлик ОКОНЧАТЕЛЬНЫЙ_Навоий1 туман_Ўтган йилга нисбатан" xfId="2245"/>
    <cellStyle name="Oeiainiaue_ПРОГНОЗ И 2008-2015 125 фоизлик ОКОНЧАТЕЛЬНЫЙ_Хоразм туман" xfId="2246"/>
    <cellStyle name="Ôèíàíñîâûé_ПРОГНОЗ И 2008-2015 125 фоизлик ОКОНЧАТЕЛЬНЫЙ_Хоразм туман" xfId="2247"/>
    <cellStyle name="Oeiainiaue_ПРОГНОЗ И 2008-2015 125 фоизлик ОКОНЧАТЕЛЬНЫЙ_Хоразм туман_01.11.12 утган йилга нисбатан 2" xfId="2248"/>
    <cellStyle name="Ôèíàíñîâûé_ПРОГНОЗ И 2008-2015 125 фоизлик ОКОНЧАТЕЛЬНЫЙ_Хоразм туман_01.11.12 утган йилга нисбатан 2" xfId="2249"/>
    <cellStyle name="Oeiainiaue_ПРОГНОЗ И 2008-2015 125 фоизлик ОКОНЧАТЕЛЬНЫЙ_Хоразм туман_Копия 1474 илова  01.01.2012 ўтган йилга нисбати" xfId="2250"/>
    <cellStyle name="Ôèíàíñîâûé_ПРОГНОЗ И 2008-2015 125 фоизлик ОКОНЧАТЕЛЬНЫЙ_Хоразм туман_Копия 1474 илова  01.01.2012 ўтган йилга нисбати" xfId="2251"/>
    <cellStyle name="Oeiainiaue_Рес-га" xfId="2252"/>
    <cellStyle name="Ôèíàíñîâûé_Рес-га" xfId="2253"/>
    <cellStyle name="Oeiainiaue_Рес-га_Копия 1474 илова  01.01.2012 ўтган йилга нисбати" xfId="2254"/>
    <cellStyle name="Ôèíàíñîâûé_Рес-га_Копия 1474 илова  01.01.2012 ўтган йилга нисбати" xfId="2255"/>
    <cellStyle name="Oeiainiaue_Рес-га_Ўтган йилга нисбатан" xfId="2256"/>
    <cellStyle name="Ôèíàíñîâûé_Рес-га_Ўтган йилга нисбатан" xfId="2257"/>
    <cellStyle name="Oeiainiaue_Сам мука масло7 январь" xfId="6445"/>
    <cellStyle name="Ôèíàíñîâûé_СВОД БАРЧА олдинги" xfId="2258"/>
    <cellStyle name="Oeiainiaue_Тасдик-Бош вазир охирги" xfId="2259"/>
    <cellStyle name="Ôèíàíñîâûé_Тасдик-Бош вазир охирги" xfId="2260"/>
    <cellStyle name="Oeiainiaue_Тасдик-Бош вазир охирги_Копия 1474 илова  01.01.2012 ўтган йилга нисбати" xfId="2261"/>
    <cellStyle name="Ôèíàíñîâûé_Тасдик-Бош вазир охирги_Копия 1474 илова  01.01.2012 ўтган йилга нисбати" xfId="2262"/>
    <cellStyle name="Oeiainiaue_Тасдик-Бош вазир охирги_Ўтган йилга нисбатан" xfId="2263"/>
    <cellStyle name="Ôèíàíñîâûé_Тасдик-Бош вазир охирги_Ўтган йилга нисбатан" xfId="2264"/>
    <cellStyle name="Oeiainiaue_Ўтган йилга нисбатан" xfId="2265"/>
    <cellStyle name="Ôèíàíñîâûé_Ўтган йилга нисбатан" xfId="2266"/>
    <cellStyle name="Oeiainiaue_форма 01.01.2016" xfId="2267"/>
    <cellStyle name="Ôèíàíñîâûé_форма 01.01.2016" xfId="2268"/>
    <cellStyle name="Output" xfId="2269"/>
    <cellStyle name="Percent [2]" xfId="2270"/>
    <cellStyle name="Percent 2" xfId="6446"/>
    <cellStyle name="Percent_Copy of SEI1098d" xfId="2271"/>
    <cellStyle name="percentage difference" xfId="2272"/>
    <cellStyle name="s]_x000d__x000a_;load=rrtsklst.exe_x000d__x000a_Beep=yes_x000d__x000a_NullPort=None_x000d__x000a_BorderWidth=3_x000d__x000a_CursorBlinkRate=530_x000d__x000a_DoubleClickSpeed=452_x000d__x000a_Programs=com" xfId="2273"/>
    <cellStyle name="s]_x000d__x000a_load=_x000d__x000a_run=_x000d__x000a_NullPort=None_x000d__x000a_device=Epson FX-1170,EPSON9,LPT1:_x000d__x000a__x000d__x000a_[Desktop]_x000d__x000a_Wallpaper=C:\WIN95\SKY.BMP_x000d__x000a_TileWallpap" xfId="2274"/>
    <cellStyle name="S0" xfId="2275"/>
    <cellStyle name="S1" xfId="2276"/>
    <cellStyle name="S2" xfId="2277"/>
    <cellStyle name="S3" xfId="2278"/>
    <cellStyle name="S4" xfId="2279"/>
    <cellStyle name="S5" xfId="2280"/>
    <cellStyle name="S6" xfId="2281"/>
    <cellStyle name="S7" xfId="2282"/>
    <cellStyle name="Sheet Title" xfId="6447"/>
    <cellStyle name="Standard_COST INPUT SHEET" xfId="2283"/>
    <cellStyle name="Style 1" xfId="6448"/>
    <cellStyle name="Title" xfId="2284"/>
    <cellStyle name="Total" xfId="2285"/>
    <cellStyle name="Warning Text" xfId="2286"/>
    <cellStyle name="Wдhrung [0]_Software Project Status" xfId="2287"/>
    <cellStyle name="Wдhrung_Software Project Status" xfId="2288"/>
    <cellStyle name="Акцент1 2" xfId="2289"/>
    <cellStyle name="Акцент1 2 2" xfId="6449"/>
    <cellStyle name="Акцент1 3" xfId="2290"/>
    <cellStyle name="Акцент1 4" xfId="6450"/>
    <cellStyle name="Акцент1 5" xfId="6451"/>
    <cellStyle name="Акцент1 6" xfId="6452"/>
    <cellStyle name="Акцент1 7" xfId="6453"/>
    <cellStyle name="Акцент1 8" xfId="6454"/>
    <cellStyle name="Акцент1 9" xfId="6455"/>
    <cellStyle name="Акцент2 2" xfId="2291"/>
    <cellStyle name="Акцент2 2 2" xfId="6456"/>
    <cellStyle name="Акцент2 3" xfId="2292"/>
    <cellStyle name="Акцент2 4" xfId="6457"/>
    <cellStyle name="Акцент2 5" xfId="6458"/>
    <cellStyle name="Акцент2 6" xfId="6459"/>
    <cellStyle name="Акцент2 7" xfId="6460"/>
    <cellStyle name="Акцент2 8" xfId="6461"/>
    <cellStyle name="Акцент2 9" xfId="6462"/>
    <cellStyle name="Акцент3 2" xfId="2293"/>
    <cellStyle name="Акцент3 2 2" xfId="6463"/>
    <cellStyle name="Акцент3 3" xfId="2294"/>
    <cellStyle name="Акцент3 4" xfId="6464"/>
    <cellStyle name="Акцент3 5" xfId="6465"/>
    <cellStyle name="Акцент3 6" xfId="6466"/>
    <cellStyle name="Акцент3 7" xfId="6467"/>
    <cellStyle name="Акцент3 8" xfId="6468"/>
    <cellStyle name="Акцент3 9" xfId="6469"/>
    <cellStyle name="Акцент4 2" xfId="2295"/>
    <cellStyle name="Акцент4 2 2" xfId="6470"/>
    <cellStyle name="Акцент4 3" xfId="2296"/>
    <cellStyle name="Акцент4 4" xfId="6471"/>
    <cellStyle name="Акцент4 5" xfId="6472"/>
    <cellStyle name="Акцент4 6" xfId="6473"/>
    <cellStyle name="Акцент4 7" xfId="6474"/>
    <cellStyle name="Акцент4 8" xfId="6475"/>
    <cellStyle name="Акцент4 9" xfId="6476"/>
    <cellStyle name="Акцент5 2" xfId="2297"/>
    <cellStyle name="Акцент5 2 2" xfId="6477"/>
    <cellStyle name="Акцент5 3" xfId="2298"/>
    <cellStyle name="Акцент5 4" xfId="6478"/>
    <cellStyle name="Акцент5 5" xfId="6479"/>
    <cellStyle name="Акцент5 6" xfId="6480"/>
    <cellStyle name="Акцент5 7" xfId="6481"/>
    <cellStyle name="Акцент5 8" xfId="6482"/>
    <cellStyle name="Акцент5 9" xfId="6483"/>
    <cellStyle name="Акцент6 2" xfId="2299"/>
    <cellStyle name="Акцент6 2 2" xfId="6484"/>
    <cellStyle name="Акцент6 3" xfId="2300"/>
    <cellStyle name="Акцент6 4" xfId="6485"/>
    <cellStyle name="Акцент6 5" xfId="6486"/>
    <cellStyle name="Акцент6 6" xfId="6487"/>
    <cellStyle name="Акцент6 7" xfId="6488"/>
    <cellStyle name="Акцент6 8" xfId="6489"/>
    <cellStyle name="Акцент6 9" xfId="6490"/>
    <cellStyle name="Ввод  2" xfId="2301"/>
    <cellStyle name="Ввод  2 2" xfId="6491"/>
    <cellStyle name="Ввод  3" xfId="2302"/>
    <cellStyle name="Ввод  4" xfId="6492"/>
    <cellStyle name="Ввод  5" xfId="6493"/>
    <cellStyle name="Ввод  6" xfId="6494"/>
    <cellStyle name="Ввод  7" xfId="6495"/>
    <cellStyle name="Ввод  8" xfId="6496"/>
    <cellStyle name="Ввод  9" xfId="6497"/>
    <cellStyle name="Вывод 2" xfId="2303"/>
    <cellStyle name="Вывод 2 2" xfId="6498"/>
    <cellStyle name="Вывод 3" xfId="2304"/>
    <cellStyle name="Вывод 4" xfId="6499"/>
    <cellStyle name="Вывод 5" xfId="6500"/>
    <cellStyle name="Вывод 6" xfId="6501"/>
    <cellStyle name="Вывод 7" xfId="6502"/>
    <cellStyle name="Вывод 8" xfId="6503"/>
    <cellStyle name="Вывод 9" xfId="6504"/>
    <cellStyle name="Вычисление 2" xfId="2305"/>
    <cellStyle name="Вычисление 2 2" xfId="6505"/>
    <cellStyle name="Вычисление 3" xfId="2306"/>
    <cellStyle name="Вычисление 4" xfId="6506"/>
    <cellStyle name="Вычисление 5" xfId="6507"/>
    <cellStyle name="Вычисление 6" xfId="6508"/>
    <cellStyle name="Вычисление 7" xfId="6509"/>
    <cellStyle name="Вычисление 8" xfId="6510"/>
    <cellStyle name="Вычисление 9" xfId="6511"/>
    <cellStyle name="Денежный 2" xfId="2307"/>
    <cellStyle name="Денежный 2 2" xfId="6512"/>
    <cellStyle name="Денежный 2 3" xfId="26707"/>
    <cellStyle name="Денежный 3" xfId="2308"/>
    <cellStyle name="Денежный 3 2" xfId="6513"/>
    <cellStyle name="Денежный 3 2 2" xfId="6514"/>
    <cellStyle name="Денежный 3 2 2 2" xfId="27396"/>
    <cellStyle name="Денежный 3 2 3" xfId="27395"/>
    <cellStyle name="Денежный 4" xfId="2309"/>
    <cellStyle name="ельводхоз" xfId="2310"/>
    <cellStyle name="Заголовок 1 2" xfId="2311"/>
    <cellStyle name="Заголовок 1 2 2" xfId="6515"/>
    <cellStyle name="Заголовок 1 3" xfId="2312"/>
    <cellStyle name="Заголовок 1 4" xfId="6516"/>
    <cellStyle name="Заголовок 1 5" xfId="6517"/>
    <cellStyle name="Заголовок 1 6" xfId="6518"/>
    <cellStyle name="Заголовок 1 7" xfId="6519"/>
    <cellStyle name="Заголовок 1 8" xfId="6520"/>
    <cellStyle name="Заголовок 1 9" xfId="6521"/>
    <cellStyle name="Заголовок 2 2" xfId="2313"/>
    <cellStyle name="Заголовок 2 2 2" xfId="6522"/>
    <cellStyle name="Заголовок 2 3" xfId="2314"/>
    <cellStyle name="Заголовок 2 4" xfId="6523"/>
    <cellStyle name="Заголовок 2 5" xfId="6524"/>
    <cellStyle name="Заголовок 2 6" xfId="6525"/>
    <cellStyle name="Заголовок 2 7" xfId="6526"/>
    <cellStyle name="Заголовок 2 8" xfId="6527"/>
    <cellStyle name="Заголовок 2 9" xfId="6528"/>
    <cellStyle name="Заголовок 3 2" xfId="2315"/>
    <cellStyle name="Заголовок 3 2 2" xfId="6529"/>
    <cellStyle name="Заголовок 3 3" xfId="2316"/>
    <cellStyle name="Заголовок 3 4" xfId="6530"/>
    <cellStyle name="Заголовок 3 5" xfId="6531"/>
    <cellStyle name="Заголовок 3 6" xfId="6532"/>
    <cellStyle name="Заголовок 3 7" xfId="6533"/>
    <cellStyle name="Заголовок 3 8" xfId="6534"/>
    <cellStyle name="Заголовок 3 9" xfId="6535"/>
    <cellStyle name="Заголовок 4 10" xfId="6536"/>
    <cellStyle name="Заголовок 4 2" xfId="2317"/>
    <cellStyle name="Заголовок 4 2 2" xfId="6537"/>
    <cellStyle name="Заголовок 4 2 3" xfId="6538"/>
    <cellStyle name="Заголовок 4 3" xfId="2318"/>
    <cellStyle name="Заголовок 4 4" xfId="6539"/>
    <cellStyle name="Заголовок 4 5" xfId="6540"/>
    <cellStyle name="Заголовок 4 6" xfId="6541"/>
    <cellStyle name="Заголовок 4 7" xfId="6542"/>
    <cellStyle name="Заголовок 4 8" xfId="6543"/>
    <cellStyle name="Заголовок 4 9" xfId="6544"/>
    <cellStyle name="Итог 2" xfId="2319"/>
    <cellStyle name="Итог 2 2" xfId="6545"/>
    <cellStyle name="Итог 3" xfId="2320"/>
    <cellStyle name="Итог 4" xfId="6546"/>
    <cellStyle name="Итог 5" xfId="6547"/>
    <cellStyle name="Итог 6" xfId="6548"/>
    <cellStyle name="Итог 7" xfId="6549"/>
    <cellStyle name="Итог 8" xfId="6550"/>
    <cellStyle name="Итог 9" xfId="6551"/>
    <cellStyle name="Контрольная ячейка 2" xfId="2321"/>
    <cellStyle name="Контрольная ячейка 2 2" xfId="6552"/>
    <cellStyle name="Контрольная ячейка 3" xfId="2322"/>
    <cellStyle name="Контрольная ячейка 4" xfId="6553"/>
    <cellStyle name="Контрольная ячейка 5" xfId="6554"/>
    <cellStyle name="Контрольная ячейка 6" xfId="6555"/>
    <cellStyle name="Контрольная ячейка 7" xfId="6556"/>
    <cellStyle name="Контрольная ячейка 8" xfId="6557"/>
    <cellStyle name="Контрольная ячейка 9" xfId="6558"/>
    <cellStyle name="Название 2" xfId="6559"/>
    <cellStyle name="Название 3" xfId="6560"/>
    <cellStyle name="Название 4" xfId="6561"/>
    <cellStyle name="Название 5" xfId="6562"/>
    <cellStyle name="Название 6" xfId="6563"/>
    <cellStyle name="Название 7" xfId="6564"/>
    <cellStyle name="Название 8" xfId="6565"/>
    <cellStyle name="Название 9" xfId="6566"/>
    <cellStyle name="Нейтральный 2" xfId="2323"/>
    <cellStyle name="Нейтральный 2 2" xfId="6567"/>
    <cellStyle name="Нейтральный 3" xfId="2324"/>
    <cellStyle name="Нейтральный 4" xfId="6568"/>
    <cellStyle name="Нейтральный 5" xfId="6569"/>
    <cellStyle name="Нейтральный 6" xfId="6570"/>
    <cellStyle name="Нейтральный 7" xfId="6571"/>
    <cellStyle name="Нейтральный 8" xfId="6572"/>
    <cellStyle name="Нейтральный 9" xfId="6573"/>
    <cellStyle name="Оаычный_Лист1" xfId="6574"/>
    <cellStyle name="Обычный" xfId="0" builtinId="0"/>
    <cellStyle name="Обычный 10" xfId="2325"/>
    <cellStyle name="Обычный 10 10" xfId="6575"/>
    <cellStyle name="Обычный 10 10 10" xfId="6576"/>
    <cellStyle name="Обычный 10 10 10 10" xfId="6577"/>
    <cellStyle name="Обычный 10 10 10 11" xfId="6578"/>
    <cellStyle name="Обычный 10 10 10 12" xfId="6579"/>
    <cellStyle name="Обычный 10 10 10 13" xfId="6580"/>
    <cellStyle name="Обычный 10 10 10 14" xfId="6581"/>
    <cellStyle name="Обычный 10 10 10 15" xfId="6582"/>
    <cellStyle name="Обычный 10 10 10 16" xfId="6583"/>
    <cellStyle name="Обычный 10 10 10 17" xfId="6584"/>
    <cellStyle name="Обычный 10 10 10 18" xfId="6585"/>
    <cellStyle name="Обычный 10 10 10 19" xfId="6586"/>
    <cellStyle name="Обычный 10 10 10 2" xfId="6587"/>
    <cellStyle name="Обычный 10 10 10 2 10" xfId="6588"/>
    <cellStyle name="Обычный 10 10 10 2 11" xfId="6589"/>
    <cellStyle name="Обычный 10 10 10 2 12" xfId="6590"/>
    <cellStyle name="Обычный 10 10 10 2 13" xfId="6591"/>
    <cellStyle name="Обычный 10 10 10 2 14" xfId="6592"/>
    <cellStyle name="Обычный 10 10 10 2 15" xfId="6593"/>
    <cellStyle name="Обычный 10 10 10 2 16" xfId="6594"/>
    <cellStyle name="Обычный 10 10 10 2 2" xfId="6595"/>
    <cellStyle name="Обычный 10 10 10 2 3" xfId="6596"/>
    <cellStyle name="Обычный 10 10 10 2 4" xfId="6597"/>
    <cellStyle name="Обычный 10 10 10 2 5" xfId="6598"/>
    <cellStyle name="Обычный 10 10 10 2 6" xfId="6599"/>
    <cellStyle name="Обычный 10 10 10 2 7" xfId="6600"/>
    <cellStyle name="Обычный 10 10 10 2 8" xfId="6601"/>
    <cellStyle name="Обычный 10 10 10 2 9" xfId="6602"/>
    <cellStyle name="Обычный 10 10 10 20" xfId="6603"/>
    <cellStyle name="Обычный 10 10 10 3" xfId="6604"/>
    <cellStyle name="Обычный 10 10 10 3 10" xfId="6605"/>
    <cellStyle name="Обычный 10 10 10 3 11" xfId="6606"/>
    <cellStyle name="Обычный 10 10 10 3 12" xfId="6607"/>
    <cellStyle name="Обычный 10 10 10 3 13" xfId="6608"/>
    <cellStyle name="Обычный 10 10 10 3 14" xfId="6609"/>
    <cellStyle name="Обычный 10 10 10 3 15" xfId="6610"/>
    <cellStyle name="Обычный 10 10 10 3 16" xfId="6611"/>
    <cellStyle name="Обычный 10 10 10 3 2" xfId="6612"/>
    <cellStyle name="Обычный 10 10 10 3 3" xfId="6613"/>
    <cellStyle name="Обычный 10 10 10 3 4" xfId="6614"/>
    <cellStyle name="Обычный 10 10 10 3 5" xfId="6615"/>
    <cellStyle name="Обычный 10 10 10 3 6" xfId="6616"/>
    <cellStyle name="Обычный 10 10 10 3 7" xfId="6617"/>
    <cellStyle name="Обычный 10 10 10 3 8" xfId="6618"/>
    <cellStyle name="Обычный 10 10 10 3 9" xfId="6619"/>
    <cellStyle name="Обычный 10 10 10 4" xfId="6620"/>
    <cellStyle name="Обычный 10 10 10 4 10" xfId="6621"/>
    <cellStyle name="Обычный 10 10 10 4 11" xfId="6622"/>
    <cellStyle name="Обычный 10 10 10 4 12" xfId="6623"/>
    <cellStyle name="Обычный 10 10 10 4 13" xfId="6624"/>
    <cellStyle name="Обычный 10 10 10 4 14" xfId="6625"/>
    <cellStyle name="Обычный 10 10 10 4 15" xfId="6626"/>
    <cellStyle name="Обычный 10 10 10 4 16" xfId="6627"/>
    <cellStyle name="Обычный 10 10 10 4 2" xfId="6628"/>
    <cellStyle name="Обычный 10 10 10 4 3" xfId="6629"/>
    <cellStyle name="Обычный 10 10 10 4 4" xfId="6630"/>
    <cellStyle name="Обычный 10 10 10 4 5" xfId="6631"/>
    <cellStyle name="Обычный 10 10 10 4 6" xfId="6632"/>
    <cellStyle name="Обычный 10 10 10 4 7" xfId="6633"/>
    <cellStyle name="Обычный 10 10 10 4 8" xfId="6634"/>
    <cellStyle name="Обычный 10 10 10 4 9" xfId="6635"/>
    <cellStyle name="Обычный 10 10 10 5" xfId="6636"/>
    <cellStyle name="Обычный 10 10 10 5 10" xfId="6637"/>
    <cellStyle name="Обычный 10 10 10 5 11" xfId="6638"/>
    <cellStyle name="Обычный 10 10 10 5 12" xfId="6639"/>
    <cellStyle name="Обычный 10 10 10 5 13" xfId="6640"/>
    <cellStyle name="Обычный 10 10 10 5 14" xfId="6641"/>
    <cellStyle name="Обычный 10 10 10 5 15" xfId="6642"/>
    <cellStyle name="Обычный 10 10 10 5 16" xfId="6643"/>
    <cellStyle name="Обычный 10 10 10 5 2" xfId="6644"/>
    <cellStyle name="Обычный 10 10 10 5 3" xfId="6645"/>
    <cellStyle name="Обычный 10 10 10 5 4" xfId="6646"/>
    <cellStyle name="Обычный 10 10 10 5 5" xfId="6647"/>
    <cellStyle name="Обычный 10 10 10 5 6" xfId="6648"/>
    <cellStyle name="Обычный 10 10 10 5 7" xfId="6649"/>
    <cellStyle name="Обычный 10 10 10 5 8" xfId="6650"/>
    <cellStyle name="Обычный 10 10 10 5 9" xfId="6651"/>
    <cellStyle name="Обычный 10 10 10 6" xfId="6652"/>
    <cellStyle name="Обычный 10 10 10 7" xfId="6653"/>
    <cellStyle name="Обычный 10 10 10 8" xfId="6654"/>
    <cellStyle name="Обычный 10 10 10 9" xfId="6655"/>
    <cellStyle name="Обычный 10 10 11" xfId="6656"/>
    <cellStyle name="Обычный 10 10 11 10" xfId="6657"/>
    <cellStyle name="Обычный 10 10 11 11" xfId="6658"/>
    <cellStyle name="Обычный 10 10 11 12" xfId="6659"/>
    <cellStyle name="Обычный 10 10 11 13" xfId="6660"/>
    <cellStyle name="Обычный 10 10 11 14" xfId="6661"/>
    <cellStyle name="Обычный 10 10 11 15" xfId="6662"/>
    <cellStyle name="Обычный 10 10 11 16" xfId="6663"/>
    <cellStyle name="Обычный 10 10 11 17" xfId="6664"/>
    <cellStyle name="Обычный 10 10 11 18" xfId="6665"/>
    <cellStyle name="Обычный 10 10 11 19" xfId="6666"/>
    <cellStyle name="Обычный 10 10 11 2" xfId="6667"/>
    <cellStyle name="Обычный 10 10 11 2 10" xfId="6668"/>
    <cellStyle name="Обычный 10 10 11 2 11" xfId="6669"/>
    <cellStyle name="Обычный 10 10 11 2 12" xfId="6670"/>
    <cellStyle name="Обычный 10 10 11 2 13" xfId="6671"/>
    <cellStyle name="Обычный 10 10 11 2 14" xfId="6672"/>
    <cellStyle name="Обычный 10 10 11 2 15" xfId="6673"/>
    <cellStyle name="Обычный 10 10 11 2 16" xfId="6674"/>
    <cellStyle name="Обычный 10 10 11 2 17" xfId="6675"/>
    <cellStyle name="Обычный 10 10 11 2 18" xfId="6676"/>
    <cellStyle name="Обычный 10 10 11 2 19" xfId="6677"/>
    <cellStyle name="Обычный 10 10 11 2 2" xfId="6678"/>
    <cellStyle name="Обычный 10 10 11 2 2 10" xfId="6679"/>
    <cellStyle name="Обычный 10 10 11 2 2 11" xfId="6680"/>
    <cellStyle name="Обычный 10 10 11 2 2 12" xfId="6681"/>
    <cellStyle name="Обычный 10 10 11 2 2 13" xfId="6682"/>
    <cellStyle name="Обычный 10 10 11 2 2 14" xfId="6683"/>
    <cellStyle name="Обычный 10 10 11 2 2 15" xfId="6684"/>
    <cellStyle name="Обычный 10 10 11 2 2 16" xfId="6685"/>
    <cellStyle name="Обычный 10 10 11 2 2 17" xfId="6686"/>
    <cellStyle name="Обычный 10 10 11 2 2 18" xfId="6687"/>
    <cellStyle name="Обычный 10 10 11 2 2 19" xfId="6688"/>
    <cellStyle name="Обычный 10 10 11 2 2 2" xfId="6689"/>
    <cellStyle name="Обычный 10 10 11 2 2 2 10" xfId="6690"/>
    <cellStyle name="Обычный 10 10 11 2 2 2 11" xfId="6691"/>
    <cellStyle name="Обычный 10 10 11 2 2 2 12" xfId="6692"/>
    <cellStyle name="Обычный 10 10 11 2 2 2 13" xfId="6693"/>
    <cellStyle name="Обычный 10 10 11 2 2 2 14" xfId="6694"/>
    <cellStyle name="Обычный 10 10 11 2 2 2 15" xfId="6695"/>
    <cellStyle name="Обычный 10 10 11 2 2 2 16" xfId="6696"/>
    <cellStyle name="Обычный 10 10 11 2 2 2 2" xfId="6697"/>
    <cellStyle name="Обычный 10 10 11 2 2 2 3" xfId="6698"/>
    <cellStyle name="Обычный 10 10 11 2 2 2 4" xfId="6699"/>
    <cellStyle name="Обычный 10 10 11 2 2 2 5" xfId="6700"/>
    <cellStyle name="Обычный 10 10 11 2 2 2 6" xfId="6701"/>
    <cellStyle name="Обычный 10 10 11 2 2 2 7" xfId="6702"/>
    <cellStyle name="Обычный 10 10 11 2 2 2 8" xfId="6703"/>
    <cellStyle name="Обычный 10 10 11 2 2 2 9" xfId="6704"/>
    <cellStyle name="Обычный 10 10 11 2 2 20" xfId="6705"/>
    <cellStyle name="Обычный 10 10 11 2 2 21" xfId="6706"/>
    <cellStyle name="Обычный 10 10 11 2 2 3" xfId="6707"/>
    <cellStyle name="Обычный 10 10 11 2 2 3 10" xfId="6708"/>
    <cellStyle name="Обычный 10 10 11 2 2 3 11" xfId="6709"/>
    <cellStyle name="Обычный 10 10 11 2 2 3 12" xfId="6710"/>
    <cellStyle name="Обычный 10 10 11 2 2 3 13" xfId="6711"/>
    <cellStyle name="Обычный 10 10 11 2 2 3 14" xfId="6712"/>
    <cellStyle name="Обычный 10 10 11 2 2 3 15" xfId="6713"/>
    <cellStyle name="Обычный 10 10 11 2 2 3 16" xfId="6714"/>
    <cellStyle name="Обычный 10 10 11 2 2 3 2" xfId="6715"/>
    <cellStyle name="Обычный 10 10 11 2 2 3 3" xfId="6716"/>
    <cellStyle name="Обычный 10 10 11 2 2 3 4" xfId="6717"/>
    <cellStyle name="Обычный 10 10 11 2 2 3 5" xfId="6718"/>
    <cellStyle name="Обычный 10 10 11 2 2 3 6" xfId="6719"/>
    <cellStyle name="Обычный 10 10 11 2 2 3 7" xfId="6720"/>
    <cellStyle name="Обычный 10 10 11 2 2 3 8" xfId="6721"/>
    <cellStyle name="Обычный 10 10 11 2 2 3 9" xfId="6722"/>
    <cellStyle name="Обычный 10 10 11 2 2 4" xfId="6723"/>
    <cellStyle name="Обычный 10 10 11 2 2 4 10" xfId="6724"/>
    <cellStyle name="Обычный 10 10 11 2 2 4 11" xfId="6725"/>
    <cellStyle name="Обычный 10 10 11 2 2 4 12" xfId="6726"/>
    <cellStyle name="Обычный 10 10 11 2 2 4 13" xfId="6727"/>
    <cellStyle name="Обычный 10 10 11 2 2 4 14" xfId="6728"/>
    <cellStyle name="Обычный 10 10 11 2 2 4 15" xfId="6729"/>
    <cellStyle name="Обычный 10 10 11 2 2 4 16" xfId="6730"/>
    <cellStyle name="Обычный 10 10 11 2 2 4 2" xfId="6731"/>
    <cellStyle name="Обычный 10 10 11 2 2 4 3" xfId="6732"/>
    <cellStyle name="Обычный 10 10 11 2 2 4 4" xfId="6733"/>
    <cellStyle name="Обычный 10 10 11 2 2 4 5" xfId="6734"/>
    <cellStyle name="Обычный 10 10 11 2 2 4 6" xfId="6735"/>
    <cellStyle name="Обычный 10 10 11 2 2 4 7" xfId="6736"/>
    <cellStyle name="Обычный 10 10 11 2 2 4 8" xfId="6737"/>
    <cellStyle name="Обычный 10 10 11 2 2 4 9" xfId="6738"/>
    <cellStyle name="Обычный 10 10 11 2 2 5" xfId="6739"/>
    <cellStyle name="Обычный 10 10 11 2 2 5 10" xfId="6740"/>
    <cellStyle name="Обычный 10 10 11 2 2 5 11" xfId="6741"/>
    <cellStyle name="Обычный 10 10 11 2 2 5 12" xfId="6742"/>
    <cellStyle name="Обычный 10 10 11 2 2 5 13" xfId="6743"/>
    <cellStyle name="Обычный 10 10 11 2 2 5 14" xfId="6744"/>
    <cellStyle name="Обычный 10 10 11 2 2 5 15" xfId="6745"/>
    <cellStyle name="Обычный 10 10 11 2 2 5 16" xfId="6746"/>
    <cellStyle name="Обычный 10 10 11 2 2 5 2" xfId="6747"/>
    <cellStyle name="Обычный 10 10 11 2 2 5 3" xfId="6748"/>
    <cellStyle name="Обычный 10 10 11 2 2 5 4" xfId="6749"/>
    <cellStyle name="Обычный 10 10 11 2 2 5 5" xfId="6750"/>
    <cellStyle name="Обычный 10 10 11 2 2 5 6" xfId="6751"/>
    <cellStyle name="Обычный 10 10 11 2 2 5 7" xfId="6752"/>
    <cellStyle name="Обычный 10 10 11 2 2 5 8" xfId="6753"/>
    <cellStyle name="Обычный 10 10 11 2 2 5 9" xfId="6754"/>
    <cellStyle name="Обычный 10 10 11 2 2 6" xfId="6755"/>
    <cellStyle name="Обычный 10 10 11 2 2 7" xfId="6756"/>
    <cellStyle name="Обычный 10 10 11 2 2 8" xfId="6757"/>
    <cellStyle name="Обычный 10 10 11 2 2 9" xfId="6758"/>
    <cellStyle name="Обычный 10 10 11 2 20" xfId="6759"/>
    <cellStyle name="Обычный 10 10 11 2 21" xfId="6760"/>
    <cellStyle name="Обычный 10 10 11 2 22" xfId="6761"/>
    <cellStyle name="Обычный 10 10 11 2 3" xfId="6762"/>
    <cellStyle name="Обычный 10 10 11 2 3 10" xfId="6763"/>
    <cellStyle name="Обычный 10 10 11 2 3 11" xfId="6764"/>
    <cellStyle name="Обычный 10 10 11 2 3 12" xfId="6765"/>
    <cellStyle name="Обычный 10 10 11 2 3 13" xfId="6766"/>
    <cellStyle name="Обычный 10 10 11 2 3 14" xfId="6767"/>
    <cellStyle name="Обычный 10 10 11 2 3 15" xfId="6768"/>
    <cellStyle name="Обычный 10 10 11 2 3 16" xfId="6769"/>
    <cellStyle name="Обычный 10 10 11 2 3 17" xfId="6770"/>
    <cellStyle name="Обычный 10 10 11 2 3 18" xfId="6771"/>
    <cellStyle name="Обычный 10 10 11 2 3 19" xfId="6772"/>
    <cellStyle name="Обычный 10 10 11 2 3 2" xfId="6773"/>
    <cellStyle name="Обычный 10 10 11 2 3 2 10" xfId="6774"/>
    <cellStyle name="Обычный 10 10 11 2 3 2 11" xfId="6775"/>
    <cellStyle name="Обычный 10 10 11 2 3 2 12" xfId="6776"/>
    <cellStyle name="Обычный 10 10 11 2 3 2 13" xfId="6777"/>
    <cellStyle name="Обычный 10 10 11 2 3 2 14" xfId="6778"/>
    <cellStyle name="Обычный 10 10 11 2 3 2 15" xfId="6779"/>
    <cellStyle name="Обычный 10 10 11 2 3 2 16" xfId="6780"/>
    <cellStyle name="Обычный 10 10 11 2 3 2 2" xfId="6781"/>
    <cellStyle name="Обычный 10 10 11 2 3 2 3" xfId="6782"/>
    <cellStyle name="Обычный 10 10 11 2 3 2 4" xfId="6783"/>
    <cellStyle name="Обычный 10 10 11 2 3 2 5" xfId="6784"/>
    <cellStyle name="Обычный 10 10 11 2 3 2 6" xfId="6785"/>
    <cellStyle name="Обычный 10 10 11 2 3 2 7" xfId="6786"/>
    <cellStyle name="Обычный 10 10 11 2 3 2 8" xfId="6787"/>
    <cellStyle name="Обычный 10 10 11 2 3 2 9" xfId="6788"/>
    <cellStyle name="Обычный 10 10 11 2 3 20" xfId="6789"/>
    <cellStyle name="Обычный 10 10 11 2 3 3" xfId="6790"/>
    <cellStyle name="Обычный 10 10 11 2 3 3 10" xfId="6791"/>
    <cellStyle name="Обычный 10 10 11 2 3 3 11" xfId="6792"/>
    <cellStyle name="Обычный 10 10 11 2 3 3 12" xfId="6793"/>
    <cellStyle name="Обычный 10 10 11 2 3 3 13" xfId="6794"/>
    <cellStyle name="Обычный 10 10 11 2 3 3 14" xfId="6795"/>
    <cellStyle name="Обычный 10 10 11 2 3 3 15" xfId="6796"/>
    <cellStyle name="Обычный 10 10 11 2 3 3 16" xfId="6797"/>
    <cellStyle name="Обычный 10 10 11 2 3 3 2" xfId="6798"/>
    <cellStyle name="Обычный 10 10 11 2 3 3 3" xfId="6799"/>
    <cellStyle name="Обычный 10 10 11 2 3 3 4" xfId="6800"/>
    <cellStyle name="Обычный 10 10 11 2 3 3 5" xfId="6801"/>
    <cellStyle name="Обычный 10 10 11 2 3 3 6" xfId="6802"/>
    <cellStyle name="Обычный 10 10 11 2 3 3 7" xfId="6803"/>
    <cellStyle name="Обычный 10 10 11 2 3 3 8" xfId="6804"/>
    <cellStyle name="Обычный 10 10 11 2 3 3 9" xfId="6805"/>
    <cellStyle name="Обычный 10 10 11 2 3 4" xfId="6806"/>
    <cellStyle name="Обычный 10 10 11 2 3 4 10" xfId="6807"/>
    <cellStyle name="Обычный 10 10 11 2 3 4 11" xfId="6808"/>
    <cellStyle name="Обычный 10 10 11 2 3 4 12" xfId="6809"/>
    <cellStyle name="Обычный 10 10 11 2 3 4 13" xfId="6810"/>
    <cellStyle name="Обычный 10 10 11 2 3 4 14" xfId="6811"/>
    <cellStyle name="Обычный 10 10 11 2 3 4 15" xfId="6812"/>
    <cellStyle name="Обычный 10 10 11 2 3 4 16" xfId="6813"/>
    <cellStyle name="Обычный 10 10 11 2 3 4 2" xfId="6814"/>
    <cellStyle name="Обычный 10 10 11 2 3 4 3" xfId="6815"/>
    <cellStyle name="Обычный 10 10 11 2 3 4 4" xfId="6816"/>
    <cellStyle name="Обычный 10 10 11 2 3 4 5" xfId="6817"/>
    <cellStyle name="Обычный 10 10 11 2 3 4 6" xfId="6818"/>
    <cellStyle name="Обычный 10 10 11 2 3 4 7" xfId="6819"/>
    <cellStyle name="Обычный 10 10 11 2 3 4 8" xfId="6820"/>
    <cellStyle name="Обычный 10 10 11 2 3 4 9" xfId="6821"/>
    <cellStyle name="Обычный 10 10 11 2 3 5" xfId="6822"/>
    <cellStyle name="Обычный 10 10 11 2 3 5 10" xfId="6823"/>
    <cellStyle name="Обычный 10 10 11 2 3 5 11" xfId="6824"/>
    <cellStyle name="Обычный 10 10 11 2 3 5 12" xfId="6825"/>
    <cellStyle name="Обычный 10 10 11 2 3 5 13" xfId="6826"/>
    <cellStyle name="Обычный 10 10 11 2 3 5 14" xfId="6827"/>
    <cellStyle name="Обычный 10 10 11 2 3 5 15" xfId="6828"/>
    <cellStyle name="Обычный 10 10 11 2 3 5 16" xfId="6829"/>
    <cellStyle name="Обычный 10 10 11 2 3 5 2" xfId="6830"/>
    <cellStyle name="Обычный 10 10 11 2 3 5 3" xfId="6831"/>
    <cellStyle name="Обычный 10 10 11 2 3 5 4" xfId="6832"/>
    <cellStyle name="Обычный 10 10 11 2 3 5 5" xfId="6833"/>
    <cellStyle name="Обычный 10 10 11 2 3 5 6" xfId="6834"/>
    <cellStyle name="Обычный 10 10 11 2 3 5 7" xfId="6835"/>
    <cellStyle name="Обычный 10 10 11 2 3 5 8" xfId="6836"/>
    <cellStyle name="Обычный 10 10 11 2 3 5 9" xfId="6837"/>
    <cellStyle name="Обычный 10 10 11 2 3 6" xfId="6838"/>
    <cellStyle name="Обычный 10 10 11 2 3 7" xfId="6839"/>
    <cellStyle name="Обычный 10 10 11 2 3 8" xfId="6840"/>
    <cellStyle name="Обычный 10 10 11 2 3 9" xfId="6841"/>
    <cellStyle name="Обычный 10 10 11 2 4" xfId="6842"/>
    <cellStyle name="Обычный 10 10 11 2 4 10" xfId="6843"/>
    <cellStyle name="Обычный 10 10 11 2 4 11" xfId="6844"/>
    <cellStyle name="Обычный 10 10 11 2 4 12" xfId="6845"/>
    <cellStyle name="Обычный 10 10 11 2 4 13" xfId="6846"/>
    <cellStyle name="Обычный 10 10 11 2 4 14" xfId="6847"/>
    <cellStyle name="Обычный 10 10 11 2 4 15" xfId="6848"/>
    <cellStyle name="Обычный 10 10 11 2 4 16" xfId="6849"/>
    <cellStyle name="Обычный 10 10 11 2 4 2" xfId="6850"/>
    <cellStyle name="Обычный 10 10 11 2 4 3" xfId="6851"/>
    <cellStyle name="Обычный 10 10 11 2 4 4" xfId="6852"/>
    <cellStyle name="Обычный 10 10 11 2 4 5" xfId="6853"/>
    <cellStyle name="Обычный 10 10 11 2 4 6" xfId="6854"/>
    <cellStyle name="Обычный 10 10 11 2 4 7" xfId="6855"/>
    <cellStyle name="Обычный 10 10 11 2 4 8" xfId="6856"/>
    <cellStyle name="Обычный 10 10 11 2 4 9" xfId="6857"/>
    <cellStyle name="Обычный 10 10 11 2 5" xfId="6858"/>
    <cellStyle name="Обычный 10 10 11 2 5 10" xfId="6859"/>
    <cellStyle name="Обычный 10 10 11 2 5 11" xfId="6860"/>
    <cellStyle name="Обычный 10 10 11 2 5 12" xfId="6861"/>
    <cellStyle name="Обычный 10 10 11 2 5 13" xfId="6862"/>
    <cellStyle name="Обычный 10 10 11 2 5 14" xfId="6863"/>
    <cellStyle name="Обычный 10 10 11 2 5 15" xfId="6864"/>
    <cellStyle name="Обычный 10 10 11 2 5 16" xfId="6865"/>
    <cellStyle name="Обычный 10 10 11 2 5 2" xfId="6866"/>
    <cellStyle name="Обычный 10 10 11 2 5 3" xfId="6867"/>
    <cellStyle name="Обычный 10 10 11 2 5 4" xfId="6868"/>
    <cellStyle name="Обычный 10 10 11 2 5 5" xfId="6869"/>
    <cellStyle name="Обычный 10 10 11 2 5 6" xfId="6870"/>
    <cellStyle name="Обычный 10 10 11 2 5 7" xfId="6871"/>
    <cellStyle name="Обычный 10 10 11 2 5 8" xfId="6872"/>
    <cellStyle name="Обычный 10 10 11 2 5 9" xfId="6873"/>
    <cellStyle name="Обычный 10 10 11 2 6" xfId="6874"/>
    <cellStyle name="Обычный 10 10 11 2 6 10" xfId="6875"/>
    <cellStyle name="Обычный 10 10 11 2 6 11" xfId="6876"/>
    <cellStyle name="Обычный 10 10 11 2 6 12" xfId="6877"/>
    <cellStyle name="Обычный 10 10 11 2 6 13" xfId="6878"/>
    <cellStyle name="Обычный 10 10 11 2 6 14" xfId="6879"/>
    <cellStyle name="Обычный 10 10 11 2 6 15" xfId="6880"/>
    <cellStyle name="Обычный 10 10 11 2 6 16" xfId="6881"/>
    <cellStyle name="Обычный 10 10 11 2 6 2" xfId="6882"/>
    <cellStyle name="Обычный 10 10 11 2 6 3" xfId="6883"/>
    <cellStyle name="Обычный 10 10 11 2 6 4" xfId="6884"/>
    <cellStyle name="Обычный 10 10 11 2 6 5" xfId="6885"/>
    <cellStyle name="Обычный 10 10 11 2 6 6" xfId="6886"/>
    <cellStyle name="Обычный 10 10 11 2 6 7" xfId="6887"/>
    <cellStyle name="Обычный 10 10 11 2 6 8" xfId="6888"/>
    <cellStyle name="Обычный 10 10 11 2 6 9" xfId="6889"/>
    <cellStyle name="Обычный 10 10 11 2 7" xfId="6890"/>
    <cellStyle name="Обычный 10 10 11 2 7 10" xfId="6891"/>
    <cellStyle name="Обычный 10 10 11 2 7 11" xfId="6892"/>
    <cellStyle name="Обычный 10 10 11 2 7 12" xfId="6893"/>
    <cellStyle name="Обычный 10 10 11 2 7 13" xfId="6894"/>
    <cellStyle name="Обычный 10 10 11 2 7 14" xfId="6895"/>
    <cellStyle name="Обычный 10 10 11 2 7 15" xfId="6896"/>
    <cellStyle name="Обычный 10 10 11 2 7 16" xfId="6897"/>
    <cellStyle name="Обычный 10 10 11 2 7 2" xfId="6898"/>
    <cellStyle name="Обычный 10 10 11 2 7 3" xfId="6899"/>
    <cellStyle name="Обычный 10 10 11 2 7 4" xfId="6900"/>
    <cellStyle name="Обычный 10 10 11 2 7 5" xfId="6901"/>
    <cellStyle name="Обычный 10 10 11 2 7 6" xfId="6902"/>
    <cellStyle name="Обычный 10 10 11 2 7 7" xfId="6903"/>
    <cellStyle name="Обычный 10 10 11 2 7 8" xfId="6904"/>
    <cellStyle name="Обычный 10 10 11 2 7 9" xfId="6905"/>
    <cellStyle name="Обычный 10 10 11 2 8" xfId="6906"/>
    <cellStyle name="Обычный 10 10 11 2 9" xfId="6907"/>
    <cellStyle name="Обычный 10 10 11 20" xfId="6908"/>
    <cellStyle name="Обычный 10 10 11 21" xfId="6909"/>
    <cellStyle name="Обычный 10 10 11 3" xfId="6910"/>
    <cellStyle name="Обычный 10 10 11 3 10" xfId="6911"/>
    <cellStyle name="Обычный 10 10 11 3 11" xfId="6912"/>
    <cellStyle name="Обычный 10 10 11 3 12" xfId="6913"/>
    <cellStyle name="Обычный 10 10 11 3 13" xfId="6914"/>
    <cellStyle name="Обычный 10 10 11 3 14" xfId="6915"/>
    <cellStyle name="Обычный 10 10 11 3 15" xfId="6916"/>
    <cellStyle name="Обычный 10 10 11 3 16" xfId="6917"/>
    <cellStyle name="Обычный 10 10 11 3 2" xfId="6918"/>
    <cellStyle name="Обычный 10 10 11 3 3" xfId="6919"/>
    <cellStyle name="Обычный 10 10 11 3 4" xfId="6920"/>
    <cellStyle name="Обычный 10 10 11 3 5" xfId="6921"/>
    <cellStyle name="Обычный 10 10 11 3 6" xfId="6922"/>
    <cellStyle name="Обычный 10 10 11 3 7" xfId="6923"/>
    <cellStyle name="Обычный 10 10 11 3 8" xfId="6924"/>
    <cellStyle name="Обычный 10 10 11 3 9" xfId="6925"/>
    <cellStyle name="Обычный 10 10 11 4" xfId="6926"/>
    <cellStyle name="Обычный 10 10 11 4 10" xfId="6927"/>
    <cellStyle name="Обычный 10 10 11 4 11" xfId="6928"/>
    <cellStyle name="Обычный 10 10 11 4 12" xfId="6929"/>
    <cellStyle name="Обычный 10 10 11 4 13" xfId="6930"/>
    <cellStyle name="Обычный 10 10 11 4 14" xfId="6931"/>
    <cellStyle name="Обычный 10 10 11 4 15" xfId="6932"/>
    <cellStyle name="Обычный 10 10 11 4 16" xfId="6933"/>
    <cellStyle name="Обычный 10 10 11 4 2" xfId="6934"/>
    <cellStyle name="Обычный 10 10 11 4 3" xfId="6935"/>
    <cellStyle name="Обычный 10 10 11 4 4" xfId="6936"/>
    <cellStyle name="Обычный 10 10 11 4 5" xfId="6937"/>
    <cellStyle name="Обычный 10 10 11 4 6" xfId="6938"/>
    <cellStyle name="Обычный 10 10 11 4 7" xfId="6939"/>
    <cellStyle name="Обычный 10 10 11 4 8" xfId="6940"/>
    <cellStyle name="Обычный 10 10 11 4 9" xfId="6941"/>
    <cellStyle name="Обычный 10 10 11 5" xfId="6942"/>
    <cellStyle name="Обычный 10 10 11 5 10" xfId="6943"/>
    <cellStyle name="Обычный 10 10 11 5 11" xfId="6944"/>
    <cellStyle name="Обычный 10 10 11 5 12" xfId="6945"/>
    <cellStyle name="Обычный 10 10 11 5 13" xfId="6946"/>
    <cellStyle name="Обычный 10 10 11 5 14" xfId="6947"/>
    <cellStyle name="Обычный 10 10 11 5 15" xfId="6948"/>
    <cellStyle name="Обычный 10 10 11 5 16" xfId="6949"/>
    <cellStyle name="Обычный 10 10 11 5 2" xfId="6950"/>
    <cellStyle name="Обычный 10 10 11 5 3" xfId="6951"/>
    <cellStyle name="Обычный 10 10 11 5 4" xfId="6952"/>
    <cellStyle name="Обычный 10 10 11 5 5" xfId="6953"/>
    <cellStyle name="Обычный 10 10 11 5 6" xfId="6954"/>
    <cellStyle name="Обычный 10 10 11 5 7" xfId="6955"/>
    <cellStyle name="Обычный 10 10 11 5 8" xfId="6956"/>
    <cellStyle name="Обычный 10 10 11 5 9" xfId="6957"/>
    <cellStyle name="Обычный 10 10 11 6" xfId="6958"/>
    <cellStyle name="Обычный 10 10 11 6 10" xfId="6959"/>
    <cellStyle name="Обычный 10 10 11 6 11" xfId="6960"/>
    <cellStyle name="Обычный 10 10 11 6 12" xfId="6961"/>
    <cellStyle name="Обычный 10 10 11 6 13" xfId="6962"/>
    <cellStyle name="Обычный 10 10 11 6 14" xfId="6963"/>
    <cellStyle name="Обычный 10 10 11 6 15" xfId="6964"/>
    <cellStyle name="Обычный 10 10 11 6 16" xfId="6965"/>
    <cellStyle name="Обычный 10 10 11 6 2" xfId="6966"/>
    <cellStyle name="Обычный 10 10 11 6 3" xfId="6967"/>
    <cellStyle name="Обычный 10 10 11 6 4" xfId="6968"/>
    <cellStyle name="Обычный 10 10 11 6 5" xfId="6969"/>
    <cellStyle name="Обычный 10 10 11 6 6" xfId="6970"/>
    <cellStyle name="Обычный 10 10 11 6 7" xfId="6971"/>
    <cellStyle name="Обычный 10 10 11 6 8" xfId="6972"/>
    <cellStyle name="Обычный 10 10 11 6 9" xfId="6973"/>
    <cellStyle name="Обычный 10 10 11 7" xfId="6974"/>
    <cellStyle name="Обычный 10 10 11 8" xfId="6975"/>
    <cellStyle name="Обычный 10 10 11 9" xfId="6976"/>
    <cellStyle name="Обычный 10 10 12" xfId="6977"/>
    <cellStyle name="Обычный 10 10 12 10" xfId="6978"/>
    <cellStyle name="Обычный 10 10 12 11" xfId="6979"/>
    <cellStyle name="Обычный 10 10 12 12" xfId="6980"/>
    <cellStyle name="Обычный 10 10 12 13" xfId="6981"/>
    <cellStyle name="Обычный 10 10 12 14" xfId="6982"/>
    <cellStyle name="Обычный 10 10 12 15" xfId="6983"/>
    <cellStyle name="Обычный 10 10 12 16" xfId="6984"/>
    <cellStyle name="Обычный 10 10 12 2" xfId="6985"/>
    <cellStyle name="Обычный 10 10 12 3" xfId="6986"/>
    <cellStyle name="Обычный 10 10 12 4" xfId="6987"/>
    <cellStyle name="Обычный 10 10 12 5" xfId="6988"/>
    <cellStyle name="Обычный 10 10 12 6" xfId="6989"/>
    <cellStyle name="Обычный 10 10 12 7" xfId="6990"/>
    <cellStyle name="Обычный 10 10 12 8" xfId="6991"/>
    <cellStyle name="Обычный 10 10 12 9" xfId="6992"/>
    <cellStyle name="Обычный 10 10 13" xfId="6993"/>
    <cellStyle name="Обычный 10 10 13 10" xfId="6994"/>
    <cellStyle name="Обычный 10 10 13 11" xfId="6995"/>
    <cellStyle name="Обычный 10 10 13 12" xfId="6996"/>
    <cellStyle name="Обычный 10 10 13 13" xfId="6997"/>
    <cellStyle name="Обычный 10 10 13 14" xfId="6998"/>
    <cellStyle name="Обычный 10 10 13 15" xfId="6999"/>
    <cellStyle name="Обычный 10 10 13 16" xfId="7000"/>
    <cellStyle name="Обычный 10 10 13 2" xfId="7001"/>
    <cellStyle name="Обычный 10 10 13 3" xfId="7002"/>
    <cellStyle name="Обычный 10 10 13 4" xfId="7003"/>
    <cellStyle name="Обычный 10 10 13 5" xfId="7004"/>
    <cellStyle name="Обычный 10 10 13 6" xfId="7005"/>
    <cellStyle name="Обычный 10 10 13 7" xfId="7006"/>
    <cellStyle name="Обычный 10 10 13 8" xfId="7007"/>
    <cellStyle name="Обычный 10 10 13 9" xfId="7008"/>
    <cellStyle name="Обычный 10 10 14" xfId="7009"/>
    <cellStyle name="Обычный 10 10 14 10" xfId="7010"/>
    <cellStyle name="Обычный 10 10 14 11" xfId="7011"/>
    <cellStyle name="Обычный 10 10 14 12" xfId="7012"/>
    <cellStyle name="Обычный 10 10 14 13" xfId="7013"/>
    <cellStyle name="Обычный 10 10 14 14" xfId="7014"/>
    <cellStyle name="Обычный 10 10 14 15" xfId="7015"/>
    <cellStyle name="Обычный 10 10 14 16" xfId="7016"/>
    <cellStyle name="Обычный 10 10 14 2" xfId="7017"/>
    <cellStyle name="Обычный 10 10 14 3" xfId="7018"/>
    <cellStyle name="Обычный 10 10 14 4" xfId="7019"/>
    <cellStyle name="Обычный 10 10 14 5" xfId="7020"/>
    <cellStyle name="Обычный 10 10 14 6" xfId="7021"/>
    <cellStyle name="Обычный 10 10 14 7" xfId="7022"/>
    <cellStyle name="Обычный 10 10 14 8" xfId="7023"/>
    <cellStyle name="Обычный 10 10 14 9" xfId="7024"/>
    <cellStyle name="Обычный 10 10 15" xfId="7025"/>
    <cellStyle name="Обычный 10 10 15 10" xfId="7026"/>
    <cellStyle name="Обычный 10 10 15 11" xfId="7027"/>
    <cellStyle name="Обычный 10 10 15 12" xfId="7028"/>
    <cellStyle name="Обычный 10 10 15 13" xfId="7029"/>
    <cellStyle name="Обычный 10 10 15 14" xfId="7030"/>
    <cellStyle name="Обычный 10 10 15 15" xfId="7031"/>
    <cellStyle name="Обычный 10 10 15 16" xfId="7032"/>
    <cellStyle name="Обычный 10 10 15 2" xfId="7033"/>
    <cellStyle name="Обычный 10 10 15 3" xfId="7034"/>
    <cellStyle name="Обычный 10 10 15 4" xfId="7035"/>
    <cellStyle name="Обычный 10 10 15 5" xfId="7036"/>
    <cellStyle name="Обычный 10 10 15 6" xfId="7037"/>
    <cellStyle name="Обычный 10 10 15 7" xfId="7038"/>
    <cellStyle name="Обычный 10 10 15 8" xfId="7039"/>
    <cellStyle name="Обычный 10 10 15 9" xfId="7040"/>
    <cellStyle name="Обычный 10 10 16" xfId="7041"/>
    <cellStyle name="Обычный 10 10 17" xfId="7042"/>
    <cellStyle name="Обычный 10 10 18" xfId="7043"/>
    <cellStyle name="Обычный 10 10 19" xfId="7044"/>
    <cellStyle name="Обычный 10 10 2" xfId="7045"/>
    <cellStyle name="Обычный 10 10 2 10" xfId="7046"/>
    <cellStyle name="Обычный 10 10 2 11" xfId="7047"/>
    <cellStyle name="Обычный 10 10 2 12" xfId="7048"/>
    <cellStyle name="Обычный 10 10 2 13" xfId="7049"/>
    <cellStyle name="Обычный 10 10 2 14" xfId="7050"/>
    <cellStyle name="Обычный 10 10 2 15" xfId="7051"/>
    <cellStyle name="Обычный 10 10 2 16" xfId="7052"/>
    <cellStyle name="Обычный 10 10 2 17" xfId="7053"/>
    <cellStyle name="Обычный 10 10 2 18" xfId="7054"/>
    <cellStyle name="Обычный 10 10 2 19" xfId="7055"/>
    <cellStyle name="Обычный 10 10 2 2" xfId="7056"/>
    <cellStyle name="Обычный 10 10 2 2 10" xfId="7057"/>
    <cellStyle name="Обычный 10 10 2 2 11" xfId="7058"/>
    <cellStyle name="Обычный 10 10 2 2 12" xfId="7059"/>
    <cellStyle name="Обычный 10 10 2 2 13" xfId="7060"/>
    <cellStyle name="Обычный 10 10 2 2 14" xfId="7061"/>
    <cellStyle name="Обычный 10 10 2 2 15" xfId="7062"/>
    <cellStyle name="Обычный 10 10 2 2 16" xfId="7063"/>
    <cellStyle name="Обычный 10 10 2 2 2" xfId="7064"/>
    <cellStyle name="Обычный 10 10 2 2 3" xfId="7065"/>
    <cellStyle name="Обычный 10 10 2 2 4" xfId="7066"/>
    <cellStyle name="Обычный 10 10 2 2 5" xfId="7067"/>
    <cellStyle name="Обычный 10 10 2 2 6" xfId="7068"/>
    <cellStyle name="Обычный 10 10 2 2 7" xfId="7069"/>
    <cellStyle name="Обычный 10 10 2 2 8" xfId="7070"/>
    <cellStyle name="Обычный 10 10 2 2 9" xfId="7071"/>
    <cellStyle name="Обычный 10 10 2 20" xfId="7072"/>
    <cellStyle name="Обычный 10 10 2 3" xfId="7073"/>
    <cellStyle name="Обычный 10 10 2 3 10" xfId="7074"/>
    <cellStyle name="Обычный 10 10 2 3 11" xfId="7075"/>
    <cellStyle name="Обычный 10 10 2 3 12" xfId="7076"/>
    <cellStyle name="Обычный 10 10 2 3 13" xfId="7077"/>
    <cellStyle name="Обычный 10 10 2 3 14" xfId="7078"/>
    <cellStyle name="Обычный 10 10 2 3 15" xfId="7079"/>
    <cellStyle name="Обычный 10 10 2 3 16" xfId="7080"/>
    <cellStyle name="Обычный 10 10 2 3 2" xfId="7081"/>
    <cellStyle name="Обычный 10 10 2 3 3" xfId="7082"/>
    <cellStyle name="Обычный 10 10 2 3 4" xfId="7083"/>
    <cellStyle name="Обычный 10 10 2 3 5" xfId="7084"/>
    <cellStyle name="Обычный 10 10 2 3 6" xfId="7085"/>
    <cellStyle name="Обычный 10 10 2 3 7" xfId="7086"/>
    <cellStyle name="Обычный 10 10 2 3 8" xfId="7087"/>
    <cellStyle name="Обычный 10 10 2 3 9" xfId="7088"/>
    <cellStyle name="Обычный 10 10 2 4" xfId="7089"/>
    <cellStyle name="Обычный 10 10 2 4 10" xfId="7090"/>
    <cellStyle name="Обычный 10 10 2 4 11" xfId="7091"/>
    <cellStyle name="Обычный 10 10 2 4 12" xfId="7092"/>
    <cellStyle name="Обычный 10 10 2 4 13" xfId="7093"/>
    <cellStyle name="Обычный 10 10 2 4 14" xfId="7094"/>
    <cellStyle name="Обычный 10 10 2 4 15" xfId="7095"/>
    <cellStyle name="Обычный 10 10 2 4 16" xfId="7096"/>
    <cellStyle name="Обычный 10 10 2 4 2" xfId="7097"/>
    <cellStyle name="Обычный 10 10 2 4 3" xfId="7098"/>
    <cellStyle name="Обычный 10 10 2 4 4" xfId="7099"/>
    <cellStyle name="Обычный 10 10 2 4 5" xfId="7100"/>
    <cellStyle name="Обычный 10 10 2 4 6" xfId="7101"/>
    <cellStyle name="Обычный 10 10 2 4 7" xfId="7102"/>
    <cellStyle name="Обычный 10 10 2 4 8" xfId="7103"/>
    <cellStyle name="Обычный 10 10 2 4 9" xfId="7104"/>
    <cellStyle name="Обычный 10 10 2 5" xfId="7105"/>
    <cellStyle name="Обычный 10 10 2 5 10" xfId="7106"/>
    <cellStyle name="Обычный 10 10 2 5 11" xfId="7107"/>
    <cellStyle name="Обычный 10 10 2 5 12" xfId="7108"/>
    <cellStyle name="Обычный 10 10 2 5 13" xfId="7109"/>
    <cellStyle name="Обычный 10 10 2 5 14" xfId="7110"/>
    <cellStyle name="Обычный 10 10 2 5 15" xfId="7111"/>
    <cellStyle name="Обычный 10 10 2 5 16" xfId="7112"/>
    <cellStyle name="Обычный 10 10 2 5 2" xfId="7113"/>
    <cellStyle name="Обычный 10 10 2 5 3" xfId="7114"/>
    <cellStyle name="Обычный 10 10 2 5 4" xfId="7115"/>
    <cellStyle name="Обычный 10 10 2 5 5" xfId="7116"/>
    <cellStyle name="Обычный 10 10 2 5 6" xfId="7117"/>
    <cellStyle name="Обычный 10 10 2 5 7" xfId="7118"/>
    <cellStyle name="Обычный 10 10 2 5 8" xfId="7119"/>
    <cellStyle name="Обычный 10 10 2 5 9" xfId="7120"/>
    <cellStyle name="Обычный 10 10 2 6" xfId="7121"/>
    <cellStyle name="Обычный 10 10 2 7" xfId="7122"/>
    <cellStyle name="Обычный 10 10 2 8" xfId="7123"/>
    <cellStyle name="Обычный 10 10 2 9" xfId="7124"/>
    <cellStyle name="Обычный 10 10 20" xfId="7125"/>
    <cellStyle name="Обычный 10 10 21" xfId="7126"/>
    <cellStyle name="Обычный 10 10 22" xfId="7127"/>
    <cellStyle name="Обычный 10 10 23" xfId="7128"/>
    <cellStyle name="Обычный 10 10 24" xfId="7129"/>
    <cellStyle name="Обычный 10 10 25" xfId="7130"/>
    <cellStyle name="Обычный 10 10 26" xfId="7131"/>
    <cellStyle name="Обычный 10 10 27" xfId="7132"/>
    <cellStyle name="Обычный 10 10 28" xfId="7133"/>
    <cellStyle name="Обычный 10 10 29" xfId="7134"/>
    <cellStyle name="Обычный 10 10 3" xfId="7135"/>
    <cellStyle name="Обычный 10 10 3 10" xfId="7136"/>
    <cellStyle name="Обычный 10 10 3 11" xfId="7137"/>
    <cellStyle name="Обычный 10 10 3 12" xfId="7138"/>
    <cellStyle name="Обычный 10 10 3 13" xfId="7139"/>
    <cellStyle name="Обычный 10 10 3 14" xfId="7140"/>
    <cellStyle name="Обычный 10 10 3 15" xfId="7141"/>
    <cellStyle name="Обычный 10 10 3 16" xfId="7142"/>
    <cellStyle name="Обычный 10 10 3 17" xfId="7143"/>
    <cellStyle name="Обычный 10 10 3 18" xfId="7144"/>
    <cellStyle name="Обычный 10 10 3 19" xfId="7145"/>
    <cellStyle name="Обычный 10 10 3 2" xfId="7146"/>
    <cellStyle name="Обычный 10 10 3 2 10" xfId="7147"/>
    <cellStyle name="Обычный 10 10 3 2 11" xfId="7148"/>
    <cellStyle name="Обычный 10 10 3 2 12" xfId="7149"/>
    <cellStyle name="Обычный 10 10 3 2 13" xfId="7150"/>
    <cellStyle name="Обычный 10 10 3 2 14" xfId="7151"/>
    <cellStyle name="Обычный 10 10 3 2 15" xfId="7152"/>
    <cellStyle name="Обычный 10 10 3 2 16" xfId="7153"/>
    <cellStyle name="Обычный 10 10 3 2 2" xfId="7154"/>
    <cellStyle name="Обычный 10 10 3 2 3" xfId="7155"/>
    <cellStyle name="Обычный 10 10 3 2 4" xfId="7156"/>
    <cellStyle name="Обычный 10 10 3 2 5" xfId="7157"/>
    <cellStyle name="Обычный 10 10 3 2 6" xfId="7158"/>
    <cellStyle name="Обычный 10 10 3 2 7" xfId="7159"/>
    <cellStyle name="Обычный 10 10 3 2 8" xfId="7160"/>
    <cellStyle name="Обычный 10 10 3 2 9" xfId="7161"/>
    <cellStyle name="Обычный 10 10 3 20" xfId="7162"/>
    <cellStyle name="Обычный 10 10 3 3" xfId="7163"/>
    <cellStyle name="Обычный 10 10 3 3 10" xfId="7164"/>
    <cellStyle name="Обычный 10 10 3 3 11" xfId="7165"/>
    <cellStyle name="Обычный 10 10 3 3 12" xfId="7166"/>
    <cellStyle name="Обычный 10 10 3 3 13" xfId="7167"/>
    <cellStyle name="Обычный 10 10 3 3 14" xfId="7168"/>
    <cellStyle name="Обычный 10 10 3 3 15" xfId="7169"/>
    <cellStyle name="Обычный 10 10 3 3 16" xfId="7170"/>
    <cellStyle name="Обычный 10 10 3 3 2" xfId="7171"/>
    <cellStyle name="Обычный 10 10 3 3 3" xfId="7172"/>
    <cellStyle name="Обычный 10 10 3 3 4" xfId="7173"/>
    <cellStyle name="Обычный 10 10 3 3 5" xfId="7174"/>
    <cellStyle name="Обычный 10 10 3 3 6" xfId="7175"/>
    <cellStyle name="Обычный 10 10 3 3 7" xfId="7176"/>
    <cellStyle name="Обычный 10 10 3 3 8" xfId="7177"/>
    <cellStyle name="Обычный 10 10 3 3 9" xfId="7178"/>
    <cellStyle name="Обычный 10 10 3 4" xfId="7179"/>
    <cellStyle name="Обычный 10 10 3 4 10" xfId="7180"/>
    <cellStyle name="Обычный 10 10 3 4 11" xfId="7181"/>
    <cellStyle name="Обычный 10 10 3 4 12" xfId="7182"/>
    <cellStyle name="Обычный 10 10 3 4 13" xfId="7183"/>
    <cellStyle name="Обычный 10 10 3 4 14" xfId="7184"/>
    <cellStyle name="Обычный 10 10 3 4 15" xfId="7185"/>
    <cellStyle name="Обычный 10 10 3 4 16" xfId="7186"/>
    <cellStyle name="Обычный 10 10 3 4 2" xfId="7187"/>
    <cellStyle name="Обычный 10 10 3 4 3" xfId="7188"/>
    <cellStyle name="Обычный 10 10 3 4 4" xfId="7189"/>
    <cellStyle name="Обычный 10 10 3 4 5" xfId="7190"/>
    <cellStyle name="Обычный 10 10 3 4 6" xfId="7191"/>
    <cellStyle name="Обычный 10 10 3 4 7" xfId="7192"/>
    <cellStyle name="Обычный 10 10 3 4 8" xfId="7193"/>
    <cellStyle name="Обычный 10 10 3 4 9" xfId="7194"/>
    <cellStyle name="Обычный 10 10 3 5" xfId="7195"/>
    <cellStyle name="Обычный 10 10 3 5 10" xfId="7196"/>
    <cellStyle name="Обычный 10 10 3 5 11" xfId="7197"/>
    <cellStyle name="Обычный 10 10 3 5 12" xfId="7198"/>
    <cellStyle name="Обычный 10 10 3 5 13" xfId="7199"/>
    <cellStyle name="Обычный 10 10 3 5 14" xfId="7200"/>
    <cellStyle name="Обычный 10 10 3 5 15" xfId="7201"/>
    <cellStyle name="Обычный 10 10 3 5 16" xfId="7202"/>
    <cellStyle name="Обычный 10 10 3 5 2" xfId="7203"/>
    <cellStyle name="Обычный 10 10 3 5 3" xfId="7204"/>
    <cellStyle name="Обычный 10 10 3 5 4" xfId="7205"/>
    <cellStyle name="Обычный 10 10 3 5 5" xfId="7206"/>
    <cellStyle name="Обычный 10 10 3 5 6" xfId="7207"/>
    <cellStyle name="Обычный 10 10 3 5 7" xfId="7208"/>
    <cellStyle name="Обычный 10 10 3 5 8" xfId="7209"/>
    <cellStyle name="Обычный 10 10 3 5 9" xfId="7210"/>
    <cellStyle name="Обычный 10 10 3 6" xfId="7211"/>
    <cellStyle name="Обычный 10 10 3 7" xfId="7212"/>
    <cellStyle name="Обычный 10 10 3 8" xfId="7213"/>
    <cellStyle name="Обычный 10 10 3 9" xfId="7214"/>
    <cellStyle name="Обычный 10 10 30" xfId="7215"/>
    <cellStyle name="Обычный 10 10 4" xfId="7216"/>
    <cellStyle name="Обычный 10 10 4 10" xfId="7217"/>
    <cellStyle name="Обычный 10 10 4 11" xfId="7218"/>
    <cellStyle name="Обычный 10 10 4 12" xfId="7219"/>
    <cellStyle name="Обычный 10 10 4 13" xfId="7220"/>
    <cellStyle name="Обычный 10 10 4 14" xfId="7221"/>
    <cellStyle name="Обычный 10 10 4 15" xfId="7222"/>
    <cellStyle name="Обычный 10 10 4 16" xfId="7223"/>
    <cellStyle name="Обычный 10 10 4 17" xfId="7224"/>
    <cellStyle name="Обычный 10 10 4 18" xfId="7225"/>
    <cellStyle name="Обычный 10 10 4 19" xfId="7226"/>
    <cellStyle name="Обычный 10 10 4 2" xfId="7227"/>
    <cellStyle name="Обычный 10 10 4 2 10" xfId="7228"/>
    <cellStyle name="Обычный 10 10 4 2 11" xfId="7229"/>
    <cellStyle name="Обычный 10 10 4 2 12" xfId="7230"/>
    <cellStyle name="Обычный 10 10 4 2 13" xfId="7231"/>
    <cellStyle name="Обычный 10 10 4 2 14" xfId="7232"/>
    <cellStyle name="Обычный 10 10 4 2 15" xfId="7233"/>
    <cellStyle name="Обычный 10 10 4 2 16" xfId="7234"/>
    <cellStyle name="Обычный 10 10 4 2 2" xfId="7235"/>
    <cellStyle name="Обычный 10 10 4 2 3" xfId="7236"/>
    <cellStyle name="Обычный 10 10 4 2 4" xfId="7237"/>
    <cellStyle name="Обычный 10 10 4 2 5" xfId="7238"/>
    <cellStyle name="Обычный 10 10 4 2 6" xfId="7239"/>
    <cellStyle name="Обычный 10 10 4 2 7" xfId="7240"/>
    <cellStyle name="Обычный 10 10 4 2 8" xfId="7241"/>
    <cellStyle name="Обычный 10 10 4 2 9" xfId="7242"/>
    <cellStyle name="Обычный 10 10 4 20" xfId="7243"/>
    <cellStyle name="Обычный 10 10 4 3" xfId="7244"/>
    <cellStyle name="Обычный 10 10 4 3 10" xfId="7245"/>
    <cellStyle name="Обычный 10 10 4 3 11" xfId="7246"/>
    <cellStyle name="Обычный 10 10 4 3 12" xfId="7247"/>
    <cellStyle name="Обычный 10 10 4 3 13" xfId="7248"/>
    <cellStyle name="Обычный 10 10 4 3 14" xfId="7249"/>
    <cellStyle name="Обычный 10 10 4 3 15" xfId="7250"/>
    <cellStyle name="Обычный 10 10 4 3 16" xfId="7251"/>
    <cellStyle name="Обычный 10 10 4 3 2" xfId="7252"/>
    <cellStyle name="Обычный 10 10 4 3 3" xfId="7253"/>
    <cellStyle name="Обычный 10 10 4 3 4" xfId="7254"/>
    <cellStyle name="Обычный 10 10 4 3 5" xfId="7255"/>
    <cellStyle name="Обычный 10 10 4 3 6" xfId="7256"/>
    <cellStyle name="Обычный 10 10 4 3 7" xfId="7257"/>
    <cellStyle name="Обычный 10 10 4 3 8" xfId="7258"/>
    <cellStyle name="Обычный 10 10 4 3 9" xfId="7259"/>
    <cellStyle name="Обычный 10 10 4 4" xfId="7260"/>
    <cellStyle name="Обычный 10 10 4 4 10" xfId="7261"/>
    <cellStyle name="Обычный 10 10 4 4 11" xfId="7262"/>
    <cellStyle name="Обычный 10 10 4 4 12" xfId="7263"/>
    <cellStyle name="Обычный 10 10 4 4 13" xfId="7264"/>
    <cellStyle name="Обычный 10 10 4 4 14" xfId="7265"/>
    <cellStyle name="Обычный 10 10 4 4 15" xfId="7266"/>
    <cellStyle name="Обычный 10 10 4 4 16" xfId="7267"/>
    <cellStyle name="Обычный 10 10 4 4 2" xfId="7268"/>
    <cellStyle name="Обычный 10 10 4 4 3" xfId="7269"/>
    <cellStyle name="Обычный 10 10 4 4 4" xfId="7270"/>
    <cellStyle name="Обычный 10 10 4 4 5" xfId="7271"/>
    <cellStyle name="Обычный 10 10 4 4 6" xfId="7272"/>
    <cellStyle name="Обычный 10 10 4 4 7" xfId="7273"/>
    <cellStyle name="Обычный 10 10 4 4 8" xfId="7274"/>
    <cellStyle name="Обычный 10 10 4 4 9" xfId="7275"/>
    <cellStyle name="Обычный 10 10 4 5" xfId="7276"/>
    <cellStyle name="Обычный 10 10 4 5 10" xfId="7277"/>
    <cellStyle name="Обычный 10 10 4 5 11" xfId="7278"/>
    <cellStyle name="Обычный 10 10 4 5 12" xfId="7279"/>
    <cellStyle name="Обычный 10 10 4 5 13" xfId="7280"/>
    <cellStyle name="Обычный 10 10 4 5 14" xfId="7281"/>
    <cellStyle name="Обычный 10 10 4 5 15" xfId="7282"/>
    <cellStyle name="Обычный 10 10 4 5 16" xfId="7283"/>
    <cellStyle name="Обычный 10 10 4 5 2" xfId="7284"/>
    <cellStyle name="Обычный 10 10 4 5 3" xfId="7285"/>
    <cellStyle name="Обычный 10 10 4 5 4" xfId="7286"/>
    <cellStyle name="Обычный 10 10 4 5 5" xfId="7287"/>
    <cellStyle name="Обычный 10 10 4 5 6" xfId="7288"/>
    <cellStyle name="Обычный 10 10 4 5 7" xfId="7289"/>
    <cellStyle name="Обычный 10 10 4 5 8" xfId="7290"/>
    <cellStyle name="Обычный 10 10 4 5 9" xfId="7291"/>
    <cellStyle name="Обычный 10 10 4 6" xfId="7292"/>
    <cellStyle name="Обычный 10 10 4 7" xfId="7293"/>
    <cellStyle name="Обычный 10 10 4 8" xfId="7294"/>
    <cellStyle name="Обычный 10 10 4 9" xfId="7295"/>
    <cellStyle name="Обычный 10 10 5" xfId="7296"/>
    <cellStyle name="Обычный 10 10 5 10" xfId="7297"/>
    <cellStyle name="Обычный 10 10 5 11" xfId="7298"/>
    <cellStyle name="Обычный 10 10 5 12" xfId="7299"/>
    <cellStyle name="Обычный 10 10 5 13" xfId="7300"/>
    <cellStyle name="Обычный 10 10 5 14" xfId="7301"/>
    <cellStyle name="Обычный 10 10 5 15" xfId="7302"/>
    <cellStyle name="Обычный 10 10 5 16" xfId="7303"/>
    <cellStyle name="Обычный 10 10 5 17" xfId="7304"/>
    <cellStyle name="Обычный 10 10 5 18" xfId="7305"/>
    <cellStyle name="Обычный 10 10 5 19" xfId="7306"/>
    <cellStyle name="Обычный 10 10 5 2" xfId="7307"/>
    <cellStyle name="Обычный 10 10 5 2 10" xfId="7308"/>
    <cellStyle name="Обычный 10 10 5 2 11" xfId="7309"/>
    <cellStyle name="Обычный 10 10 5 2 12" xfId="7310"/>
    <cellStyle name="Обычный 10 10 5 2 13" xfId="7311"/>
    <cellStyle name="Обычный 10 10 5 2 14" xfId="7312"/>
    <cellStyle name="Обычный 10 10 5 2 15" xfId="7313"/>
    <cellStyle name="Обычный 10 10 5 2 16" xfId="7314"/>
    <cellStyle name="Обычный 10 10 5 2 2" xfId="7315"/>
    <cellStyle name="Обычный 10 10 5 2 3" xfId="7316"/>
    <cellStyle name="Обычный 10 10 5 2 4" xfId="7317"/>
    <cellStyle name="Обычный 10 10 5 2 5" xfId="7318"/>
    <cellStyle name="Обычный 10 10 5 2 6" xfId="7319"/>
    <cellStyle name="Обычный 10 10 5 2 7" xfId="7320"/>
    <cellStyle name="Обычный 10 10 5 2 8" xfId="7321"/>
    <cellStyle name="Обычный 10 10 5 2 9" xfId="7322"/>
    <cellStyle name="Обычный 10 10 5 20" xfId="7323"/>
    <cellStyle name="Обычный 10 10 5 3" xfId="7324"/>
    <cellStyle name="Обычный 10 10 5 3 10" xfId="7325"/>
    <cellStyle name="Обычный 10 10 5 3 11" xfId="7326"/>
    <cellStyle name="Обычный 10 10 5 3 12" xfId="7327"/>
    <cellStyle name="Обычный 10 10 5 3 13" xfId="7328"/>
    <cellStyle name="Обычный 10 10 5 3 14" xfId="7329"/>
    <cellStyle name="Обычный 10 10 5 3 15" xfId="7330"/>
    <cellStyle name="Обычный 10 10 5 3 16" xfId="7331"/>
    <cellStyle name="Обычный 10 10 5 3 2" xfId="7332"/>
    <cellStyle name="Обычный 10 10 5 3 3" xfId="7333"/>
    <cellStyle name="Обычный 10 10 5 3 4" xfId="7334"/>
    <cellStyle name="Обычный 10 10 5 3 5" xfId="7335"/>
    <cellStyle name="Обычный 10 10 5 3 6" xfId="7336"/>
    <cellStyle name="Обычный 10 10 5 3 7" xfId="7337"/>
    <cellStyle name="Обычный 10 10 5 3 8" xfId="7338"/>
    <cellStyle name="Обычный 10 10 5 3 9" xfId="7339"/>
    <cellStyle name="Обычный 10 10 5 4" xfId="7340"/>
    <cellStyle name="Обычный 10 10 5 4 10" xfId="7341"/>
    <cellStyle name="Обычный 10 10 5 4 11" xfId="7342"/>
    <cellStyle name="Обычный 10 10 5 4 12" xfId="7343"/>
    <cellStyle name="Обычный 10 10 5 4 13" xfId="7344"/>
    <cellStyle name="Обычный 10 10 5 4 14" xfId="7345"/>
    <cellStyle name="Обычный 10 10 5 4 15" xfId="7346"/>
    <cellStyle name="Обычный 10 10 5 4 16" xfId="7347"/>
    <cellStyle name="Обычный 10 10 5 4 2" xfId="7348"/>
    <cellStyle name="Обычный 10 10 5 4 3" xfId="7349"/>
    <cellStyle name="Обычный 10 10 5 4 4" xfId="7350"/>
    <cellStyle name="Обычный 10 10 5 4 5" xfId="7351"/>
    <cellStyle name="Обычный 10 10 5 4 6" xfId="7352"/>
    <cellStyle name="Обычный 10 10 5 4 7" xfId="7353"/>
    <cellStyle name="Обычный 10 10 5 4 8" xfId="7354"/>
    <cellStyle name="Обычный 10 10 5 4 9" xfId="7355"/>
    <cellStyle name="Обычный 10 10 5 5" xfId="7356"/>
    <cellStyle name="Обычный 10 10 5 5 10" xfId="7357"/>
    <cellStyle name="Обычный 10 10 5 5 11" xfId="7358"/>
    <cellStyle name="Обычный 10 10 5 5 12" xfId="7359"/>
    <cellStyle name="Обычный 10 10 5 5 13" xfId="7360"/>
    <cellStyle name="Обычный 10 10 5 5 14" xfId="7361"/>
    <cellStyle name="Обычный 10 10 5 5 15" xfId="7362"/>
    <cellStyle name="Обычный 10 10 5 5 16" xfId="7363"/>
    <cellStyle name="Обычный 10 10 5 5 2" xfId="7364"/>
    <cellStyle name="Обычный 10 10 5 5 3" xfId="7365"/>
    <cellStyle name="Обычный 10 10 5 5 4" xfId="7366"/>
    <cellStyle name="Обычный 10 10 5 5 5" xfId="7367"/>
    <cellStyle name="Обычный 10 10 5 5 6" xfId="7368"/>
    <cellStyle name="Обычный 10 10 5 5 7" xfId="7369"/>
    <cellStyle name="Обычный 10 10 5 5 8" xfId="7370"/>
    <cellStyle name="Обычный 10 10 5 5 9" xfId="7371"/>
    <cellStyle name="Обычный 10 10 5 6" xfId="7372"/>
    <cellStyle name="Обычный 10 10 5 7" xfId="7373"/>
    <cellStyle name="Обычный 10 10 5 8" xfId="7374"/>
    <cellStyle name="Обычный 10 10 5 9" xfId="7375"/>
    <cellStyle name="Обычный 10 10 6" xfId="7376"/>
    <cellStyle name="Обычный 10 10 6 10" xfId="7377"/>
    <cellStyle name="Обычный 10 10 6 11" xfId="7378"/>
    <cellStyle name="Обычный 10 10 6 12" xfId="7379"/>
    <cellStyle name="Обычный 10 10 6 13" xfId="7380"/>
    <cellStyle name="Обычный 10 10 6 14" xfId="7381"/>
    <cellStyle name="Обычный 10 10 6 15" xfId="7382"/>
    <cellStyle name="Обычный 10 10 6 16" xfId="7383"/>
    <cellStyle name="Обычный 10 10 6 17" xfId="7384"/>
    <cellStyle name="Обычный 10 10 6 18" xfId="7385"/>
    <cellStyle name="Обычный 10 10 6 19" xfId="7386"/>
    <cellStyle name="Обычный 10 10 6 2" xfId="7387"/>
    <cellStyle name="Обычный 10 10 6 2 10" xfId="7388"/>
    <cellStyle name="Обычный 10 10 6 2 11" xfId="7389"/>
    <cellStyle name="Обычный 10 10 6 2 12" xfId="7390"/>
    <cellStyle name="Обычный 10 10 6 2 13" xfId="7391"/>
    <cellStyle name="Обычный 10 10 6 2 14" xfId="7392"/>
    <cellStyle name="Обычный 10 10 6 2 15" xfId="7393"/>
    <cellStyle name="Обычный 10 10 6 2 16" xfId="7394"/>
    <cellStyle name="Обычный 10 10 6 2 2" xfId="7395"/>
    <cellStyle name="Обычный 10 10 6 2 3" xfId="7396"/>
    <cellStyle name="Обычный 10 10 6 2 4" xfId="7397"/>
    <cellStyle name="Обычный 10 10 6 2 5" xfId="7398"/>
    <cellStyle name="Обычный 10 10 6 2 6" xfId="7399"/>
    <cellStyle name="Обычный 10 10 6 2 7" xfId="7400"/>
    <cellStyle name="Обычный 10 10 6 2 8" xfId="7401"/>
    <cellStyle name="Обычный 10 10 6 2 9" xfId="7402"/>
    <cellStyle name="Обычный 10 10 6 20" xfId="7403"/>
    <cellStyle name="Обычный 10 10 6 3" xfId="7404"/>
    <cellStyle name="Обычный 10 10 6 3 10" xfId="7405"/>
    <cellStyle name="Обычный 10 10 6 3 11" xfId="7406"/>
    <cellStyle name="Обычный 10 10 6 3 12" xfId="7407"/>
    <cellStyle name="Обычный 10 10 6 3 13" xfId="7408"/>
    <cellStyle name="Обычный 10 10 6 3 14" xfId="7409"/>
    <cellStyle name="Обычный 10 10 6 3 15" xfId="7410"/>
    <cellStyle name="Обычный 10 10 6 3 16" xfId="7411"/>
    <cellStyle name="Обычный 10 10 6 3 2" xfId="7412"/>
    <cellStyle name="Обычный 10 10 6 3 3" xfId="7413"/>
    <cellStyle name="Обычный 10 10 6 3 4" xfId="7414"/>
    <cellStyle name="Обычный 10 10 6 3 5" xfId="7415"/>
    <cellStyle name="Обычный 10 10 6 3 6" xfId="7416"/>
    <cellStyle name="Обычный 10 10 6 3 7" xfId="7417"/>
    <cellStyle name="Обычный 10 10 6 3 8" xfId="7418"/>
    <cellStyle name="Обычный 10 10 6 3 9" xfId="7419"/>
    <cellStyle name="Обычный 10 10 6 4" xfId="7420"/>
    <cellStyle name="Обычный 10 10 6 4 10" xfId="7421"/>
    <cellStyle name="Обычный 10 10 6 4 11" xfId="7422"/>
    <cellStyle name="Обычный 10 10 6 4 12" xfId="7423"/>
    <cellStyle name="Обычный 10 10 6 4 13" xfId="7424"/>
    <cellStyle name="Обычный 10 10 6 4 14" xfId="7425"/>
    <cellStyle name="Обычный 10 10 6 4 15" xfId="7426"/>
    <cellStyle name="Обычный 10 10 6 4 16" xfId="7427"/>
    <cellStyle name="Обычный 10 10 6 4 2" xfId="7428"/>
    <cellStyle name="Обычный 10 10 6 4 3" xfId="7429"/>
    <cellStyle name="Обычный 10 10 6 4 4" xfId="7430"/>
    <cellStyle name="Обычный 10 10 6 4 5" xfId="7431"/>
    <cellStyle name="Обычный 10 10 6 4 6" xfId="7432"/>
    <cellStyle name="Обычный 10 10 6 4 7" xfId="7433"/>
    <cellStyle name="Обычный 10 10 6 4 8" xfId="7434"/>
    <cellStyle name="Обычный 10 10 6 4 9" xfId="7435"/>
    <cellStyle name="Обычный 10 10 6 5" xfId="7436"/>
    <cellStyle name="Обычный 10 10 6 5 10" xfId="7437"/>
    <cellStyle name="Обычный 10 10 6 5 11" xfId="7438"/>
    <cellStyle name="Обычный 10 10 6 5 12" xfId="7439"/>
    <cellStyle name="Обычный 10 10 6 5 13" xfId="7440"/>
    <cellStyle name="Обычный 10 10 6 5 14" xfId="7441"/>
    <cellStyle name="Обычный 10 10 6 5 15" xfId="7442"/>
    <cellStyle name="Обычный 10 10 6 5 16" xfId="7443"/>
    <cellStyle name="Обычный 10 10 6 5 2" xfId="7444"/>
    <cellStyle name="Обычный 10 10 6 5 3" xfId="7445"/>
    <cellStyle name="Обычный 10 10 6 5 4" xfId="7446"/>
    <cellStyle name="Обычный 10 10 6 5 5" xfId="7447"/>
    <cellStyle name="Обычный 10 10 6 5 6" xfId="7448"/>
    <cellStyle name="Обычный 10 10 6 5 7" xfId="7449"/>
    <cellStyle name="Обычный 10 10 6 5 8" xfId="7450"/>
    <cellStyle name="Обычный 10 10 6 5 9" xfId="7451"/>
    <cellStyle name="Обычный 10 10 6 6" xfId="7452"/>
    <cellStyle name="Обычный 10 10 6 7" xfId="7453"/>
    <cellStyle name="Обычный 10 10 6 8" xfId="7454"/>
    <cellStyle name="Обычный 10 10 6 9" xfId="7455"/>
    <cellStyle name="Обычный 10 10 7" xfId="7456"/>
    <cellStyle name="Обычный 10 10 7 10" xfId="7457"/>
    <cellStyle name="Обычный 10 10 7 11" xfId="7458"/>
    <cellStyle name="Обычный 10 10 7 12" xfId="7459"/>
    <cellStyle name="Обычный 10 10 7 13" xfId="7460"/>
    <cellStyle name="Обычный 10 10 7 14" xfId="7461"/>
    <cellStyle name="Обычный 10 10 7 15" xfId="7462"/>
    <cellStyle name="Обычный 10 10 7 16" xfId="7463"/>
    <cellStyle name="Обычный 10 10 7 17" xfId="7464"/>
    <cellStyle name="Обычный 10 10 7 18" xfId="7465"/>
    <cellStyle name="Обычный 10 10 7 19" xfId="7466"/>
    <cellStyle name="Обычный 10 10 7 2" xfId="7467"/>
    <cellStyle name="Обычный 10 10 7 2 10" xfId="7468"/>
    <cellStyle name="Обычный 10 10 7 2 11" xfId="7469"/>
    <cellStyle name="Обычный 10 10 7 2 12" xfId="7470"/>
    <cellStyle name="Обычный 10 10 7 2 13" xfId="7471"/>
    <cellStyle name="Обычный 10 10 7 2 14" xfId="7472"/>
    <cellStyle name="Обычный 10 10 7 2 15" xfId="7473"/>
    <cellStyle name="Обычный 10 10 7 2 16" xfId="7474"/>
    <cellStyle name="Обычный 10 10 7 2 2" xfId="7475"/>
    <cellStyle name="Обычный 10 10 7 2 3" xfId="7476"/>
    <cellStyle name="Обычный 10 10 7 2 4" xfId="7477"/>
    <cellStyle name="Обычный 10 10 7 2 5" xfId="7478"/>
    <cellStyle name="Обычный 10 10 7 2 6" xfId="7479"/>
    <cellStyle name="Обычный 10 10 7 2 7" xfId="7480"/>
    <cellStyle name="Обычный 10 10 7 2 8" xfId="7481"/>
    <cellStyle name="Обычный 10 10 7 2 9" xfId="7482"/>
    <cellStyle name="Обычный 10 10 7 20" xfId="7483"/>
    <cellStyle name="Обычный 10 10 7 3" xfId="7484"/>
    <cellStyle name="Обычный 10 10 7 3 10" xfId="7485"/>
    <cellStyle name="Обычный 10 10 7 3 11" xfId="7486"/>
    <cellStyle name="Обычный 10 10 7 3 12" xfId="7487"/>
    <cellStyle name="Обычный 10 10 7 3 13" xfId="7488"/>
    <cellStyle name="Обычный 10 10 7 3 14" xfId="7489"/>
    <cellStyle name="Обычный 10 10 7 3 15" xfId="7490"/>
    <cellStyle name="Обычный 10 10 7 3 16" xfId="7491"/>
    <cellStyle name="Обычный 10 10 7 3 2" xfId="7492"/>
    <cellStyle name="Обычный 10 10 7 3 3" xfId="7493"/>
    <cellStyle name="Обычный 10 10 7 3 4" xfId="7494"/>
    <cellStyle name="Обычный 10 10 7 3 5" xfId="7495"/>
    <cellStyle name="Обычный 10 10 7 3 6" xfId="7496"/>
    <cellStyle name="Обычный 10 10 7 3 7" xfId="7497"/>
    <cellStyle name="Обычный 10 10 7 3 8" xfId="7498"/>
    <cellStyle name="Обычный 10 10 7 3 9" xfId="7499"/>
    <cellStyle name="Обычный 10 10 7 4" xfId="7500"/>
    <cellStyle name="Обычный 10 10 7 4 10" xfId="7501"/>
    <cellStyle name="Обычный 10 10 7 4 11" xfId="7502"/>
    <cellStyle name="Обычный 10 10 7 4 12" xfId="7503"/>
    <cellStyle name="Обычный 10 10 7 4 13" xfId="7504"/>
    <cellStyle name="Обычный 10 10 7 4 14" xfId="7505"/>
    <cellStyle name="Обычный 10 10 7 4 15" xfId="7506"/>
    <cellStyle name="Обычный 10 10 7 4 16" xfId="7507"/>
    <cellStyle name="Обычный 10 10 7 4 2" xfId="7508"/>
    <cellStyle name="Обычный 10 10 7 4 3" xfId="7509"/>
    <cellStyle name="Обычный 10 10 7 4 4" xfId="7510"/>
    <cellStyle name="Обычный 10 10 7 4 5" xfId="7511"/>
    <cellStyle name="Обычный 10 10 7 4 6" xfId="7512"/>
    <cellStyle name="Обычный 10 10 7 4 7" xfId="7513"/>
    <cellStyle name="Обычный 10 10 7 4 8" xfId="7514"/>
    <cellStyle name="Обычный 10 10 7 4 9" xfId="7515"/>
    <cellStyle name="Обычный 10 10 7 5" xfId="7516"/>
    <cellStyle name="Обычный 10 10 7 5 10" xfId="7517"/>
    <cellStyle name="Обычный 10 10 7 5 11" xfId="7518"/>
    <cellStyle name="Обычный 10 10 7 5 12" xfId="7519"/>
    <cellStyle name="Обычный 10 10 7 5 13" xfId="7520"/>
    <cellStyle name="Обычный 10 10 7 5 14" xfId="7521"/>
    <cellStyle name="Обычный 10 10 7 5 15" xfId="7522"/>
    <cellStyle name="Обычный 10 10 7 5 16" xfId="7523"/>
    <cellStyle name="Обычный 10 10 7 5 2" xfId="7524"/>
    <cellStyle name="Обычный 10 10 7 5 3" xfId="7525"/>
    <cellStyle name="Обычный 10 10 7 5 4" xfId="7526"/>
    <cellStyle name="Обычный 10 10 7 5 5" xfId="7527"/>
    <cellStyle name="Обычный 10 10 7 5 6" xfId="7528"/>
    <cellStyle name="Обычный 10 10 7 5 7" xfId="7529"/>
    <cellStyle name="Обычный 10 10 7 5 8" xfId="7530"/>
    <cellStyle name="Обычный 10 10 7 5 9" xfId="7531"/>
    <cellStyle name="Обычный 10 10 7 6" xfId="7532"/>
    <cellStyle name="Обычный 10 10 7 7" xfId="7533"/>
    <cellStyle name="Обычный 10 10 7 8" xfId="7534"/>
    <cellStyle name="Обычный 10 10 7 9" xfId="7535"/>
    <cellStyle name="Обычный 10 10 8" xfId="7536"/>
    <cellStyle name="Обычный 10 10 8 10" xfId="7537"/>
    <cellStyle name="Обычный 10 10 8 11" xfId="7538"/>
    <cellStyle name="Обычный 10 10 8 12" xfId="7539"/>
    <cellStyle name="Обычный 10 10 8 13" xfId="7540"/>
    <cellStyle name="Обычный 10 10 8 14" xfId="7541"/>
    <cellStyle name="Обычный 10 10 8 15" xfId="7542"/>
    <cellStyle name="Обычный 10 10 8 16" xfId="7543"/>
    <cellStyle name="Обычный 10 10 8 17" xfId="7544"/>
    <cellStyle name="Обычный 10 10 8 18" xfId="7545"/>
    <cellStyle name="Обычный 10 10 8 19" xfId="7546"/>
    <cellStyle name="Обычный 10 10 8 2" xfId="7547"/>
    <cellStyle name="Обычный 10 10 8 2 10" xfId="7548"/>
    <cellStyle name="Обычный 10 10 8 2 11" xfId="7549"/>
    <cellStyle name="Обычный 10 10 8 2 12" xfId="7550"/>
    <cellStyle name="Обычный 10 10 8 2 13" xfId="7551"/>
    <cellStyle name="Обычный 10 10 8 2 14" xfId="7552"/>
    <cellStyle name="Обычный 10 10 8 2 15" xfId="7553"/>
    <cellStyle name="Обычный 10 10 8 2 16" xfId="7554"/>
    <cellStyle name="Обычный 10 10 8 2 2" xfId="7555"/>
    <cellStyle name="Обычный 10 10 8 2 3" xfId="7556"/>
    <cellStyle name="Обычный 10 10 8 2 4" xfId="7557"/>
    <cellStyle name="Обычный 10 10 8 2 5" xfId="7558"/>
    <cellStyle name="Обычный 10 10 8 2 6" xfId="7559"/>
    <cellStyle name="Обычный 10 10 8 2 7" xfId="7560"/>
    <cellStyle name="Обычный 10 10 8 2 8" xfId="7561"/>
    <cellStyle name="Обычный 10 10 8 2 9" xfId="7562"/>
    <cellStyle name="Обычный 10 10 8 20" xfId="7563"/>
    <cellStyle name="Обычный 10 10 8 3" xfId="7564"/>
    <cellStyle name="Обычный 10 10 8 3 10" xfId="7565"/>
    <cellStyle name="Обычный 10 10 8 3 11" xfId="7566"/>
    <cellStyle name="Обычный 10 10 8 3 12" xfId="7567"/>
    <cellStyle name="Обычный 10 10 8 3 13" xfId="7568"/>
    <cellStyle name="Обычный 10 10 8 3 14" xfId="7569"/>
    <cellStyle name="Обычный 10 10 8 3 15" xfId="7570"/>
    <cellStyle name="Обычный 10 10 8 3 16" xfId="7571"/>
    <cellStyle name="Обычный 10 10 8 3 2" xfId="7572"/>
    <cellStyle name="Обычный 10 10 8 3 3" xfId="7573"/>
    <cellStyle name="Обычный 10 10 8 3 4" xfId="7574"/>
    <cellStyle name="Обычный 10 10 8 3 5" xfId="7575"/>
    <cellStyle name="Обычный 10 10 8 3 6" xfId="7576"/>
    <cellStyle name="Обычный 10 10 8 3 7" xfId="7577"/>
    <cellStyle name="Обычный 10 10 8 3 8" xfId="7578"/>
    <cellStyle name="Обычный 10 10 8 3 9" xfId="7579"/>
    <cellStyle name="Обычный 10 10 8 4" xfId="7580"/>
    <cellStyle name="Обычный 10 10 8 4 10" xfId="7581"/>
    <cellStyle name="Обычный 10 10 8 4 11" xfId="7582"/>
    <cellStyle name="Обычный 10 10 8 4 12" xfId="7583"/>
    <cellStyle name="Обычный 10 10 8 4 13" xfId="7584"/>
    <cellStyle name="Обычный 10 10 8 4 14" xfId="7585"/>
    <cellStyle name="Обычный 10 10 8 4 15" xfId="7586"/>
    <cellStyle name="Обычный 10 10 8 4 16" xfId="7587"/>
    <cellStyle name="Обычный 10 10 8 4 2" xfId="7588"/>
    <cellStyle name="Обычный 10 10 8 4 3" xfId="7589"/>
    <cellStyle name="Обычный 10 10 8 4 4" xfId="7590"/>
    <cellStyle name="Обычный 10 10 8 4 5" xfId="7591"/>
    <cellStyle name="Обычный 10 10 8 4 6" xfId="7592"/>
    <cellStyle name="Обычный 10 10 8 4 7" xfId="7593"/>
    <cellStyle name="Обычный 10 10 8 4 8" xfId="7594"/>
    <cellStyle name="Обычный 10 10 8 4 9" xfId="7595"/>
    <cellStyle name="Обычный 10 10 8 5" xfId="7596"/>
    <cellStyle name="Обычный 10 10 8 5 10" xfId="7597"/>
    <cellStyle name="Обычный 10 10 8 5 11" xfId="7598"/>
    <cellStyle name="Обычный 10 10 8 5 12" xfId="7599"/>
    <cellStyle name="Обычный 10 10 8 5 13" xfId="7600"/>
    <cellStyle name="Обычный 10 10 8 5 14" xfId="7601"/>
    <cellStyle name="Обычный 10 10 8 5 15" xfId="7602"/>
    <cellStyle name="Обычный 10 10 8 5 16" xfId="7603"/>
    <cellStyle name="Обычный 10 10 8 5 2" xfId="7604"/>
    <cellStyle name="Обычный 10 10 8 5 3" xfId="7605"/>
    <cellStyle name="Обычный 10 10 8 5 4" xfId="7606"/>
    <cellStyle name="Обычный 10 10 8 5 5" xfId="7607"/>
    <cellStyle name="Обычный 10 10 8 5 6" xfId="7608"/>
    <cellStyle name="Обычный 10 10 8 5 7" xfId="7609"/>
    <cellStyle name="Обычный 10 10 8 5 8" xfId="7610"/>
    <cellStyle name="Обычный 10 10 8 5 9" xfId="7611"/>
    <cellStyle name="Обычный 10 10 8 6" xfId="7612"/>
    <cellStyle name="Обычный 10 10 8 7" xfId="7613"/>
    <cellStyle name="Обычный 10 10 8 8" xfId="7614"/>
    <cellStyle name="Обычный 10 10 8 9" xfId="7615"/>
    <cellStyle name="Обычный 10 10 9" xfId="7616"/>
    <cellStyle name="Обычный 10 10 9 10" xfId="7617"/>
    <cellStyle name="Обычный 10 10 9 11" xfId="7618"/>
    <cellStyle name="Обычный 10 10 9 12" xfId="7619"/>
    <cellStyle name="Обычный 10 10 9 13" xfId="7620"/>
    <cellStyle name="Обычный 10 10 9 14" xfId="7621"/>
    <cellStyle name="Обычный 10 10 9 15" xfId="7622"/>
    <cellStyle name="Обычный 10 10 9 16" xfId="7623"/>
    <cellStyle name="Обычный 10 10 9 17" xfId="7624"/>
    <cellStyle name="Обычный 10 10 9 18" xfId="7625"/>
    <cellStyle name="Обычный 10 10 9 19" xfId="7626"/>
    <cellStyle name="Обычный 10 10 9 2" xfId="7627"/>
    <cellStyle name="Обычный 10 10 9 2 10" xfId="7628"/>
    <cellStyle name="Обычный 10 10 9 2 11" xfId="7629"/>
    <cellStyle name="Обычный 10 10 9 2 12" xfId="7630"/>
    <cellStyle name="Обычный 10 10 9 2 13" xfId="7631"/>
    <cellStyle name="Обычный 10 10 9 2 14" xfId="7632"/>
    <cellStyle name="Обычный 10 10 9 2 15" xfId="7633"/>
    <cellStyle name="Обычный 10 10 9 2 16" xfId="7634"/>
    <cellStyle name="Обычный 10 10 9 2 2" xfId="7635"/>
    <cellStyle name="Обычный 10 10 9 2 3" xfId="7636"/>
    <cellStyle name="Обычный 10 10 9 2 4" xfId="7637"/>
    <cellStyle name="Обычный 10 10 9 2 5" xfId="7638"/>
    <cellStyle name="Обычный 10 10 9 2 6" xfId="7639"/>
    <cellStyle name="Обычный 10 10 9 2 7" xfId="7640"/>
    <cellStyle name="Обычный 10 10 9 2 8" xfId="7641"/>
    <cellStyle name="Обычный 10 10 9 2 9" xfId="7642"/>
    <cellStyle name="Обычный 10 10 9 20" xfId="7643"/>
    <cellStyle name="Обычный 10 10 9 3" xfId="7644"/>
    <cellStyle name="Обычный 10 10 9 3 10" xfId="7645"/>
    <cellStyle name="Обычный 10 10 9 3 11" xfId="7646"/>
    <cellStyle name="Обычный 10 10 9 3 12" xfId="7647"/>
    <cellStyle name="Обычный 10 10 9 3 13" xfId="7648"/>
    <cellStyle name="Обычный 10 10 9 3 14" xfId="7649"/>
    <cellStyle name="Обычный 10 10 9 3 15" xfId="7650"/>
    <cellStyle name="Обычный 10 10 9 3 16" xfId="7651"/>
    <cellStyle name="Обычный 10 10 9 3 2" xfId="7652"/>
    <cellStyle name="Обычный 10 10 9 3 3" xfId="7653"/>
    <cellStyle name="Обычный 10 10 9 3 4" xfId="7654"/>
    <cellStyle name="Обычный 10 10 9 3 5" xfId="7655"/>
    <cellStyle name="Обычный 10 10 9 3 6" xfId="7656"/>
    <cellStyle name="Обычный 10 10 9 3 7" xfId="7657"/>
    <cellStyle name="Обычный 10 10 9 3 8" xfId="7658"/>
    <cellStyle name="Обычный 10 10 9 3 9" xfId="7659"/>
    <cellStyle name="Обычный 10 10 9 4" xfId="7660"/>
    <cellStyle name="Обычный 10 10 9 4 10" xfId="7661"/>
    <cellStyle name="Обычный 10 10 9 4 11" xfId="7662"/>
    <cellStyle name="Обычный 10 10 9 4 12" xfId="7663"/>
    <cellStyle name="Обычный 10 10 9 4 13" xfId="7664"/>
    <cellStyle name="Обычный 10 10 9 4 14" xfId="7665"/>
    <cellStyle name="Обычный 10 10 9 4 15" xfId="7666"/>
    <cellStyle name="Обычный 10 10 9 4 16" xfId="7667"/>
    <cellStyle name="Обычный 10 10 9 4 2" xfId="7668"/>
    <cellStyle name="Обычный 10 10 9 4 3" xfId="7669"/>
    <cellStyle name="Обычный 10 10 9 4 4" xfId="7670"/>
    <cellStyle name="Обычный 10 10 9 4 5" xfId="7671"/>
    <cellStyle name="Обычный 10 10 9 4 6" xfId="7672"/>
    <cellStyle name="Обычный 10 10 9 4 7" xfId="7673"/>
    <cellStyle name="Обычный 10 10 9 4 8" xfId="7674"/>
    <cellStyle name="Обычный 10 10 9 4 9" xfId="7675"/>
    <cellStyle name="Обычный 10 10 9 5" xfId="7676"/>
    <cellStyle name="Обычный 10 10 9 5 10" xfId="7677"/>
    <cellStyle name="Обычный 10 10 9 5 11" xfId="7678"/>
    <cellStyle name="Обычный 10 10 9 5 12" xfId="7679"/>
    <cellStyle name="Обычный 10 10 9 5 13" xfId="7680"/>
    <cellStyle name="Обычный 10 10 9 5 14" xfId="7681"/>
    <cellStyle name="Обычный 10 10 9 5 15" xfId="7682"/>
    <cellStyle name="Обычный 10 10 9 5 16" xfId="7683"/>
    <cellStyle name="Обычный 10 10 9 5 2" xfId="7684"/>
    <cellStyle name="Обычный 10 10 9 5 3" xfId="7685"/>
    <cellStyle name="Обычный 10 10 9 5 4" xfId="7686"/>
    <cellStyle name="Обычный 10 10 9 5 5" xfId="7687"/>
    <cellStyle name="Обычный 10 10 9 5 6" xfId="7688"/>
    <cellStyle name="Обычный 10 10 9 5 7" xfId="7689"/>
    <cellStyle name="Обычный 10 10 9 5 8" xfId="7690"/>
    <cellStyle name="Обычный 10 10 9 5 9" xfId="7691"/>
    <cellStyle name="Обычный 10 10 9 6" xfId="7692"/>
    <cellStyle name="Обычный 10 10 9 7" xfId="7693"/>
    <cellStyle name="Обычный 10 10 9 8" xfId="7694"/>
    <cellStyle name="Обычный 10 10 9 9" xfId="7695"/>
    <cellStyle name="Обычный 10 11" xfId="7696"/>
    <cellStyle name="Обычный 10 11 10" xfId="7697"/>
    <cellStyle name="Обычный 10 11 10 10" xfId="7698"/>
    <cellStyle name="Обычный 10 11 10 11" xfId="7699"/>
    <cellStyle name="Обычный 10 11 10 12" xfId="7700"/>
    <cellStyle name="Обычный 10 11 10 13" xfId="7701"/>
    <cellStyle name="Обычный 10 11 10 14" xfId="7702"/>
    <cellStyle name="Обычный 10 11 10 15" xfId="7703"/>
    <cellStyle name="Обычный 10 11 10 16" xfId="7704"/>
    <cellStyle name="Обычный 10 11 10 17" xfId="7705"/>
    <cellStyle name="Обычный 10 11 10 18" xfId="7706"/>
    <cellStyle name="Обычный 10 11 10 19" xfId="7707"/>
    <cellStyle name="Обычный 10 11 10 2" xfId="7708"/>
    <cellStyle name="Обычный 10 11 10 2 10" xfId="7709"/>
    <cellStyle name="Обычный 10 11 10 2 11" xfId="7710"/>
    <cellStyle name="Обычный 10 11 10 2 12" xfId="7711"/>
    <cellStyle name="Обычный 10 11 10 2 13" xfId="7712"/>
    <cellStyle name="Обычный 10 11 10 2 14" xfId="7713"/>
    <cellStyle name="Обычный 10 11 10 2 15" xfId="7714"/>
    <cellStyle name="Обычный 10 11 10 2 16" xfId="7715"/>
    <cellStyle name="Обычный 10 11 10 2 2" xfId="7716"/>
    <cellStyle name="Обычный 10 11 10 2 3" xfId="7717"/>
    <cellStyle name="Обычный 10 11 10 2 4" xfId="7718"/>
    <cellStyle name="Обычный 10 11 10 2 5" xfId="7719"/>
    <cellStyle name="Обычный 10 11 10 2 6" xfId="7720"/>
    <cellStyle name="Обычный 10 11 10 2 7" xfId="7721"/>
    <cellStyle name="Обычный 10 11 10 2 8" xfId="7722"/>
    <cellStyle name="Обычный 10 11 10 2 9" xfId="7723"/>
    <cellStyle name="Обычный 10 11 10 20" xfId="7724"/>
    <cellStyle name="Обычный 10 11 10 3" xfId="7725"/>
    <cellStyle name="Обычный 10 11 10 3 10" xfId="7726"/>
    <cellStyle name="Обычный 10 11 10 3 11" xfId="7727"/>
    <cellStyle name="Обычный 10 11 10 3 12" xfId="7728"/>
    <cellStyle name="Обычный 10 11 10 3 13" xfId="7729"/>
    <cellStyle name="Обычный 10 11 10 3 14" xfId="7730"/>
    <cellStyle name="Обычный 10 11 10 3 15" xfId="7731"/>
    <cellStyle name="Обычный 10 11 10 3 16" xfId="7732"/>
    <cellStyle name="Обычный 10 11 10 3 2" xfId="7733"/>
    <cellStyle name="Обычный 10 11 10 3 3" xfId="7734"/>
    <cellStyle name="Обычный 10 11 10 3 4" xfId="7735"/>
    <cellStyle name="Обычный 10 11 10 3 5" xfId="7736"/>
    <cellStyle name="Обычный 10 11 10 3 6" xfId="7737"/>
    <cellStyle name="Обычный 10 11 10 3 7" xfId="7738"/>
    <cellStyle name="Обычный 10 11 10 3 8" xfId="7739"/>
    <cellStyle name="Обычный 10 11 10 3 9" xfId="7740"/>
    <cellStyle name="Обычный 10 11 10 4" xfId="7741"/>
    <cellStyle name="Обычный 10 11 10 4 10" xfId="7742"/>
    <cellStyle name="Обычный 10 11 10 4 11" xfId="7743"/>
    <cellStyle name="Обычный 10 11 10 4 12" xfId="7744"/>
    <cellStyle name="Обычный 10 11 10 4 13" xfId="7745"/>
    <cellStyle name="Обычный 10 11 10 4 14" xfId="7746"/>
    <cellStyle name="Обычный 10 11 10 4 15" xfId="7747"/>
    <cellStyle name="Обычный 10 11 10 4 16" xfId="7748"/>
    <cellStyle name="Обычный 10 11 10 4 2" xfId="7749"/>
    <cellStyle name="Обычный 10 11 10 4 3" xfId="7750"/>
    <cellStyle name="Обычный 10 11 10 4 4" xfId="7751"/>
    <cellStyle name="Обычный 10 11 10 4 5" xfId="7752"/>
    <cellStyle name="Обычный 10 11 10 4 6" xfId="7753"/>
    <cellStyle name="Обычный 10 11 10 4 7" xfId="7754"/>
    <cellStyle name="Обычный 10 11 10 4 8" xfId="7755"/>
    <cellStyle name="Обычный 10 11 10 4 9" xfId="7756"/>
    <cellStyle name="Обычный 10 11 10 5" xfId="7757"/>
    <cellStyle name="Обычный 10 11 10 5 10" xfId="7758"/>
    <cellStyle name="Обычный 10 11 10 5 11" xfId="7759"/>
    <cellStyle name="Обычный 10 11 10 5 12" xfId="7760"/>
    <cellStyle name="Обычный 10 11 10 5 13" xfId="7761"/>
    <cellStyle name="Обычный 10 11 10 5 14" xfId="7762"/>
    <cellStyle name="Обычный 10 11 10 5 15" xfId="7763"/>
    <cellStyle name="Обычный 10 11 10 5 16" xfId="7764"/>
    <cellStyle name="Обычный 10 11 10 5 2" xfId="7765"/>
    <cellStyle name="Обычный 10 11 10 5 3" xfId="7766"/>
    <cellStyle name="Обычный 10 11 10 5 4" xfId="7767"/>
    <cellStyle name="Обычный 10 11 10 5 5" xfId="7768"/>
    <cellStyle name="Обычный 10 11 10 5 6" xfId="7769"/>
    <cellStyle name="Обычный 10 11 10 5 7" xfId="7770"/>
    <cellStyle name="Обычный 10 11 10 5 8" xfId="7771"/>
    <cellStyle name="Обычный 10 11 10 5 9" xfId="7772"/>
    <cellStyle name="Обычный 10 11 10 6" xfId="7773"/>
    <cellStyle name="Обычный 10 11 10 7" xfId="7774"/>
    <cellStyle name="Обычный 10 11 10 8" xfId="7775"/>
    <cellStyle name="Обычный 10 11 10 9" xfId="7776"/>
    <cellStyle name="Обычный 10 11 11" xfId="7777"/>
    <cellStyle name="Обычный 10 11 11 10" xfId="7778"/>
    <cellStyle name="Обычный 10 11 11 11" xfId="7779"/>
    <cellStyle name="Обычный 10 11 11 12" xfId="7780"/>
    <cellStyle name="Обычный 10 11 11 13" xfId="7781"/>
    <cellStyle name="Обычный 10 11 11 14" xfId="7782"/>
    <cellStyle name="Обычный 10 11 11 15" xfId="7783"/>
    <cellStyle name="Обычный 10 11 11 16" xfId="7784"/>
    <cellStyle name="Обычный 10 11 11 17" xfId="7785"/>
    <cellStyle name="Обычный 10 11 11 18" xfId="7786"/>
    <cellStyle name="Обычный 10 11 11 19" xfId="7787"/>
    <cellStyle name="Обычный 10 11 11 2" xfId="7788"/>
    <cellStyle name="Обычный 10 11 11 2 10" xfId="7789"/>
    <cellStyle name="Обычный 10 11 11 2 11" xfId="7790"/>
    <cellStyle name="Обычный 10 11 11 2 12" xfId="7791"/>
    <cellStyle name="Обычный 10 11 11 2 13" xfId="7792"/>
    <cellStyle name="Обычный 10 11 11 2 14" xfId="7793"/>
    <cellStyle name="Обычный 10 11 11 2 15" xfId="7794"/>
    <cellStyle name="Обычный 10 11 11 2 16" xfId="7795"/>
    <cellStyle name="Обычный 10 11 11 2 2" xfId="7796"/>
    <cellStyle name="Обычный 10 11 11 2 3" xfId="7797"/>
    <cellStyle name="Обычный 10 11 11 2 4" xfId="7798"/>
    <cellStyle name="Обычный 10 11 11 2 5" xfId="7799"/>
    <cellStyle name="Обычный 10 11 11 2 6" xfId="7800"/>
    <cellStyle name="Обычный 10 11 11 2 7" xfId="7801"/>
    <cellStyle name="Обычный 10 11 11 2 8" xfId="7802"/>
    <cellStyle name="Обычный 10 11 11 2 9" xfId="7803"/>
    <cellStyle name="Обычный 10 11 11 20" xfId="7804"/>
    <cellStyle name="Обычный 10 11 11 3" xfId="7805"/>
    <cellStyle name="Обычный 10 11 11 3 10" xfId="7806"/>
    <cellStyle name="Обычный 10 11 11 3 11" xfId="7807"/>
    <cellStyle name="Обычный 10 11 11 3 12" xfId="7808"/>
    <cellStyle name="Обычный 10 11 11 3 13" xfId="7809"/>
    <cellStyle name="Обычный 10 11 11 3 14" xfId="7810"/>
    <cellStyle name="Обычный 10 11 11 3 15" xfId="7811"/>
    <cellStyle name="Обычный 10 11 11 3 16" xfId="7812"/>
    <cellStyle name="Обычный 10 11 11 3 2" xfId="7813"/>
    <cellStyle name="Обычный 10 11 11 3 3" xfId="7814"/>
    <cellStyle name="Обычный 10 11 11 3 4" xfId="7815"/>
    <cellStyle name="Обычный 10 11 11 3 5" xfId="7816"/>
    <cellStyle name="Обычный 10 11 11 3 6" xfId="7817"/>
    <cellStyle name="Обычный 10 11 11 3 7" xfId="7818"/>
    <cellStyle name="Обычный 10 11 11 3 8" xfId="7819"/>
    <cellStyle name="Обычный 10 11 11 3 9" xfId="7820"/>
    <cellStyle name="Обычный 10 11 11 4" xfId="7821"/>
    <cellStyle name="Обычный 10 11 11 4 10" xfId="7822"/>
    <cellStyle name="Обычный 10 11 11 4 11" xfId="7823"/>
    <cellStyle name="Обычный 10 11 11 4 12" xfId="7824"/>
    <cellStyle name="Обычный 10 11 11 4 13" xfId="7825"/>
    <cellStyle name="Обычный 10 11 11 4 14" xfId="7826"/>
    <cellStyle name="Обычный 10 11 11 4 15" xfId="7827"/>
    <cellStyle name="Обычный 10 11 11 4 16" xfId="7828"/>
    <cellStyle name="Обычный 10 11 11 4 2" xfId="7829"/>
    <cellStyle name="Обычный 10 11 11 4 3" xfId="7830"/>
    <cellStyle name="Обычный 10 11 11 4 4" xfId="7831"/>
    <cellStyle name="Обычный 10 11 11 4 5" xfId="7832"/>
    <cellStyle name="Обычный 10 11 11 4 6" xfId="7833"/>
    <cellStyle name="Обычный 10 11 11 4 7" xfId="7834"/>
    <cellStyle name="Обычный 10 11 11 4 8" xfId="7835"/>
    <cellStyle name="Обычный 10 11 11 4 9" xfId="7836"/>
    <cellStyle name="Обычный 10 11 11 5" xfId="7837"/>
    <cellStyle name="Обычный 10 11 11 5 10" xfId="7838"/>
    <cellStyle name="Обычный 10 11 11 5 11" xfId="7839"/>
    <cellStyle name="Обычный 10 11 11 5 12" xfId="7840"/>
    <cellStyle name="Обычный 10 11 11 5 13" xfId="7841"/>
    <cellStyle name="Обычный 10 11 11 5 14" xfId="7842"/>
    <cellStyle name="Обычный 10 11 11 5 15" xfId="7843"/>
    <cellStyle name="Обычный 10 11 11 5 16" xfId="7844"/>
    <cellStyle name="Обычный 10 11 11 5 2" xfId="7845"/>
    <cellStyle name="Обычный 10 11 11 5 3" xfId="7846"/>
    <cellStyle name="Обычный 10 11 11 5 4" xfId="7847"/>
    <cellStyle name="Обычный 10 11 11 5 5" xfId="7848"/>
    <cellStyle name="Обычный 10 11 11 5 6" xfId="7849"/>
    <cellStyle name="Обычный 10 11 11 5 7" xfId="7850"/>
    <cellStyle name="Обычный 10 11 11 5 8" xfId="7851"/>
    <cellStyle name="Обычный 10 11 11 5 9" xfId="7852"/>
    <cellStyle name="Обычный 10 11 11 6" xfId="7853"/>
    <cellStyle name="Обычный 10 11 11 7" xfId="7854"/>
    <cellStyle name="Обычный 10 11 11 8" xfId="7855"/>
    <cellStyle name="Обычный 10 11 11 9" xfId="7856"/>
    <cellStyle name="Обычный 10 11 12" xfId="7857"/>
    <cellStyle name="Обычный 10 11 12 10" xfId="7858"/>
    <cellStyle name="Обычный 10 11 12 11" xfId="7859"/>
    <cellStyle name="Обычный 10 11 12 12" xfId="7860"/>
    <cellStyle name="Обычный 10 11 12 13" xfId="7861"/>
    <cellStyle name="Обычный 10 11 12 14" xfId="7862"/>
    <cellStyle name="Обычный 10 11 12 15" xfId="7863"/>
    <cellStyle name="Обычный 10 11 12 16" xfId="7864"/>
    <cellStyle name="Обычный 10 11 12 2" xfId="7865"/>
    <cellStyle name="Обычный 10 11 12 3" xfId="7866"/>
    <cellStyle name="Обычный 10 11 12 4" xfId="7867"/>
    <cellStyle name="Обычный 10 11 12 5" xfId="7868"/>
    <cellStyle name="Обычный 10 11 12 6" xfId="7869"/>
    <cellStyle name="Обычный 10 11 12 7" xfId="7870"/>
    <cellStyle name="Обычный 10 11 12 8" xfId="7871"/>
    <cellStyle name="Обычный 10 11 12 9" xfId="7872"/>
    <cellStyle name="Обычный 10 11 13" xfId="7873"/>
    <cellStyle name="Обычный 10 11 13 10" xfId="7874"/>
    <cellStyle name="Обычный 10 11 13 11" xfId="7875"/>
    <cellStyle name="Обычный 10 11 13 12" xfId="7876"/>
    <cellStyle name="Обычный 10 11 13 13" xfId="7877"/>
    <cellStyle name="Обычный 10 11 13 14" xfId="7878"/>
    <cellStyle name="Обычный 10 11 13 15" xfId="7879"/>
    <cellStyle name="Обычный 10 11 13 16" xfId="7880"/>
    <cellStyle name="Обычный 10 11 13 2" xfId="7881"/>
    <cellStyle name="Обычный 10 11 13 3" xfId="7882"/>
    <cellStyle name="Обычный 10 11 13 4" xfId="7883"/>
    <cellStyle name="Обычный 10 11 13 5" xfId="7884"/>
    <cellStyle name="Обычный 10 11 13 6" xfId="7885"/>
    <cellStyle name="Обычный 10 11 13 7" xfId="7886"/>
    <cellStyle name="Обычный 10 11 13 8" xfId="7887"/>
    <cellStyle name="Обычный 10 11 13 9" xfId="7888"/>
    <cellStyle name="Обычный 10 11 14" xfId="7889"/>
    <cellStyle name="Обычный 10 11 14 10" xfId="7890"/>
    <cellStyle name="Обычный 10 11 14 11" xfId="7891"/>
    <cellStyle name="Обычный 10 11 14 12" xfId="7892"/>
    <cellStyle name="Обычный 10 11 14 13" xfId="7893"/>
    <cellStyle name="Обычный 10 11 14 14" xfId="7894"/>
    <cellStyle name="Обычный 10 11 14 15" xfId="7895"/>
    <cellStyle name="Обычный 10 11 14 16" xfId="7896"/>
    <cellStyle name="Обычный 10 11 14 2" xfId="7897"/>
    <cellStyle name="Обычный 10 11 14 3" xfId="7898"/>
    <cellStyle name="Обычный 10 11 14 4" xfId="7899"/>
    <cellStyle name="Обычный 10 11 14 5" xfId="7900"/>
    <cellStyle name="Обычный 10 11 14 6" xfId="7901"/>
    <cellStyle name="Обычный 10 11 14 7" xfId="7902"/>
    <cellStyle name="Обычный 10 11 14 8" xfId="7903"/>
    <cellStyle name="Обычный 10 11 14 9" xfId="7904"/>
    <cellStyle name="Обычный 10 11 15" xfId="7905"/>
    <cellStyle name="Обычный 10 11 15 10" xfId="7906"/>
    <cellStyle name="Обычный 10 11 15 11" xfId="7907"/>
    <cellStyle name="Обычный 10 11 15 12" xfId="7908"/>
    <cellStyle name="Обычный 10 11 15 13" xfId="7909"/>
    <cellStyle name="Обычный 10 11 15 14" xfId="7910"/>
    <cellStyle name="Обычный 10 11 15 15" xfId="7911"/>
    <cellStyle name="Обычный 10 11 15 16" xfId="7912"/>
    <cellStyle name="Обычный 10 11 15 2" xfId="7913"/>
    <cellStyle name="Обычный 10 11 15 3" xfId="7914"/>
    <cellStyle name="Обычный 10 11 15 4" xfId="7915"/>
    <cellStyle name="Обычный 10 11 15 5" xfId="7916"/>
    <cellStyle name="Обычный 10 11 15 6" xfId="7917"/>
    <cellStyle name="Обычный 10 11 15 7" xfId="7918"/>
    <cellStyle name="Обычный 10 11 15 8" xfId="7919"/>
    <cellStyle name="Обычный 10 11 15 9" xfId="7920"/>
    <cellStyle name="Обычный 10 11 16" xfId="7921"/>
    <cellStyle name="Обычный 10 11 17" xfId="7922"/>
    <cellStyle name="Обычный 10 11 18" xfId="7923"/>
    <cellStyle name="Обычный 10 11 19" xfId="7924"/>
    <cellStyle name="Обычный 10 11 2" xfId="7925"/>
    <cellStyle name="Обычный 10 11 2 10" xfId="7926"/>
    <cellStyle name="Обычный 10 11 2 11" xfId="7927"/>
    <cellStyle name="Обычный 10 11 2 12" xfId="7928"/>
    <cellStyle name="Обычный 10 11 2 13" xfId="7929"/>
    <cellStyle name="Обычный 10 11 2 14" xfId="7930"/>
    <cellStyle name="Обычный 10 11 2 15" xfId="7931"/>
    <cellStyle name="Обычный 10 11 2 16" xfId="7932"/>
    <cellStyle name="Обычный 10 11 2 17" xfId="7933"/>
    <cellStyle name="Обычный 10 11 2 18" xfId="7934"/>
    <cellStyle name="Обычный 10 11 2 19" xfId="7935"/>
    <cellStyle name="Обычный 10 11 2 2" xfId="7936"/>
    <cellStyle name="Обычный 10 11 2 2 10" xfId="7937"/>
    <cellStyle name="Обычный 10 11 2 2 11" xfId="7938"/>
    <cellStyle name="Обычный 10 11 2 2 12" xfId="7939"/>
    <cellStyle name="Обычный 10 11 2 2 13" xfId="7940"/>
    <cellStyle name="Обычный 10 11 2 2 14" xfId="7941"/>
    <cellStyle name="Обычный 10 11 2 2 15" xfId="7942"/>
    <cellStyle name="Обычный 10 11 2 2 16" xfId="7943"/>
    <cellStyle name="Обычный 10 11 2 2 2" xfId="7944"/>
    <cellStyle name="Обычный 10 11 2 2 3" xfId="7945"/>
    <cellStyle name="Обычный 10 11 2 2 4" xfId="7946"/>
    <cellStyle name="Обычный 10 11 2 2 5" xfId="7947"/>
    <cellStyle name="Обычный 10 11 2 2 6" xfId="7948"/>
    <cellStyle name="Обычный 10 11 2 2 7" xfId="7949"/>
    <cellStyle name="Обычный 10 11 2 2 8" xfId="7950"/>
    <cellStyle name="Обычный 10 11 2 2 9" xfId="7951"/>
    <cellStyle name="Обычный 10 11 2 20" xfId="7952"/>
    <cellStyle name="Обычный 10 11 2 3" xfId="7953"/>
    <cellStyle name="Обычный 10 11 2 3 10" xfId="7954"/>
    <cellStyle name="Обычный 10 11 2 3 11" xfId="7955"/>
    <cellStyle name="Обычный 10 11 2 3 12" xfId="7956"/>
    <cellStyle name="Обычный 10 11 2 3 13" xfId="7957"/>
    <cellStyle name="Обычный 10 11 2 3 14" xfId="7958"/>
    <cellStyle name="Обычный 10 11 2 3 15" xfId="7959"/>
    <cellStyle name="Обычный 10 11 2 3 16" xfId="7960"/>
    <cellStyle name="Обычный 10 11 2 3 2" xfId="7961"/>
    <cellStyle name="Обычный 10 11 2 3 3" xfId="7962"/>
    <cellStyle name="Обычный 10 11 2 3 4" xfId="7963"/>
    <cellStyle name="Обычный 10 11 2 3 5" xfId="7964"/>
    <cellStyle name="Обычный 10 11 2 3 6" xfId="7965"/>
    <cellStyle name="Обычный 10 11 2 3 7" xfId="7966"/>
    <cellStyle name="Обычный 10 11 2 3 8" xfId="7967"/>
    <cellStyle name="Обычный 10 11 2 3 9" xfId="7968"/>
    <cellStyle name="Обычный 10 11 2 4" xfId="7969"/>
    <cellStyle name="Обычный 10 11 2 4 10" xfId="7970"/>
    <cellStyle name="Обычный 10 11 2 4 11" xfId="7971"/>
    <cellStyle name="Обычный 10 11 2 4 12" xfId="7972"/>
    <cellStyle name="Обычный 10 11 2 4 13" xfId="7973"/>
    <cellStyle name="Обычный 10 11 2 4 14" xfId="7974"/>
    <cellStyle name="Обычный 10 11 2 4 15" xfId="7975"/>
    <cellStyle name="Обычный 10 11 2 4 16" xfId="7976"/>
    <cellStyle name="Обычный 10 11 2 4 2" xfId="7977"/>
    <cellStyle name="Обычный 10 11 2 4 3" xfId="7978"/>
    <cellStyle name="Обычный 10 11 2 4 4" xfId="7979"/>
    <cellStyle name="Обычный 10 11 2 4 5" xfId="7980"/>
    <cellStyle name="Обычный 10 11 2 4 6" xfId="7981"/>
    <cellStyle name="Обычный 10 11 2 4 7" xfId="7982"/>
    <cellStyle name="Обычный 10 11 2 4 8" xfId="7983"/>
    <cellStyle name="Обычный 10 11 2 4 9" xfId="7984"/>
    <cellStyle name="Обычный 10 11 2 5" xfId="7985"/>
    <cellStyle name="Обычный 10 11 2 5 10" xfId="7986"/>
    <cellStyle name="Обычный 10 11 2 5 11" xfId="7987"/>
    <cellStyle name="Обычный 10 11 2 5 12" xfId="7988"/>
    <cellStyle name="Обычный 10 11 2 5 13" xfId="7989"/>
    <cellStyle name="Обычный 10 11 2 5 14" xfId="7990"/>
    <cellStyle name="Обычный 10 11 2 5 15" xfId="7991"/>
    <cellStyle name="Обычный 10 11 2 5 16" xfId="7992"/>
    <cellStyle name="Обычный 10 11 2 5 2" xfId="7993"/>
    <cellStyle name="Обычный 10 11 2 5 3" xfId="7994"/>
    <cellStyle name="Обычный 10 11 2 5 4" xfId="7995"/>
    <cellStyle name="Обычный 10 11 2 5 5" xfId="7996"/>
    <cellStyle name="Обычный 10 11 2 5 6" xfId="7997"/>
    <cellStyle name="Обычный 10 11 2 5 7" xfId="7998"/>
    <cellStyle name="Обычный 10 11 2 5 8" xfId="7999"/>
    <cellStyle name="Обычный 10 11 2 5 9" xfId="8000"/>
    <cellStyle name="Обычный 10 11 2 6" xfId="8001"/>
    <cellStyle name="Обычный 10 11 2 7" xfId="8002"/>
    <cellStyle name="Обычный 10 11 2 8" xfId="8003"/>
    <cellStyle name="Обычный 10 11 2 9" xfId="8004"/>
    <cellStyle name="Обычный 10 11 20" xfId="8005"/>
    <cellStyle name="Обычный 10 11 21" xfId="8006"/>
    <cellStyle name="Обычный 10 11 22" xfId="8007"/>
    <cellStyle name="Обычный 10 11 23" xfId="8008"/>
    <cellStyle name="Обычный 10 11 24" xfId="8009"/>
    <cellStyle name="Обычный 10 11 25" xfId="8010"/>
    <cellStyle name="Обычный 10 11 26" xfId="8011"/>
    <cellStyle name="Обычный 10 11 27" xfId="8012"/>
    <cellStyle name="Обычный 10 11 28" xfId="8013"/>
    <cellStyle name="Обычный 10 11 29" xfId="8014"/>
    <cellStyle name="Обычный 10 11 3" xfId="8015"/>
    <cellStyle name="Обычный 10 11 3 10" xfId="8016"/>
    <cellStyle name="Обычный 10 11 3 11" xfId="8017"/>
    <cellStyle name="Обычный 10 11 3 12" xfId="8018"/>
    <cellStyle name="Обычный 10 11 3 13" xfId="8019"/>
    <cellStyle name="Обычный 10 11 3 14" xfId="8020"/>
    <cellStyle name="Обычный 10 11 3 15" xfId="8021"/>
    <cellStyle name="Обычный 10 11 3 16" xfId="8022"/>
    <cellStyle name="Обычный 10 11 3 17" xfId="8023"/>
    <cellStyle name="Обычный 10 11 3 18" xfId="8024"/>
    <cellStyle name="Обычный 10 11 3 19" xfId="8025"/>
    <cellStyle name="Обычный 10 11 3 2" xfId="8026"/>
    <cellStyle name="Обычный 10 11 3 2 10" xfId="8027"/>
    <cellStyle name="Обычный 10 11 3 2 11" xfId="8028"/>
    <cellStyle name="Обычный 10 11 3 2 12" xfId="8029"/>
    <cellStyle name="Обычный 10 11 3 2 13" xfId="8030"/>
    <cellStyle name="Обычный 10 11 3 2 14" xfId="8031"/>
    <cellStyle name="Обычный 10 11 3 2 15" xfId="8032"/>
    <cellStyle name="Обычный 10 11 3 2 16" xfId="8033"/>
    <cellStyle name="Обычный 10 11 3 2 2" xfId="8034"/>
    <cellStyle name="Обычный 10 11 3 2 3" xfId="8035"/>
    <cellStyle name="Обычный 10 11 3 2 4" xfId="8036"/>
    <cellStyle name="Обычный 10 11 3 2 5" xfId="8037"/>
    <cellStyle name="Обычный 10 11 3 2 6" xfId="8038"/>
    <cellStyle name="Обычный 10 11 3 2 7" xfId="8039"/>
    <cellStyle name="Обычный 10 11 3 2 8" xfId="8040"/>
    <cellStyle name="Обычный 10 11 3 2 9" xfId="8041"/>
    <cellStyle name="Обычный 10 11 3 20" xfId="8042"/>
    <cellStyle name="Обычный 10 11 3 3" xfId="8043"/>
    <cellStyle name="Обычный 10 11 3 3 10" xfId="8044"/>
    <cellStyle name="Обычный 10 11 3 3 11" xfId="8045"/>
    <cellStyle name="Обычный 10 11 3 3 12" xfId="8046"/>
    <cellStyle name="Обычный 10 11 3 3 13" xfId="8047"/>
    <cellStyle name="Обычный 10 11 3 3 14" xfId="8048"/>
    <cellStyle name="Обычный 10 11 3 3 15" xfId="8049"/>
    <cellStyle name="Обычный 10 11 3 3 16" xfId="8050"/>
    <cellStyle name="Обычный 10 11 3 3 2" xfId="8051"/>
    <cellStyle name="Обычный 10 11 3 3 3" xfId="8052"/>
    <cellStyle name="Обычный 10 11 3 3 4" xfId="8053"/>
    <cellStyle name="Обычный 10 11 3 3 5" xfId="8054"/>
    <cellStyle name="Обычный 10 11 3 3 6" xfId="8055"/>
    <cellStyle name="Обычный 10 11 3 3 7" xfId="8056"/>
    <cellStyle name="Обычный 10 11 3 3 8" xfId="8057"/>
    <cellStyle name="Обычный 10 11 3 3 9" xfId="8058"/>
    <cellStyle name="Обычный 10 11 3 4" xfId="8059"/>
    <cellStyle name="Обычный 10 11 3 4 10" xfId="8060"/>
    <cellStyle name="Обычный 10 11 3 4 11" xfId="8061"/>
    <cellStyle name="Обычный 10 11 3 4 12" xfId="8062"/>
    <cellStyle name="Обычный 10 11 3 4 13" xfId="8063"/>
    <cellStyle name="Обычный 10 11 3 4 14" xfId="8064"/>
    <cellStyle name="Обычный 10 11 3 4 15" xfId="8065"/>
    <cellStyle name="Обычный 10 11 3 4 16" xfId="8066"/>
    <cellStyle name="Обычный 10 11 3 4 2" xfId="8067"/>
    <cellStyle name="Обычный 10 11 3 4 3" xfId="8068"/>
    <cellStyle name="Обычный 10 11 3 4 4" xfId="8069"/>
    <cellStyle name="Обычный 10 11 3 4 5" xfId="8070"/>
    <cellStyle name="Обычный 10 11 3 4 6" xfId="8071"/>
    <cellStyle name="Обычный 10 11 3 4 7" xfId="8072"/>
    <cellStyle name="Обычный 10 11 3 4 8" xfId="8073"/>
    <cellStyle name="Обычный 10 11 3 4 9" xfId="8074"/>
    <cellStyle name="Обычный 10 11 3 5" xfId="8075"/>
    <cellStyle name="Обычный 10 11 3 5 10" xfId="8076"/>
    <cellStyle name="Обычный 10 11 3 5 11" xfId="8077"/>
    <cellStyle name="Обычный 10 11 3 5 12" xfId="8078"/>
    <cellStyle name="Обычный 10 11 3 5 13" xfId="8079"/>
    <cellStyle name="Обычный 10 11 3 5 14" xfId="8080"/>
    <cellStyle name="Обычный 10 11 3 5 15" xfId="8081"/>
    <cellStyle name="Обычный 10 11 3 5 16" xfId="8082"/>
    <cellStyle name="Обычный 10 11 3 5 2" xfId="8083"/>
    <cellStyle name="Обычный 10 11 3 5 3" xfId="8084"/>
    <cellStyle name="Обычный 10 11 3 5 4" xfId="8085"/>
    <cellStyle name="Обычный 10 11 3 5 5" xfId="8086"/>
    <cellStyle name="Обычный 10 11 3 5 6" xfId="8087"/>
    <cellStyle name="Обычный 10 11 3 5 7" xfId="8088"/>
    <cellStyle name="Обычный 10 11 3 5 8" xfId="8089"/>
    <cellStyle name="Обычный 10 11 3 5 9" xfId="8090"/>
    <cellStyle name="Обычный 10 11 3 6" xfId="8091"/>
    <cellStyle name="Обычный 10 11 3 7" xfId="8092"/>
    <cellStyle name="Обычный 10 11 3 8" xfId="8093"/>
    <cellStyle name="Обычный 10 11 3 9" xfId="8094"/>
    <cellStyle name="Обычный 10 11 30" xfId="8095"/>
    <cellStyle name="Обычный 10 11 4" xfId="8096"/>
    <cellStyle name="Обычный 10 11 4 10" xfId="8097"/>
    <cellStyle name="Обычный 10 11 4 11" xfId="8098"/>
    <cellStyle name="Обычный 10 11 4 12" xfId="8099"/>
    <cellStyle name="Обычный 10 11 4 13" xfId="8100"/>
    <cellStyle name="Обычный 10 11 4 14" xfId="8101"/>
    <cellStyle name="Обычный 10 11 4 15" xfId="8102"/>
    <cellStyle name="Обычный 10 11 4 16" xfId="8103"/>
    <cellStyle name="Обычный 10 11 4 17" xfId="8104"/>
    <cellStyle name="Обычный 10 11 4 18" xfId="8105"/>
    <cellStyle name="Обычный 10 11 4 19" xfId="8106"/>
    <cellStyle name="Обычный 10 11 4 2" xfId="8107"/>
    <cellStyle name="Обычный 10 11 4 2 10" xfId="8108"/>
    <cellStyle name="Обычный 10 11 4 2 11" xfId="8109"/>
    <cellStyle name="Обычный 10 11 4 2 12" xfId="8110"/>
    <cellStyle name="Обычный 10 11 4 2 13" xfId="8111"/>
    <cellStyle name="Обычный 10 11 4 2 14" xfId="8112"/>
    <cellStyle name="Обычный 10 11 4 2 15" xfId="8113"/>
    <cellStyle name="Обычный 10 11 4 2 16" xfId="8114"/>
    <cellStyle name="Обычный 10 11 4 2 2" xfId="8115"/>
    <cellStyle name="Обычный 10 11 4 2 3" xfId="8116"/>
    <cellStyle name="Обычный 10 11 4 2 4" xfId="8117"/>
    <cellStyle name="Обычный 10 11 4 2 5" xfId="8118"/>
    <cellStyle name="Обычный 10 11 4 2 6" xfId="8119"/>
    <cellStyle name="Обычный 10 11 4 2 7" xfId="8120"/>
    <cellStyle name="Обычный 10 11 4 2 8" xfId="8121"/>
    <cellStyle name="Обычный 10 11 4 2 9" xfId="8122"/>
    <cellStyle name="Обычный 10 11 4 20" xfId="8123"/>
    <cellStyle name="Обычный 10 11 4 3" xfId="8124"/>
    <cellStyle name="Обычный 10 11 4 3 10" xfId="8125"/>
    <cellStyle name="Обычный 10 11 4 3 11" xfId="8126"/>
    <cellStyle name="Обычный 10 11 4 3 12" xfId="8127"/>
    <cellStyle name="Обычный 10 11 4 3 13" xfId="8128"/>
    <cellStyle name="Обычный 10 11 4 3 14" xfId="8129"/>
    <cellStyle name="Обычный 10 11 4 3 15" xfId="8130"/>
    <cellStyle name="Обычный 10 11 4 3 16" xfId="8131"/>
    <cellStyle name="Обычный 10 11 4 3 2" xfId="8132"/>
    <cellStyle name="Обычный 10 11 4 3 3" xfId="8133"/>
    <cellStyle name="Обычный 10 11 4 3 4" xfId="8134"/>
    <cellStyle name="Обычный 10 11 4 3 5" xfId="8135"/>
    <cellStyle name="Обычный 10 11 4 3 6" xfId="8136"/>
    <cellStyle name="Обычный 10 11 4 3 7" xfId="8137"/>
    <cellStyle name="Обычный 10 11 4 3 8" xfId="8138"/>
    <cellStyle name="Обычный 10 11 4 3 9" xfId="8139"/>
    <cellStyle name="Обычный 10 11 4 4" xfId="8140"/>
    <cellStyle name="Обычный 10 11 4 4 10" xfId="8141"/>
    <cellStyle name="Обычный 10 11 4 4 11" xfId="8142"/>
    <cellStyle name="Обычный 10 11 4 4 12" xfId="8143"/>
    <cellStyle name="Обычный 10 11 4 4 13" xfId="8144"/>
    <cellStyle name="Обычный 10 11 4 4 14" xfId="8145"/>
    <cellStyle name="Обычный 10 11 4 4 15" xfId="8146"/>
    <cellStyle name="Обычный 10 11 4 4 16" xfId="8147"/>
    <cellStyle name="Обычный 10 11 4 4 2" xfId="8148"/>
    <cellStyle name="Обычный 10 11 4 4 3" xfId="8149"/>
    <cellStyle name="Обычный 10 11 4 4 4" xfId="8150"/>
    <cellStyle name="Обычный 10 11 4 4 5" xfId="8151"/>
    <cellStyle name="Обычный 10 11 4 4 6" xfId="8152"/>
    <cellStyle name="Обычный 10 11 4 4 7" xfId="8153"/>
    <cellStyle name="Обычный 10 11 4 4 8" xfId="8154"/>
    <cellStyle name="Обычный 10 11 4 4 9" xfId="8155"/>
    <cellStyle name="Обычный 10 11 4 5" xfId="8156"/>
    <cellStyle name="Обычный 10 11 4 5 10" xfId="8157"/>
    <cellStyle name="Обычный 10 11 4 5 11" xfId="8158"/>
    <cellStyle name="Обычный 10 11 4 5 12" xfId="8159"/>
    <cellStyle name="Обычный 10 11 4 5 13" xfId="8160"/>
    <cellStyle name="Обычный 10 11 4 5 14" xfId="8161"/>
    <cellStyle name="Обычный 10 11 4 5 15" xfId="8162"/>
    <cellStyle name="Обычный 10 11 4 5 16" xfId="8163"/>
    <cellStyle name="Обычный 10 11 4 5 2" xfId="8164"/>
    <cellStyle name="Обычный 10 11 4 5 3" xfId="8165"/>
    <cellStyle name="Обычный 10 11 4 5 4" xfId="8166"/>
    <cellStyle name="Обычный 10 11 4 5 5" xfId="8167"/>
    <cellStyle name="Обычный 10 11 4 5 6" xfId="8168"/>
    <cellStyle name="Обычный 10 11 4 5 7" xfId="8169"/>
    <cellStyle name="Обычный 10 11 4 5 8" xfId="8170"/>
    <cellStyle name="Обычный 10 11 4 5 9" xfId="8171"/>
    <cellStyle name="Обычный 10 11 4 6" xfId="8172"/>
    <cellStyle name="Обычный 10 11 4 7" xfId="8173"/>
    <cellStyle name="Обычный 10 11 4 8" xfId="8174"/>
    <cellStyle name="Обычный 10 11 4 9" xfId="8175"/>
    <cellStyle name="Обычный 10 11 5" xfId="8176"/>
    <cellStyle name="Обычный 10 11 5 10" xfId="8177"/>
    <cellStyle name="Обычный 10 11 5 11" xfId="8178"/>
    <cellStyle name="Обычный 10 11 5 12" xfId="8179"/>
    <cellStyle name="Обычный 10 11 5 13" xfId="8180"/>
    <cellStyle name="Обычный 10 11 5 14" xfId="8181"/>
    <cellStyle name="Обычный 10 11 5 15" xfId="8182"/>
    <cellStyle name="Обычный 10 11 5 16" xfId="8183"/>
    <cellStyle name="Обычный 10 11 5 17" xfId="8184"/>
    <cellStyle name="Обычный 10 11 5 18" xfId="8185"/>
    <cellStyle name="Обычный 10 11 5 19" xfId="8186"/>
    <cellStyle name="Обычный 10 11 5 2" xfId="8187"/>
    <cellStyle name="Обычный 10 11 5 2 10" xfId="8188"/>
    <cellStyle name="Обычный 10 11 5 2 11" xfId="8189"/>
    <cellStyle name="Обычный 10 11 5 2 12" xfId="8190"/>
    <cellStyle name="Обычный 10 11 5 2 13" xfId="8191"/>
    <cellStyle name="Обычный 10 11 5 2 14" xfId="8192"/>
    <cellStyle name="Обычный 10 11 5 2 15" xfId="8193"/>
    <cellStyle name="Обычный 10 11 5 2 16" xfId="8194"/>
    <cellStyle name="Обычный 10 11 5 2 2" xfId="8195"/>
    <cellStyle name="Обычный 10 11 5 2 3" xfId="8196"/>
    <cellStyle name="Обычный 10 11 5 2 4" xfId="8197"/>
    <cellStyle name="Обычный 10 11 5 2 5" xfId="8198"/>
    <cellStyle name="Обычный 10 11 5 2 6" xfId="8199"/>
    <cellStyle name="Обычный 10 11 5 2 7" xfId="8200"/>
    <cellStyle name="Обычный 10 11 5 2 8" xfId="8201"/>
    <cellStyle name="Обычный 10 11 5 2 9" xfId="8202"/>
    <cellStyle name="Обычный 10 11 5 20" xfId="8203"/>
    <cellStyle name="Обычный 10 11 5 3" xfId="8204"/>
    <cellStyle name="Обычный 10 11 5 3 10" xfId="8205"/>
    <cellStyle name="Обычный 10 11 5 3 11" xfId="8206"/>
    <cellStyle name="Обычный 10 11 5 3 12" xfId="8207"/>
    <cellStyle name="Обычный 10 11 5 3 13" xfId="8208"/>
    <cellStyle name="Обычный 10 11 5 3 14" xfId="8209"/>
    <cellStyle name="Обычный 10 11 5 3 15" xfId="8210"/>
    <cellStyle name="Обычный 10 11 5 3 16" xfId="8211"/>
    <cellStyle name="Обычный 10 11 5 3 2" xfId="8212"/>
    <cellStyle name="Обычный 10 11 5 3 3" xfId="8213"/>
    <cellStyle name="Обычный 10 11 5 3 4" xfId="8214"/>
    <cellStyle name="Обычный 10 11 5 3 5" xfId="8215"/>
    <cellStyle name="Обычный 10 11 5 3 6" xfId="8216"/>
    <cellStyle name="Обычный 10 11 5 3 7" xfId="8217"/>
    <cellStyle name="Обычный 10 11 5 3 8" xfId="8218"/>
    <cellStyle name="Обычный 10 11 5 3 9" xfId="8219"/>
    <cellStyle name="Обычный 10 11 5 4" xfId="8220"/>
    <cellStyle name="Обычный 10 11 5 4 10" xfId="8221"/>
    <cellStyle name="Обычный 10 11 5 4 11" xfId="8222"/>
    <cellStyle name="Обычный 10 11 5 4 12" xfId="8223"/>
    <cellStyle name="Обычный 10 11 5 4 13" xfId="8224"/>
    <cellStyle name="Обычный 10 11 5 4 14" xfId="8225"/>
    <cellStyle name="Обычный 10 11 5 4 15" xfId="8226"/>
    <cellStyle name="Обычный 10 11 5 4 16" xfId="8227"/>
    <cellStyle name="Обычный 10 11 5 4 2" xfId="8228"/>
    <cellStyle name="Обычный 10 11 5 4 3" xfId="8229"/>
    <cellStyle name="Обычный 10 11 5 4 4" xfId="8230"/>
    <cellStyle name="Обычный 10 11 5 4 5" xfId="8231"/>
    <cellStyle name="Обычный 10 11 5 4 6" xfId="8232"/>
    <cellStyle name="Обычный 10 11 5 4 7" xfId="8233"/>
    <cellStyle name="Обычный 10 11 5 4 8" xfId="8234"/>
    <cellStyle name="Обычный 10 11 5 4 9" xfId="8235"/>
    <cellStyle name="Обычный 10 11 5 5" xfId="8236"/>
    <cellStyle name="Обычный 10 11 5 5 10" xfId="8237"/>
    <cellStyle name="Обычный 10 11 5 5 11" xfId="8238"/>
    <cellStyle name="Обычный 10 11 5 5 12" xfId="8239"/>
    <cellStyle name="Обычный 10 11 5 5 13" xfId="8240"/>
    <cellStyle name="Обычный 10 11 5 5 14" xfId="8241"/>
    <cellStyle name="Обычный 10 11 5 5 15" xfId="8242"/>
    <cellStyle name="Обычный 10 11 5 5 16" xfId="8243"/>
    <cellStyle name="Обычный 10 11 5 5 2" xfId="8244"/>
    <cellStyle name="Обычный 10 11 5 5 3" xfId="8245"/>
    <cellStyle name="Обычный 10 11 5 5 4" xfId="8246"/>
    <cellStyle name="Обычный 10 11 5 5 5" xfId="8247"/>
    <cellStyle name="Обычный 10 11 5 5 6" xfId="8248"/>
    <cellStyle name="Обычный 10 11 5 5 7" xfId="8249"/>
    <cellStyle name="Обычный 10 11 5 5 8" xfId="8250"/>
    <cellStyle name="Обычный 10 11 5 5 9" xfId="8251"/>
    <cellStyle name="Обычный 10 11 5 6" xfId="8252"/>
    <cellStyle name="Обычный 10 11 5 7" xfId="8253"/>
    <cellStyle name="Обычный 10 11 5 8" xfId="8254"/>
    <cellStyle name="Обычный 10 11 5 9" xfId="8255"/>
    <cellStyle name="Обычный 10 11 6" xfId="8256"/>
    <cellStyle name="Обычный 10 11 6 10" xfId="8257"/>
    <cellStyle name="Обычный 10 11 6 11" xfId="8258"/>
    <cellStyle name="Обычный 10 11 6 12" xfId="8259"/>
    <cellStyle name="Обычный 10 11 6 13" xfId="8260"/>
    <cellStyle name="Обычный 10 11 6 14" xfId="8261"/>
    <cellStyle name="Обычный 10 11 6 15" xfId="8262"/>
    <cellStyle name="Обычный 10 11 6 16" xfId="8263"/>
    <cellStyle name="Обычный 10 11 6 17" xfId="8264"/>
    <cellStyle name="Обычный 10 11 6 18" xfId="8265"/>
    <cellStyle name="Обычный 10 11 6 19" xfId="8266"/>
    <cellStyle name="Обычный 10 11 6 2" xfId="8267"/>
    <cellStyle name="Обычный 10 11 6 2 10" xfId="8268"/>
    <cellStyle name="Обычный 10 11 6 2 11" xfId="8269"/>
    <cellStyle name="Обычный 10 11 6 2 12" xfId="8270"/>
    <cellStyle name="Обычный 10 11 6 2 13" xfId="8271"/>
    <cellStyle name="Обычный 10 11 6 2 14" xfId="8272"/>
    <cellStyle name="Обычный 10 11 6 2 15" xfId="8273"/>
    <cellStyle name="Обычный 10 11 6 2 16" xfId="8274"/>
    <cellStyle name="Обычный 10 11 6 2 2" xfId="8275"/>
    <cellStyle name="Обычный 10 11 6 2 3" xfId="8276"/>
    <cellStyle name="Обычный 10 11 6 2 4" xfId="8277"/>
    <cellStyle name="Обычный 10 11 6 2 5" xfId="8278"/>
    <cellStyle name="Обычный 10 11 6 2 6" xfId="8279"/>
    <cellStyle name="Обычный 10 11 6 2 7" xfId="8280"/>
    <cellStyle name="Обычный 10 11 6 2 8" xfId="8281"/>
    <cellStyle name="Обычный 10 11 6 2 9" xfId="8282"/>
    <cellStyle name="Обычный 10 11 6 20" xfId="8283"/>
    <cellStyle name="Обычный 10 11 6 3" xfId="8284"/>
    <cellStyle name="Обычный 10 11 6 3 10" xfId="8285"/>
    <cellStyle name="Обычный 10 11 6 3 11" xfId="8286"/>
    <cellStyle name="Обычный 10 11 6 3 12" xfId="8287"/>
    <cellStyle name="Обычный 10 11 6 3 13" xfId="8288"/>
    <cellStyle name="Обычный 10 11 6 3 14" xfId="8289"/>
    <cellStyle name="Обычный 10 11 6 3 15" xfId="8290"/>
    <cellStyle name="Обычный 10 11 6 3 16" xfId="8291"/>
    <cellStyle name="Обычный 10 11 6 3 2" xfId="8292"/>
    <cellStyle name="Обычный 10 11 6 3 3" xfId="8293"/>
    <cellStyle name="Обычный 10 11 6 3 4" xfId="8294"/>
    <cellStyle name="Обычный 10 11 6 3 5" xfId="8295"/>
    <cellStyle name="Обычный 10 11 6 3 6" xfId="8296"/>
    <cellStyle name="Обычный 10 11 6 3 7" xfId="8297"/>
    <cellStyle name="Обычный 10 11 6 3 8" xfId="8298"/>
    <cellStyle name="Обычный 10 11 6 3 9" xfId="8299"/>
    <cellStyle name="Обычный 10 11 6 4" xfId="8300"/>
    <cellStyle name="Обычный 10 11 6 4 10" xfId="8301"/>
    <cellStyle name="Обычный 10 11 6 4 11" xfId="8302"/>
    <cellStyle name="Обычный 10 11 6 4 12" xfId="8303"/>
    <cellStyle name="Обычный 10 11 6 4 13" xfId="8304"/>
    <cellStyle name="Обычный 10 11 6 4 14" xfId="8305"/>
    <cellStyle name="Обычный 10 11 6 4 15" xfId="8306"/>
    <cellStyle name="Обычный 10 11 6 4 16" xfId="8307"/>
    <cellStyle name="Обычный 10 11 6 4 2" xfId="8308"/>
    <cellStyle name="Обычный 10 11 6 4 3" xfId="8309"/>
    <cellStyle name="Обычный 10 11 6 4 4" xfId="8310"/>
    <cellStyle name="Обычный 10 11 6 4 5" xfId="8311"/>
    <cellStyle name="Обычный 10 11 6 4 6" xfId="8312"/>
    <cellStyle name="Обычный 10 11 6 4 7" xfId="8313"/>
    <cellStyle name="Обычный 10 11 6 4 8" xfId="8314"/>
    <cellStyle name="Обычный 10 11 6 4 9" xfId="8315"/>
    <cellStyle name="Обычный 10 11 6 5" xfId="8316"/>
    <cellStyle name="Обычный 10 11 6 5 10" xfId="8317"/>
    <cellStyle name="Обычный 10 11 6 5 11" xfId="8318"/>
    <cellStyle name="Обычный 10 11 6 5 12" xfId="8319"/>
    <cellStyle name="Обычный 10 11 6 5 13" xfId="8320"/>
    <cellStyle name="Обычный 10 11 6 5 14" xfId="8321"/>
    <cellStyle name="Обычный 10 11 6 5 15" xfId="8322"/>
    <cellStyle name="Обычный 10 11 6 5 16" xfId="8323"/>
    <cellStyle name="Обычный 10 11 6 5 2" xfId="8324"/>
    <cellStyle name="Обычный 10 11 6 5 3" xfId="8325"/>
    <cellStyle name="Обычный 10 11 6 5 4" xfId="8326"/>
    <cellStyle name="Обычный 10 11 6 5 5" xfId="8327"/>
    <cellStyle name="Обычный 10 11 6 5 6" xfId="8328"/>
    <cellStyle name="Обычный 10 11 6 5 7" xfId="8329"/>
    <cellStyle name="Обычный 10 11 6 5 8" xfId="8330"/>
    <cellStyle name="Обычный 10 11 6 5 9" xfId="8331"/>
    <cellStyle name="Обычный 10 11 6 6" xfId="8332"/>
    <cellStyle name="Обычный 10 11 6 7" xfId="8333"/>
    <cellStyle name="Обычный 10 11 6 8" xfId="8334"/>
    <cellStyle name="Обычный 10 11 6 9" xfId="8335"/>
    <cellStyle name="Обычный 10 11 7" xfId="8336"/>
    <cellStyle name="Обычный 10 11 7 10" xfId="8337"/>
    <cellStyle name="Обычный 10 11 7 11" xfId="8338"/>
    <cellStyle name="Обычный 10 11 7 12" xfId="8339"/>
    <cellStyle name="Обычный 10 11 7 13" xfId="8340"/>
    <cellStyle name="Обычный 10 11 7 14" xfId="8341"/>
    <cellStyle name="Обычный 10 11 7 15" xfId="8342"/>
    <cellStyle name="Обычный 10 11 7 16" xfId="8343"/>
    <cellStyle name="Обычный 10 11 7 17" xfId="8344"/>
    <cellStyle name="Обычный 10 11 7 18" xfId="8345"/>
    <cellStyle name="Обычный 10 11 7 19" xfId="8346"/>
    <cellStyle name="Обычный 10 11 7 2" xfId="8347"/>
    <cellStyle name="Обычный 10 11 7 2 10" xfId="8348"/>
    <cellStyle name="Обычный 10 11 7 2 11" xfId="8349"/>
    <cellStyle name="Обычный 10 11 7 2 12" xfId="8350"/>
    <cellStyle name="Обычный 10 11 7 2 13" xfId="8351"/>
    <cellStyle name="Обычный 10 11 7 2 14" xfId="8352"/>
    <cellStyle name="Обычный 10 11 7 2 15" xfId="8353"/>
    <cellStyle name="Обычный 10 11 7 2 16" xfId="8354"/>
    <cellStyle name="Обычный 10 11 7 2 2" xfId="8355"/>
    <cellStyle name="Обычный 10 11 7 2 3" xfId="8356"/>
    <cellStyle name="Обычный 10 11 7 2 4" xfId="8357"/>
    <cellStyle name="Обычный 10 11 7 2 5" xfId="8358"/>
    <cellStyle name="Обычный 10 11 7 2 6" xfId="8359"/>
    <cellStyle name="Обычный 10 11 7 2 7" xfId="8360"/>
    <cellStyle name="Обычный 10 11 7 2 8" xfId="8361"/>
    <cellStyle name="Обычный 10 11 7 2 9" xfId="8362"/>
    <cellStyle name="Обычный 10 11 7 20" xfId="8363"/>
    <cellStyle name="Обычный 10 11 7 3" xfId="8364"/>
    <cellStyle name="Обычный 10 11 7 3 10" xfId="8365"/>
    <cellStyle name="Обычный 10 11 7 3 11" xfId="8366"/>
    <cellStyle name="Обычный 10 11 7 3 12" xfId="8367"/>
    <cellStyle name="Обычный 10 11 7 3 13" xfId="8368"/>
    <cellStyle name="Обычный 10 11 7 3 14" xfId="8369"/>
    <cellStyle name="Обычный 10 11 7 3 15" xfId="8370"/>
    <cellStyle name="Обычный 10 11 7 3 16" xfId="8371"/>
    <cellStyle name="Обычный 10 11 7 3 2" xfId="8372"/>
    <cellStyle name="Обычный 10 11 7 3 3" xfId="8373"/>
    <cellStyle name="Обычный 10 11 7 3 4" xfId="8374"/>
    <cellStyle name="Обычный 10 11 7 3 5" xfId="8375"/>
    <cellStyle name="Обычный 10 11 7 3 6" xfId="8376"/>
    <cellStyle name="Обычный 10 11 7 3 7" xfId="8377"/>
    <cellStyle name="Обычный 10 11 7 3 8" xfId="8378"/>
    <cellStyle name="Обычный 10 11 7 3 9" xfId="8379"/>
    <cellStyle name="Обычный 10 11 7 4" xfId="8380"/>
    <cellStyle name="Обычный 10 11 7 4 10" xfId="8381"/>
    <cellStyle name="Обычный 10 11 7 4 11" xfId="8382"/>
    <cellStyle name="Обычный 10 11 7 4 12" xfId="8383"/>
    <cellStyle name="Обычный 10 11 7 4 13" xfId="8384"/>
    <cellStyle name="Обычный 10 11 7 4 14" xfId="8385"/>
    <cellStyle name="Обычный 10 11 7 4 15" xfId="8386"/>
    <cellStyle name="Обычный 10 11 7 4 16" xfId="8387"/>
    <cellStyle name="Обычный 10 11 7 4 2" xfId="8388"/>
    <cellStyle name="Обычный 10 11 7 4 3" xfId="8389"/>
    <cellStyle name="Обычный 10 11 7 4 4" xfId="8390"/>
    <cellStyle name="Обычный 10 11 7 4 5" xfId="8391"/>
    <cellStyle name="Обычный 10 11 7 4 6" xfId="8392"/>
    <cellStyle name="Обычный 10 11 7 4 7" xfId="8393"/>
    <cellStyle name="Обычный 10 11 7 4 8" xfId="8394"/>
    <cellStyle name="Обычный 10 11 7 4 9" xfId="8395"/>
    <cellStyle name="Обычный 10 11 7 5" xfId="8396"/>
    <cellStyle name="Обычный 10 11 7 5 10" xfId="8397"/>
    <cellStyle name="Обычный 10 11 7 5 11" xfId="8398"/>
    <cellStyle name="Обычный 10 11 7 5 12" xfId="8399"/>
    <cellStyle name="Обычный 10 11 7 5 13" xfId="8400"/>
    <cellStyle name="Обычный 10 11 7 5 14" xfId="8401"/>
    <cellStyle name="Обычный 10 11 7 5 15" xfId="8402"/>
    <cellStyle name="Обычный 10 11 7 5 16" xfId="8403"/>
    <cellStyle name="Обычный 10 11 7 5 2" xfId="8404"/>
    <cellStyle name="Обычный 10 11 7 5 3" xfId="8405"/>
    <cellStyle name="Обычный 10 11 7 5 4" xfId="8406"/>
    <cellStyle name="Обычный 10 11 7 5 5" xfId="8407"/>
    <cellStyle name="Обычный 10 11 7 5 6" xfId="8408"/>
    <cellStyle name="Обычный 10 11 7 5 7" xfId="8409"/>
    <cellStyle name="Обычный 10 11 7 5 8" xfId="8410"/>
    <cellStyle name="Обычный 10 11 7 5 9" xfId="8411"/>
    <cellStyle name="Обычный 10 11 7 6" xfId="8412"/>
    <cellStyle name="Обычный 10 11 7 7" xfId="8413"/>
    <cellStyle name="Обычный 10 11 7 8" xfId="8414"/>
    <cellStyle name="Обычный 10 11 7 9" xfId="8415"/>
    <cellStyle name="Обычный 10 11 8" xfId="8416"/>
    <cellStyle name="Обычный 10 11 8 10" xfId="8417"/>
    <cellStyle name="Обычный 10 11 8 11" xfId="8418"/>
    <cellStyle name="Обычный 10 11 8 12" xfId="8419"/>
    <cellStyle name="Обычный 10 11 8 13" xfId="8420"/>
    <cellStyle name="Обычный 10 11 8 14" xfId="8421"/>
    <cellStyle name="Обычный 10 11 8 15" xfId="8422"/>
    <cellStyle name="Обычный 10 11 8 16" xfId="8423"/>
    <cellStyle name="Обычный 10 11 8 17" xfId="8424"/>
    <cellStyle name="Обычный 10 11 8 18" xfId="8425"/>
    <cellStyle name="Обычный 10 11 8 19" xfId="8426"/>
    <cellStyle name="Обычный 10 11 8 2" xfId="8427"/>
    <cellStyle name="Обычный 10 11 8 2 10" xfId="8428"/>
    <cellStyle name="Обычный 10 11 8 2 11" xfId="8429"/>
    <cellStyle name="Обычный 10 11 8 2 12" xfId="8430"/>
    <cellStyle name="Обычный 10 11 8 2 13" xfId="8431"/>
    <cellStyle name="Обычный 10 11 8 2 14" xfId="8432"/>
    <cellStyle name="Обычный 10 11 8 2 15" xfId="8433"/>
    <cellStyle name="Обычный 10 11 8 2 16" xfId="8434"/>
    <cellStyle name="Обычный 10 11 8 2 2" xfId="8435"/>
    <cellStyle name="Обычный 10 11 8 2 3" xfId="8436"/>
    <cellStyle name="Обычный 10 11 8 2 4" xfId="8437"/>
    <cellStyle name="Обычный 10 11 8 2 5" xfId="8438"/>
    <cellStyle name="Обычный 10 11 8 2 6" xfId="8439"/>
    <cellStyle name="Обычный 10 11 8 2 7" xfId="8440"/>
    <cellStyle name="Обычный 10 11 8 2 8" xfId="8441"/>
    <cellStyle name="Обычный 10 11 8 2 9" xfId="8442"/>
    <cellStyle name="Обычный 10 11 8 20" xfId="8443"/>
    <cellStyle name="Обычный 10 11 8 3" xfId="8444"/>
    <cellStyle name="Обычный 10 11 8 3 10" xfId="8445"/>
    <cellStyle name="Обычный 10 11 8 3 11" xfId="8446"/>
    <cellStyle name="Обычный 10 11 8 3 12" xfId="8447"/>
    <cellStyle name="Обычный 10 11 8 3 13" xfId="8448"/>
    <cellStyle name="Обычный 10 11 8 3 14" xfId="8449"/>
    <cellStyle name="Обычный 10 11 8 3 15" xfId="8450"/>
    <cellStyle name="Обычный 10 11 8 3 16" xfId="8451"/>
    <cellStyle name="Обычный 10 11 8 3 2" xfId="8452"/>
    <cellStyle name="Обычный 10 11 8 3 3" xfId="8453"/>
    <cellStyle name="Обычный 10 11 8 3 4" xfId="8454"/>
    <cellStyle name="Обычный 10 11 8 3 5" xfId="8455"/>
    <cellStyle name="Обычный 10 11 8 3 6" xfId="8456"/>
    <cellStyle name="Обычный 10 11 8 3 7" xfId="8457"/>
    <cellStyle name="Обычный 10 11 8 3 8" xfId="8458"/>
    <cellStyle name="Обычный 10 11 8 3 9" xfId="8459"/>
    <cellStyle name="Обычный 10 11 8 4" xfId="8460"/>
    <cellStyle name="Обычный 10 11 8 4 10" xfId="8461"/>
    <cellStyle name="Обычный 10 11 8 4 11" xfId="8462"/>
    <cellStyle name="Обычный 10 11 8 4 12" xfId="8463"/>
    <cellStyle name="Обычный 10 11 8 4 13" xfId="8464"/>
    <cellStyle name="Обычный 10 11 8 4 14" xfId="8465"/>
    <cellStyle name="Обычный 10 11 8 4 15" xfId="8466"/>
    <cellStyle name="Обычный 10 11 8 4 16" xfId="8467"/>
    <cellStyle name="Обычный 10 11 8 4 2" xfId="8468"/>
    <cellStyle name="Обычный 10 11 8 4 3" xfId="8469"/>
    <cellStyle name="Обычный 10 11 8 4 4" xfId="8470"/>
    <cellStyle name="Обычный 10 11 8 4 5" xfId="8471"/>
    <cellStyle name="Обычный 10 11 8 4 6" xfId="8472"/>
    <cellStyle name="Обычный 10 11 8 4 7" xfId="8473"/>
    <cellStyle name="Обычный 10 11 8 4 8" xfId="8474"/>
    <cellStyle name="Обычный 10 11 8 4 9" xfId="8475"/>
    <cellStyle name="Обычный 10 11 8 5" xfId="8476"/>
    <cellStyle name="Обычный 10 11 8 5 10" xfId="8477"/>
    <cellStyle name="Обычный 10 11 8 5 11" xfId="8478"/>
    <cellStyle name="Обычный 10 11 8 5 12" xfId="8479"/>
    <cellStyle name="Обычный 10 11 8 5 13" xfId="8480"/>
    <cellStyle name="Обычный 10 11 8 5 14" xfId="8481"/>
    <cellStyle name="Обычный 10 11 8 5 15" xfId="8482"/>
    <cellStyle name="Обычный 10 11 8 5 16" xfId="8483"/>
    <cellStyle name="Обычный 10 11 8 5 2" xfId="8484"/>
    <cellStyle name="Обычный 10 11 8 5 3" xfId="8485"/>
    <cellStyle name="Обычный 10 11 8 5 4" xfId="8486"/>
    <cellStyle name="Обычный 10 11 8 5 5" xfId="8487"/>
    <cellStyle name="Обычный 10 11 8 5 6" xfId="8488"/>
    <cellStyle name="Обычный 10 11 8 5 7" xfId="8489"/>
    <cellStyle name="Обычный 10 11 8 5 8" xfId="8490"/>
    <cellStyle name="Обычный 10 11 8 5 9" xfId="8491"/>
    <cellStyle name="Обычный 10 11 8 6" xfId="8492"/>
    <cellStyle name="Обычный 10 11 8 7" xfId="8493"/>
    <cellStyle name="Обычный 10 11 8 8" xfId="8494"/>
    <cellStyle name="Обычный 10 11 8 9" xfId="8495"/>
    <cellStyle name="Обычный 10 11 9" xfId="8496"/>
    <cellStyle name="Обычный 10 11 9 10" xfId="8497"/>
    <cellStyle name="Обычный 10 11 9 11" xfId="8498"/>
    <cellStyle name="Обычный 10 11 9 12" xfId="8499"/>
    <cellStyle name="Обычный 10 11 9 13" xfId="8500"/>
    <cellStyle name="Обычный 10 11 9 14" xfId="8501"/>
    <cellStyle name="Обычный 10 11 9 15" xfId="8502"/>
    <cellStyle name="Обычный 10 11 9 16" xfId="8503"/>
    <cellStyle name="Обычный 10 11 9 17" xfId="8504"/>
    <cellStyle name="Обычный 10 11 9 18" xfId="8505"/>
    <cellStyle name="Обычный 10 11 9 19" xfId="8506"/>
    <cellStyle name="Обычный 10 11 9 2" xfId="8507"/>
    <cellStyle name="Обычный 10 11 9 2 10" xfId="8508"/>
    <cellStyle name="Обычный 10 11 9 2 11" xfId="8509"/>
    <cellStyle name="Обычный 10 11 9 2 12" xfId="8510"/>
    <cellStyle name="Обычный 10 11 9 2 13" xfId="8511"/>
    <cellStyle name="Обычный 10 11 9 2 14" xfId="8512"/>
    <cellStyle name="Обычный 10 11 9 2 15" xfId="8513"/>
    <cellStyle name="Обычный 10 11 9 2 16" xfId="8514"/>
    <cellStyle name="Обычный 10 11 9 2 2" xfId="8515"/>
    <cellStyle name="Обычный 10 11 9 2 3" xfId="8516"/>
    <cellStyle name="Обычный 10 11 9 2 4" xfId="8517"/>
    <cellStyle name="Обычный 10 11 9 2 5" xfId="8518"/>
    <cellStyle name="Обычный 10 11 9 2 6" xfId="8519"/>
    <cellStyle name="Обычный 10 11 9 2 7" xfId="8520"/>
    <cellStyle name="Обычный 10 11 9 2 8" xfId="8521"/>
    <cellStyle name="Обычный 10 11 9 2 9" xfId="8522"/>
    <cellStyle name="Обычный 10 11 9 20" xfId="8523"/>
    <cellStyle name="Обычный 10 11 9 3" xfId="8524"/>
    <cellStyle name="Обычный 10 11 9 3 10" xfId="8525"/>
    <cellStyle name="Обычный 10 11 9 3 11" xfId="8526"/>
    <cellStyle name="Обычный 10 11 9 3 12" xfId="8527"/>
    <cellStyle name="Обычный 10 11 9 3 13" xfId="8528"/>
    <cellStyle name="Обычный 10 11 9 3 14" xfId="8529"/>
    <cellStyle name="Обычный 10 11 9 3 15" xfId="8530"/>
    <cellStyle name="Обычный 10 11 9 3 16" xfId="8531"/>
    <cellStyle name="Обычный 10 11 9 3 2" xfId="8532"/>
    <cellStyle name="Обычный 10 11 9 3 3" xfId="8533"/>
    <cellStyle name="Обычный 10 11 9 3 4" xfId="8534"/>
    <cellStyle name="Обычный 10 11 9 3 5" xfId="8535"/>
    <cellStyle name="Обычный 10 11 9 3 6" xfId="8536"/>
    <cellStyle name="Обычный 10 11 9 3 7" xfId="8537"/>
    <cellStyle name="Обычный 10 11 9 3 8" xfId="8538"/>
    <cellStyle name="Обычный 10 11 9 3 9" xfId="8539"/>
    <cellStyle name="Обычный 10 11 9 4" xfId="8540"/>
    <cellStyle name="Обычный 10 11 9 4 10" xfId="8541"/>
    <cellStyle name="Обычный 10 11 9 4 11" xfId="8542"/>
    <cellStyle name="Обычный 10 11 9 4 12" xfId="8543"/>
    <cellStyle name="Обычный 10 11 9 4 13" xfId="8544"/>
    <cellStyle name="Обычный 10 11 9 4 14" xfId="8545"/>
    <cellStyle name="Обычный 10 11 9 4 15" xfId="8546"/>
    <cellStyle name="Обычный 10 11 9 4 16" xfId="8547"/>
    <cellStyle name="Обычный 10 11 9 4 2" xfId="8548"/>
    <cellStyle name="Обычный 10 11 9 4 3" xfId="8549"/>
    <cellStyle name="Обычный 10 11 9 4 4" xfId="8550"/>
    <cellStyle name="Обычный 10 11 9 4 5" xfId="8551"/>
    <cellStyle name="Обычный 10 11 9 4 6" xfId="8552"/>
    <cellStyle name="Обычный 10 11 9 4 7" xfId="8553"/>
    <cellStyle name="Обычный 10 11 9 4 8" xfId="8554"/>
    <cellStyle name="Обычный 10 11 9 4 9" xfId="8555"/>
    <cellStyle name="Обычный 10 11 9 5" xfId="8556"/>
    <cellStyle name="Обычный 10 11 9 5 10" xfId="8557"/>
    <cellStyle name="Обычный 10 11 9 5 11" xfId="8558"/>
    <cellStyle name="Обычный 10 11 9 5 12" xfId="8559"/>
    <cellStyle name="Обычный 10 11 9 5 13" xfId="8560"/>
    <cellStyle name="Обычный 10 11 9 5 14" xfId="8561"/>
    <cellStyle name="Обычный 10 11 9 5 15" xfId="8562"/>
    <cellStyle name="Обычный 10 11 9 5 16" xfId="8563"/>
    <cellStyle name="Обычный 10 11 9 5 2" xfId="8564"/>
    <cellStyle name="Обычный 10 11 9 5 3" xfId="8565"/>
    <cellStyle name="Обычный 10 11 9 5 4" xfId="8566"/>
    <cellStyle name="Обычный 10 11 9 5 5" xfId="8567"/>
    <cellStyle name="Обычный 10 11 9 5 6" xfId="8568"/>
    <cellStyle name="Обычный 10 11 9 5 7" xfId="8569"/>
    <cellStyle name="Обычный 10 11 9 5 8" xfId="8570"/>
    <cellStyle name="Обычный 10 11 9 5 9" xfId="8571"/>
    <cellStyle name="Обычный 10 11 9 6" xfId="8572"/>
    <cellStyle name="Обычный 10 11 9 7" xfId="8573"/>
    <cellStyle name="Обычный 10 11 9 8" xfId="8574"/>
    <cellStyle name="Обычный 10 11 9 9" xfId="8575"/>
    <cellStyle name="Обычный 10 12" xfId="8576"/>
    <cellStyle name="Обычный 10 12 10" xfId="8577"/>
    <cellStyle name="Обычный 10 12 10 10" xfId="8578"/>
    <cellStyle name="Обычный 10 12 10 11" xfId="8579"/>
    <cellStyle name="Обычный 10 12 10 12" xfId="8580"/>
    <cellStyle name="Обычный 10 12 10 13" xfId="8581"/>
    <cellStyle name="Обычный 10 12 10 14" xfId="8582"/>
    <cellStyle name="Обычный 10 12 10 15" xfId="8583"/>
    <cellStyle name="Обычный 10 12 10 16" xfId="8584"/>
    <cellStyle name="Обычный 10 12 10 17" xfId="8585"/>
    <cellStyle name="Обычный 10 12 10 18" xfId="8586"/>
    <cellStyle name="Обычный 10 12 10 19" xfId="8587"/>
    <cellStyle name="Обычный 10 12 10 2" xfId="8588"/>
    <cellStyle name="Обычный 10 12 10 2 10" xfId="8589"/>
    <cellStyle name="Обычный 10 12 10 2 11" xfId="8590"/>
    <cellStyle name="Обычный 10 12 10 2 12" xfId="8591"/>
    <cellStyle name="Обычный 10 12 10 2 13" xfId="8592"/>
    <cellStyle name="Обычный 10 12 10 2 14" xfId="8593"/>
    <cellStyle name="Обычный 10 12 10 2 15" xfId="8594"/>
    <cellStyle name="Обычный 10 12 10 2 16" xfId="8595"/>
    <cellStyle name="Обычный 10 12 10 2 2" xfId="8596"/>
    <cellStyle name="Обычный 10 12 10 2 3" xfId="8597"/>
    <cellStyle name="Обычный 10 12 10 2 4" xfId="8598"/>
    <cellStyle name="Обычный 10 12 10 2 5" xfId="8599"/>
    <cellStyle name="Обычный 10 12 10 2 6" xfId="8600"/>
    <cellStyle name="Обычный 10 12 10 2 7" xfId="8601"/>
    <cellStyle name="Обычный 10 12 10 2 8" xfId="8602"/>
    <cellStyle name="Обычный 10 12 10 2 9" xfId="8603"/>
    <cellStyle name="Обычный 10 12 10 20" xfId="8604"/>
    <cellStyle name="Обычный 10 12 10 3" xfId="8605"/>
    <cellStyle name="Обычный 10 12 10 3 10" xfId="8606"/>
    <cellStyle name="Обычный 10 12 10 3 11" xfId="8607"/>
    <cellStyle name="Обычный 10 12 10 3 12" xfId="8608"/>
    <cellStyle name="Обычный 10 12 10 3 13" xfId="8609"/>
    <cellStyle name="Обычный 10 12 10 3 14" xfId="8610"/>
    <cellStyle name="Обычный 10 12 10 3 15" xfId="8611"/>
    <cellStyle name="Обычный 10 12 10 3 16" xfId="8612"/>
    <cellStyle name="Обычный 10 12 10 3 2" xfId="8613"/>
    <cellStyle name="Обычный 10 12 10 3 3" xfId="8614"/>
    <cellStyle name="Обычный 10 12 10 3 4" xfId="8615"/>
    <cellStyle name="Обычный 10 12 10 3 5" xfId="8616"/>
    <cellStyle name="Обычный 10 12 10 3 6" xfId="8617"/>
    <cellStyle name="Обычный 10 12 10 3 7" xfId="8618"/>
    <cellStyle name="Обычный 10 12 10 3 8" xfId="8619"/>
    <cellStyle name="Обычный 10 12 10 3 9" xfId="8620"/>
    <cellStyle name="Обычный 10 12 10 4" xfId="8621"/>
    <cellStyle name="Обычный 10 12 10 4 10" xfId="8622"/>
    <cellStyle name="Обычный 10 12 10 4 11" xfId="8623"/>
    <cellStyle name="Обычный 10 12 10 4 12" xfId="8624"/>
    <cellStyle name="Обычный 10 12 10 4 13" xfId="8625"/>
    <cellStyle name="Обычный 10 12 10 4 14" xfId="8626"/>
    <cellStyle name="Обычный 10 12 10 4 15" xfId="8627"/>
    <cellStyle name="Обычный 10 12 10 4 16" xfId="8628"/>
    <cellStyle name="Обычный 10 12 10 4 2" xfId="8629"/>
    <cellStyle name="Обычный 10 12 10 4 3" xfId="8630"/>
    <cellStyle name="Обычный 10 12 10 4 4" xfId="8631"/>
    <cellStyle name="Обычный 10 12 10 4 5" xfId="8632"/>
    <cellStyle name="Обычный 10 12 10 4 6" xfId="8633"/>
    <cellStyle name="Обычный 10 12 10 4 7" xfId="8634"/>
    <cellStyle name="Обычный 10 12 10 4 8" xfId="8635"/>
    <cellStyle name="Обычный 10 12 10 4 9" xfId="8636"/>
    <cellStyle name="Обычный 10 12 10 5" xfId="8637"/>
    <cellStyle name="Обычный 10 12 10 5 10" xfId="8638"/>
    <cellStyle name="Обычный 10 12 10 5 11" xfId="8639"/>
    <cellStyle name="Обычный 10 12 10 5 12" xfId="8640"/>
    <cellStyle name="Обычный 10 12 10 5 13" xfId="8641"/>
    <cellStyle name="Обычный 10 12 10 5 14" xfId="8642"/>
    <cellStyle name="Обычный 10 12 10 5 15" xfId="8643"/>
    <cellStyle name="Обычный 10 12 10 5 16" xfId="8644"/>
    <cellStyle name="Обычный 10 12 10 5 2" xfId="8645"/>
    <cellStyle name="Обычный 10 12 10 5 3" xfId="8646"/>
    <cellStyle name="Обычный 10 12 10 5 4" xfId="8647"/>
    <cellStyle name="Обычный 10 12 10 5 5" xfId="8648"/>
    <cellStyle name="Обычный 10 12 10 5 6" xfId="8649"/>
    <cellStyle name="Обычный 10 12 10 5 7" xfId="8650"/>
    <cellStyle name="Обычный 10 12 10 5 8" xfId="8651"/>
    <cellStyle name="Обычный 10 12 10 5 9" xfId="8652"/>
    <cellStyle name="Обычный 10 12 10 6" xfId="8653"/>
    <cellStyle name="Обычный 10 12 10 7" xfId="8654"/>
    <cellStyle name="Обычный 10 12 10 8" xfId="8655"/>
    <cellStyle name="Обычный 10 12 10 9" xfId="8656"/>
    <cellStyle name="Обычный 10 12 11" xfId="8657"/>
    <cellStyle name="Обычный 10 12 11 10" xfId="8658"/>
    <cellStyle name="Обычный 10 12 11 11" xfId="8659"/>
    <cellStyle name="Обычный 10 12 11 12" xfId="8660"/>
    <cellStyle name="Обычный 10 12 11 13" xfId="8661"/>
    <cellStyle name="Обычный 10 12 11 14" xfId="8662"/>
    <cellStyle name="Обычный 10 12 11 15" xfId="8663"/>
    <cellStyle name="Обычный 10 12 11 16" xfId="8664"/>
    <cellStyle name="Обычный 10 12 11 17" xfId="8665"/>
    <cellStyle name="Обычный 10 12 11 18" xfId="8666"/>
    <cellStyle name="Обычный 10 12 11 19" xfId="8667"/>
    <cellStyle name="Обычный 10 12 11 2" xfId="8668"/>
    <cellStyle name="Обычный 10 12 11 2 10" xfId="8669"/>
    <cellStyle name="Обычный 10 12 11 2 11" xfId="8670"/>
    <cellStyle name="Обычный 10 12 11 2 12" xfId="8671"/>
    <cellStyle name="Обычный 10 12 11 2 13" xfId="8672"/>
    <cellStyle name="Обычный 10 12 11 2 14" xfId="8673"/>
    <cellStyle name="Обычный 10 12 11 2 15" xfId="8674"/>
    <cellStyle name="Обычный 10 12 11 2 16" xfId="8675"/>
    <cellStyle name="Обычный 10 12 11 2 2" xfId="8676"/>
    <cellStyle name="Обычный 10 12 11 2 3" xfId="8677"/>
    <cellStyle name="Обычный 10 12 11 2 4" xfId="8678"/>
    <cellStyle name="Обычный 10 12 11 2 5" xfId="8679"/>
    <cellStyle name="Обычный 10 12 11 2 6" xfId="8680"/>
    <cellStyle name="Обычный 10 12 11 2 7" xfId="8681"/>
    <cellStyle name="Обычный 10 12 11 2 8" xfId="8682"/>
    <cellStyle name="Обычный 10 12 11 2 9" xfId="8683"/>
    <cellStyle name="Обычный 10 12 11 20" xfId="8684"/>
    <cellStyle name="Обычный 10 12 11 3" xfId="8685"/>
    <cellStyle name="Обычный 10 12 11 3 10" xfId="8686"/>
    <cellStyle name="Обычный 10 12 11 3 11" xfId="8687"/>
    <cellStyle name="Обычный 10 12 11 3 12" xfId="8688"/>
    <cellStyle name="Обычный 10 12 11 3 13" xfId="8689"/>
    <cellStyle name="Обычный 10 12 11 3 14" xfId="8690"/>
    <cellStyle name="Обычный 10 12 11 3 15" xfId="8691"/>
    <cellStyle name="Обычный 10 12 11 3 16" xfId="8692"/>
    <cellStyle name="Обычный 10 12 11 3 2" xfId="8693"/>
    <cellStyle name="Обычный 10 12 11 3 3" xfId="8694"/>
    <cellStyle name="Обычный 10 12 11 3 4" xfId="8695"/>
    <cellStyle name="Обычный 10 12 11 3 5" xfId="8696"/>
    <cellStyle name="Обычный 10 12 11 3 6" xfId="8697"/>
    <cellStyle name="Обычный 10 12 11 3 7" xfId="8698"/>
    <cellStyle name="Обычный 10 12 11 3 8" xfId="8699"/>
    <cellStyle name="Обычный 10 12 11 3 9" xfId="8700"/>
    <cellStyle name="Обычный 10 12 11 4" xfId="8701"/>
    <cellStyle name="Обычный 10 12 11 4 10" xfId="8702"/>
    <cellStyle name="Обычный 10 12 11 4 11" xfId="8703"/>
    <cellStyle name="Обычный 10 12 11 4 12" xfId="8704"/>
    <cellStyle name="Обычный 10 12 11 4 13" xfId="8705"/>
    <cellStyle name="Обычный 10 12 11 4 14" xfId="8706"/>
    <cellStyle name="Обычный 10 12 11 4 15" xfId="8707"/>
    <cellStyle name="Обычный 10 12 11 4 16" xfId="8708"/>
    <cellStyle name="Обычный 10 12 11 4 2" xfId="8709"/>
    <cellStyle name="Обычный 10 12 11 4 3" xfId="8710"/>
    <cellStyle name="Обычный 10 12 11 4 4" xfId="8711"/>
    <cellStyle name="Обычный 10 12 11 4 5" xfId="8712"/>
    <cellStyle name="Обычный 10 12 11 4 6" xfId="8713"/>
    <cellStyle name="Обычный 10 12 11 4 7" xfId="8714"/>
    <cellStyle name="Обычный 10 12 11 4 8" xfId="8715"/>
    <cellStyle name="Обычный 10 12 11 4 9" xfId="8716"/>
    <cellStyle name="Обычный 10 12 11 5" xfId="8717"/>
    <cellStyle name="Обычный 10 12 11 5 10" xfId="8718"/>
    <cellStyle name="Обычный 10 12 11 5 11" xfId="8719"/>
    <cellStyle name="Обычный 10 12 11 5 12" xfId="8720"/>
    <cellStyle name="Обычный 10 12 11 5 13" xfId="8721"/>
    <cellStyle name="Обычный 10 12 11 5 14" xfId="8722"/>
    <cellStyle name="Обычный 10 12 11 5 15" xfId="8723"/>
    <cellStyle name="Обычный 10 12 11 5 16" xfId="8724"/>
    <cellStyle name="Обычный 10 12 11 5 2" xfId="8725"/>
    <cellStyle name="Обычный 10 12 11 5 3" xfId="8726"/>
    <cellStyle name="Обычный 10 12 11 5 4" xfId="8727"/>
    <cellStyle name="Обычный 10 12 11 5 5" xfId="8728"/>
    <cellStyle name="Обычный 10 12 11 5 6" xfId="8729"/>
    <cellStyle name="Обычный 10 12 11 5 7" xfId="8730"/>
    <cellStyle name="Обычный 10 12 11 5 8" xfId="8731"/>
    <cellStyle name="Обычный 10 12 11 5 9" xfId="8732"/>
    <cellStyle name="Обычный 10 12 11 6" xfId="8733"/>
    <cellStyle name="Обычный 10 12 11 7" xfId="8734"/>
    <cellStyle name="Обычный 10 12 11 8" xfId="8735"/>
    <cellStyle name="Обычный 10 12 11 9" xfId="8736"/>
    <cellStyle name="Обычный 10 12 12" xfId="8737"/>
    <cellStyle name="Обычный 10 12 12 10" xfId="8738"/>
    <cellStyle name="Обычный 10 12 12 11" xfId="8739"/>
    <cellStyle name="Обычный 10 12 12 12" xfId="8740"/>
    <cellStyle name="Обычный 10 12 12 13" xfId="8741"/>
    <cellStyle name="Обычный 10 12 12 14" xfId="8742"/>
    <cellStyle name="Обычный 10 12 12 15" xfId="8743"/>
    <cellStyle name="Обычный 10 12 12 16" xfId="8744"/>
    <cellStyle name="Обычный 10 12 12 2" xfId="8745"/>
    <cellStyle name="Обычный 10 12 12 3" xfId="8746"/>
    <cellStyle name="Обычный 10 12 12 4" xfId="8747"/>
    <cellStyle name="Обычный 10 12 12 5" xfId="8748"/>
    <cellStyle name="Обычный 10 12 12 6" xfId="8749"/>
    <cellStyle name="Обычный 10 12 12 7" xfId="8750"/>
    <cellStyle name="Обычный 10 12 12 8" xfId="8751"/>
    <cellStyle name="Обычный 10 12 12 9" xfId="8752"/>
    <cellStyle name="Обычный 10 12 13" xfId="8753"/>
    <cellStyle name="Обычный 10 12 13 10" xfId="8754"/>
    <cellStyle name="Обычный 10 12 13 11" xfId="8755"/>
    <cellStyle name="Обычный 10 12 13 12" xfId="8756"/>
    <cellStyle name="Обычный 10 12 13 13" xfId="8757"/>
    <cellStyle name="Обычный 10 12 13 14" xfId="8758"/>
    <cellStyle name="Обычный 10 12 13 15" xfId="8759"/>
    <cellStyle name="Обычный 10 12 13 16" xfId="8760"/>
    <cellStyle name="Обычный 10 12 13 2" xfId="8761"/>
    <cellStyle name="Обычный 10 12 13 3" xfId="8762"/>
    <cellStyle name="Обычный 10 12 13 4" xfId="8763"/>
    <cellStyle name="Обычный 10 12 13 5" xfId="8764"/>
    <cellStyle name="Обычный 10 12 13 6" xfId="8765"/>
    <cellStyle name="Обычный 10 12 13 7" xfId="8766"/>
    <cellStyle name="Обычный 10 12 13 8" xfId="8767"/>
    <cellStyle name="Обычный 10 12 13 9" xfId="8768"/>
    <cellStyle name="Обычный 10 12 14" xfId="8769"/>
    <cellStyle name="Обычный 10 12 14 10" xfId="8770"/>
    <cellStyle name="Обычный 10 12 14 11" xfId="8771"/>
    <cellStyle name="Обычный 10 12 14 12" xfId="8772"/>
    <cellStyle name="Обычный 10 12 14 13" xfId="8773"/>
    <cellStyle name="Обычный 10 12 14 14" xfId="8774"/>
    <cellStyle name="Обычный 10 12 14 15" xfId="8775"/>
    <cellStyle name="Обычный 10 12 14 16" xfId="8776"/>
    <cellStyle name="Обычный 10 12 14 2" xfId="8777"/>
    <cellStyle name="Обычный 10 12 14 3" xfId="8778"/>
    <cellStyle name="Обычный 10 12 14 4" xfId="8779"/>
    <cellStyle name="Обычный 10 12 14 5" xfId="8780"/>
    <cellStyle name="Обычный 10 12 14 6" xfId="8781"/>
    <cellStyle name="Обычный 10 12 14 7" xfId="8782"/>
    <cellStyle name="Обычный 10 12 14 8" xfId="8783"/>
    <cellStyle name="Обычный 10 12 14 9" xfId="8784"/>
    <cellStyle name="Обычный 10 12 15" xfId="8785"/>
    <cellStyle name="Обычный 10 12 15 10" xfId="8786"/>
    <cellStyle name="Обычный 10 12 15 11" xfId="8787"/>
    <cellStyle name="Обычный 10 12 15 12" xfId="8788"/>
    <cellStyle name="Обычный 10 12 15 13" xfId="8789"/>
    <cellStyle name="Обычный 10 12 15 14" xfId="8790"/>
    <cellStyle name="Обычный 10 12 15 15" xfId="8791"/>
    <cellStyle name="Обычный 10 12 15 16" xfId="8792"/>
    <cellStyle name="Обычный 10 12 15 2" xfId="8793"/>
    <cellStyle name="Обычный 10 12 15 3" xfId="8794"/>
    <cellStyle name="Обычный 10 12 15 4" xfId="8795"/>
    <cellStyle name="Обычный 10 12 15 5" xfId="8796"/>
    <cellStyle name="Обычный 10 12 15 6" xfId="8797"/>
    <cellStyle name="Обычный 10 12 15 7" xfId="8798"/>
    <cellStyle name="Обычный 10 12 15 8" xfId="8799"/>
    <cellStyle name="Обычный 10 12 15 9" xfId="8800"/>
    <cellStyle name="Обычный 10 12 16" xfId="8801"/>
    <cellStyle name="Обычный 10 12 17" xfId="8802"/>
    <cellStyle name="Обычный 10 12 18" xfId="8803"/>
    <cellStyle name="Обычный 10 12 19" xfId="8804"/>
    <cellStyle name="Обычный 10 12 2" xfId="8805"/>
    <cellStyle name="Обычный 10 12 2 10" xfId="8806"/>
    <cellStyle name="Обычный 10 12 2 11" xfId="8807"/>
    <cellStyle name="Обычный 10 12 2 12" xfId="8808"/>
    <cellStyle name="Обычный 10 12 2 13" xfId="8809"/>
    <cellStyle name="Обычный 10 12 2 14" xfId="8810"/>
    <cellStyle name="Обычный 10 12 2 15" xfId="8811"/>
    <cellStyle name="Обычный 10 12 2 16" xfId="8812"/>
    <cellStyle name="Обычный 10 12 2 17" xfId="8813"/>
    <cellStyle name="Обычный 10 12 2 18" xfId="8814"/>
    <cellStyle name="Обычный 10 12 2 19" xfId="8815"/>
    <cellStyle name="Обычный 10 12 2 2" xfId="8816"/>
    <cellStyle name="Обычный 10 12 2 2 10" xfId="8817"/>
    <cellStyle name="Обычный 10 12 2 2 11" xfId="8818"/>
    <cellStyle name="Обычный 10 12 2 2 12" xfId="8819"/>
    <cellStyle name="Обычный 10 12 2 2 13" xfId="8820"/>
    <cellStyle name="Обычный 10 12 2 2 14" xfId="8821"/>
    <cellStyle name="Обычный 10 12 2 2 15" xfId="8822"/>
    <cellStyle name="Обычный 10 12 2 2 16" xfId="8823"/>
    <cellStyle name="Обычный 10 12 2 2 2" xfId="8824"/>
    <cellStyle name="Обычный 10 12 2 2 3" xfId="8825"/>
    <cellStyle name="Обычный 10 12 2 2 4" xfId="8826"/>
    <cellStyle name="Обычный 10 12 2 2 5" xfId="8827"/>
    <cellStyle name="Обычный 10 12 2 2 6" xfId="8828"/>
    <cellStyle name="Обычный 10 12 2 2 7" xfId="8829"/>
    <cellStyle name="Обычный 10 12 2 2 8" xfId="8830"/>
    <cellStyle name="Обычный 10 12 2 2 9" xfId="8831"/>
    <cellStyle name="Обычный 10 12 2 20" xfId="8832"/>
    <cellStyle name="Обычный 10 12 2 3" xfId="8833"/>
    <cellStyle name="Обычный 10 12 2 3 10" xfId="8834"/>
    <cellStyle name="Обычный 10 12 2 3 11" xfId="8835"/>
    <cellStyle name="Обычный 10 12 2 3 12" xfId="8836"/>
    <cellStyle name="Обычный 10 12 2 3 13" xfId="8837"/>
    <cellStyle name="Обычный 10 12 2 3 14" xfId="8838"/>
    <cellStyle name="Обычный 10 12 2 3 15" xfId="8839"/>
    <cellStyle name="Обычный 10 12 2 3 16" xfId="8840"/>
    <cellStyle name="Обычный 10 12 2 3 2" xfId="8841"/>
    <cellStyle name="Обычный 10 12 2 3 3" xfId="8842"/>
    <cellStyle name="Обычный 10 12 2 3 4" xfId="8843"/>
    <cellStyle name="Обычный 10 12 2 3 5" xfId="8844"/>
    <cellStyle name="Обычный 10 12 2 3 6" xfId="8845"/>
    <cellStyle name="Обычный 10 12 2 3 7" xfId="8846"/>
    <cellStyle name="Обычный 10 12 2 3 8" xfId="8847"/>
    <cellStyle name="Обычный 10 12 2 3 9" xfId="8848"/>
    <cellStyle name="Обычный 10 12 2 4" xfId="8849"/>
    <cellStyle name="Обычный 10 12 2 4 10" xfId="8850"/>
    <cellStyle name="Обычный 10 12 2 4 11" xfId="8851"/>
    <cellStyle name="Обычный 10 12 2 4 12" xfId="8852"/>
    <cellStyle name="Обычный 10 12 2 4 13" xfId="8853"/>
    <cellStyle name="Обычный 10 12 2 4 14" xfId="8854"/>
    <cellStyle name="Обычный 10 12 2 4 15" xfId="8855"/>
    <cellStyle name="Обычный 10 12 2 4 16" xfId="8856"/>
    <cellStyle name="Обычный 10 12 2 4 2" xfId="8857"/>
    <cellStyle name="Обычный 10 12 2 4 3" xfId="8858"/>
    <cellStyle name="Обычный 10 12 2 4 4" xfId="8859"/>
    <cellStyle name="Обычный 10 12 2 4 5" xfId="8860"/>
    <cellStyle name="Обычный 10 12 2 4 6" xfId="8861"/>
    <cellStyle name="Обычный 10 12 2 4 7" xfId="8862"/>
    <cellStyle name="Обычный 10 12 2 4 8" xfId="8863"/>
    <cellStyle name="Обычный 10 12 2 4 9" xfId="8864"/>
    <cellStyle name="Обычный 10 12 2 5" xfId="8865"/>
    <cellStyle name="Обычный 10 12 2 5 10" xfId="8866"/>
    <cellStyle name="Обычный 10 12 2 5 11" xfId="8867"/>
    <cellStyle name="Обычный 10 12 2 5 12" xfId="8868"/>
    <cellStyle name="Обычный 10 12 2 5 13" xfId="8869"/>
    <cellStyle name="Обычный 10 12 2 5 14" xfId="8870"/>
    <cellStyle name="Обычный 10 12 2 5 15" xfId="8871"/>
    <cellStyle name="Обычный 10 12 2 5 16" xfId="8872"/>
    <cellStyle name="Обычный 10 12 2 5 2" xfId="8873"/>
    <cellStyle name="Обычный 10 12 2 5 3" xfId="8874"/>
    <cellStyle name="Обычный 10 12 2 5 4" xfId="8875"/>
    <cellStyle name="Обычный 10 12 2 5 5" xfId="8876"/>
    <cellStyle name="Обычный 10 12 2 5 6" xfId="8877"/>
    <cellStyle name="Обычный 10 12 2 5 7" xfId="8878"/>
    <cellStyle name="Обычный 10 12 2 5 8" xfId="8879"/>
    <cellStyle name="Обычный 10 12 2 5 9" xfId="8880"/>
    <cellStyle name="Обычный 10 12 2 6" xfId="8881"/>
    <cellStyle name="Обычный 10 12 2 7" xfId="8882"/>
    <cellStyle name="Обычный 10 12 2 8" xfId="8883"/>
    <cellStyle name="Обычный 10 12 2 9" xfId="8884"/>
    <cellStyle name="Обычный 10 12 20" xfId="8885"/>
    <cellStyle name="Обычный 10 12 21" xfId="8886"/>
    <cellStyle name="Обычный 10 12 22" xfId="8887"/>
    <cellStyle name="Обычный 10 12 23" xfId="8888"/>
    <cellStyle name="Обычный 10 12 24" xfId="8889"/>
    <cellStyle name="Обычный 10 12 25" xfId="8890"/>
    <cellStyle name="Обычный 10 12 26" xfId="8891"/>
    <cellStyle name="Обычный 10 12 27" xfId="8892"/>
    <cellStyle name="Обычный 10 12 28" xfId="8893"/>
    <cellStyle name="Обычный 10 12 29" xfId="8894"/>
    <cellStyle name="Обычный 10 12 3" xfId="8895"/>
    <cellStyle name="Обычный 10 12 3 10" xfId="8896"/>
    <cellStyle name="Обычный 10 12 3 11" xfId="8897"/>
    <cellStyle name="Обычный 10 12 3 12" xfId="8898"/>
    <cellStyle name="Обычный 10 12 3 13" xfId="8899"/>
    <cellStyle name="Обычный 10 12 3 14" xfId="8900"/>
    <cellStyle name="Обычный 10 12 3 15" xfId="8901"/>
    <cellStyle name="Обычный 10 12 3 16" xfId="8902"/>
    <cellStyle name="Обычный 10 12 3 17" xfId="8903"/>
    <cellStyle name="Обычный 10 12 3 18" xfId="8904"/>
    <cellStyle name="Обычный 10 12 3 19" xfId="8905"/>
    <cellStyle name="Обычный 10 12 3 2" xfId="8906"/>
    <cellStyle name="Обычный 10 12 3 2 10" xfId="8907"/>
    <cellStyle name="Обычный 10 12 3 2 11" xfId="8908"/>
    <cellStyle name="Обычный 10 12 3 2 12" xfId="8909"/>
    <cellStyle name="Обычный 10 12 3 2 13" xfId="8910"/>
    <cellStyle name="Обычный 10 12 3 2 14" xfId="8911"/>
    <cellStyle name="Обычный 10 12 3 2 15" xfId="8912"/>
    <cellStyle name="Обычный 10 12 3 2 16" xfId="8913"/>
    <cellStyle name="Обычный 10 12 3 2 2" xfId="8914"/>
    <cellStyle name="Обычный 10 12 3 2 3" xfId="8915"/>
    <cellStyle name="Обычный 10 12 3 2 4" xfId="8916"/>
    <cellStyle name="Обычный 10 12 3 2 5" xfId="8917"/>
    <cellStyle name="Обычный 10 12 3 2 6" xfId="8918"/>
    <cellStyle name="Обычный 10 12 3 2 7" xfId="8919"/>
    <cellStyle name="Обычный 10 12 3 2 8" xfId="8920"/>
    <cellStyle name="Обычный 10 12 3 2 9" xfId="8921"/>
    <cellStyle name="Обычный 10 12 3 20" xfId="8922"/>
    <cellStyle name="Обычный 10 12 3 3" xfId="8923"/>
    <cellStyle name="Обычный 10 12 3 3 10" xfId="8924"/>
    <cellStyle name="Обычный 10 12 3 3 11" xfId="8925"/>
    <cellStyle name="Обычный 10 12 3 3 12" xfId="8926"/>
    <cellStyle name="Обычный 10 12 3 3 13" xfId="8927"/>
    <cellStyle name="Обычный 10 12 3 3 14" xfId="8928"/>
    <cellStyle name="Обычный 10 12 3 3 15" xfId="8929"/>
    <cellStyle name="Обычный 10 12 3 3 16" xfId="8930"/>
    <cellStyle name="Обычный 10 12 3 3 2" xfId="8931"/>
    <cellStyle name="Обычный 10 12 3 3 3" xfId="8932"/>
    <cellStyle name="Обычный 10 12 3 3 4" xfId="8933"/>
    <cellStyle name="Обычный 10 12 3 3 5" xfId="8934"/>
    <cellStyle name="Обычный 10 12 3 3 6" xfId="8935"/>
    <cellStyle name="Обычный 10 12 3 3 7" xfId="8936"/>
    <cellStyle name="Обычный 10 12 3 3 8" xfId="8937"/>
    <cellStyle name="Обычный 10 12 3 3 9" xfId="8938"/>
    <cellStyle name="Обычный 10 12 3 4" xfId="8939"/>
    <cellStyle name="Обычный 10 12 3 4 10" xfId="8940"/>
    <cellStyle name="Обычный 10 12 3 4 11" xfId="8941"/>
    <cellStyle name="Обычный 10 12 3 4 12" xfId="8942"/>
    <cellStyle name="Обычный 10 12 3 4 13" xfId="8943"/>
    <cellStyle name="Обычный 10 12 3 4 14" xfId="8944"/>
    <cellStyle name="Обычный 10 12 3 4 15" xfId="8945"/>
    <cellStyle name="Обычный 10 12 3 4 16" xfId="8946"/>
    <cellStyle name="Обычный 10 12 3 4 2" xfId="8947"/>
    <cellStyle name="Обычный 10 12 3 4 3" xfId="8948"/>
    <cellStyle name="Обычный 10 12 3 4 4" xfId="8949"/>
    <cellStyle name="Обычный 10 12 3 4 5" xfId="8950"/>
    <cellStyle name="Обычный 10 12 3 4 6" xfId="8951"/>
    <cellStyle name="Обычный 10 12 3 4 7" xfId="8952"/>
    <cellStyle name="Обычный 10 12 3 4 8" xfId="8953"/>
    <cellStyle name="Обычный 10 12 3 4 9" xfId="8954"/>
    <cellStyle name="Обычный 10 12 3 5" xfId="8955"/>
    <cellStyle name="Обычный 10 12 3 5 10" xfId="8956"/>
    <cellStyle name="Обычный 10 12 3 5 11" xfId="8957"/>
    <cellStyle name="Обычный 10 12 3 5 12" xfId="8958"/>
    <cellStyle name="Обычный 10 12 3 5 13" xfId="8959"/>
    <cellStyle name="Обычный 10 12 3 5 14" xfId="8960"/>
    <cellStyle name="Обычный 10 12 3 5 15" xfId="8961"/>
    <cellStyle name="Обычный 10 12 3 5 16" xfId="8962"/>
    <cellStyle name="Обычный 10 12 3 5 2" xfId="8963"/>
    <cellStyle name="Обычный 10 12 3 5 3" xfId="8964"/>
    <cellStyle name="Обычный 10 12 3 5 4" xfId="8965"/>
    <cellStyle name="Обычный 10 12 3 5 5" xfId="8966"/>
    <cellStyle name="Обычный 10 12 3 5 6" xfId="8967"/>
    <cellStyle name="Обычный 10 12 3 5 7" xfId="8968"/>
    <cellStyle name="Обычный 10 12 3 5 8" xfId="8969"/>
    <cellStyle name="Обычный 10 12 3 5 9" xfId="8970"/>
    <cellStyle name="Обычный 10 12 3 6" xfId="8971"/>
    <cellStyle name="Обычный 10 12 3 7" xfId="8972"/>
    <cellStyle name="Обычный 10 12 3 8" xfId="8973"/>
    <cellStyle name="Обычный 10 12 3 9" xfId="8974"/>
    <cellStyle name="Обычный 10 12 30" xfId="8975"/>
    <cellStyle name="Обычный 10 12 4" xfId="8976"/>
    <cellStyle name="Обычный 10 12 4 10" xfId="8977"/>
    <cellStyle name="Обычный 10 12 4 11" xfId="8978"/>
    <cellStyle name="Обычный 10 12 4 12" xfId="8979"/>
    <cellStyle name="Обычный 10 12 4 13" xfId="8980"/>
    <cellStyle name="Обычный 10 12 4 14" xfId="8981"/>
    <cellStyle name="Обычный 10 12 4 15" xfId="8982"/>
    <cellStyle name="Обычный 10 12 4 16" xfId="8983"/>
    <cellStyle name="Обычный 10 12 4 17" xfId="8984"/>
    <cellStyle name="Обычный 10 12 4 18" xfId="8985"/>
    <cellStyle name="Обычный 10 12 4 19" xfId="8986"/>
    <cellStyle name="Обычный 10 12 4 2" xfId="8987"/>
    <cellStyle name="Обычный 10 12 4 2 10" xfId="8988"/>
    <cellStyle name="Обычный 10 12 4 2 11" xfId="8989"/>
    <cellStyle name="Обычный 10 12 4 2 12" xfId="8990"/>
    <cellStyle name="Обычный 10 12 4 2 13" xfId="8991"/>
    <cellStyle name="Обычный 10 12 4 2 14" xfId="8992"/>
    <cellStyle name="Обычный 10 12 4 2 15" xfId="8993"/>
    <cellStyle name="Обычный 10 12 4 2 16" xfId="8994"/>
    <cellStyle name="Обычный 10 12 4 2 2" xfId="8995"/>
    <cellStyle name="Обычный 10 12 4 2 3" xfId="8996"/>
    <cellStyle name="Обычный 10 12 4 2 4" xfId="8997"/>
    <cellStyle name="Обычный 10 12 4 2 5" xfId="8998"/>
    <cellStyle name="Обычный 10 12 4 2 6" xfId="8999"/>
    <cellStyle name="Обычный 10 12 4 2 7" xfId="9000"/>
    <cellStyle name="Обычный 10 12 4 2 8" xfId="9001"/>
    <cellStyle name="Обычный 10 12 4 2 9" xfId="9002"/>
    <cellStyle name="Обычный 10 12 4 20" xfId="9003"/>
    <cellStyle name="Обычный 10 12 4 3" xfId="9004"/>
    <cellStyle name="Обычный 10 12 4 3 10" xfId="9005"/>
    <cellStyle name="Обычный 10 12 4 3 11" xfId="9006"/>
    <cellStyle name="Обычный 10 12 4 3 12" xfId="9007"/>
    <cellStyle name="Обычный 10 12 4 3 13" xfId="9008"/>
    <cellStyle name="Обычный 10 12 4 3 14" xfId="9009"/>
    <cellStyle name="Обычный 10 12 4 3 15" xfId="9010"/>
    <cellStyle name="Обычный 10 12 4 3 16" xfId="9011"/>
    <cellStyle name="Обычный 10 12 4 3 2" xfId="9012"/>
    <cellStyle name="Обычный 10 12 4 3 3" xfId="9013"/>
    <cellStyle name="Обычный 10 12 4 3 4" xfId="9014"/>
    <cellStyle name="Обычный 10 12 4 3 5" xfId="9015"/>
    <cellStyle name="Обычный 10 12 4 3 6" xfId="9016"/>
    <cellStyle name="Обычный 10 12 4 3 7" xfId="9017"/>
    <cellStyle name="Обычный 10 12 4 3 8" xfId="9018"/>
    <cellStyle name="Обычный 10 12 4 3 9" xfId="9019"/>
    <cellStyle name="Обычный 10 12 4 4" xfId="9020"/>
    <cellStyle name="Обычный 10 12 4 4 10" xfId="9021"/>
    <cellStyle name="Обычный 10 12 4 4 11" xfId="9022"/>
    <cellStyle name="Обычный 10 12 4 4 12" xfId="9023"/>
    <cellStyle name="Обычный 10 12 4 4 13" xfId="9024"/>
    <cellStyle name="Обычный 10 12 4 4 14" xfId="9025"/>
    <cellStyle name="Обычный 10 12 4 4 15" xfId="9026"/>
    <cellStyle name="Обычный 10 12 4 4 16" xfId="9027"/>
    <cellStyle name="Обычный 10 12 4 4 2" xfId="9028"/>
    <cellStyle name="Обычный 10 12 4 4 3" xfId="9029"/>
    <cellStyle name="Обычный 10 12 4 4 4" xfId="9030"/>
    <cellStyle name="Обычный 10 12 4 4 5" xfId="9031"/>
    <cellStyle name="Обычный 10 12 4 4 6" xfId="9032"/>
    <cellStyle name="Обычный 10 12 4 4 7" xfId="9033"/>
    <cellStyle name="Обычный 10 12 4 4 8" xfId="9034"/>
    <cellStyle name="Обычный 10 12 4 4 9" xfId="9035"/>
    <cellStyle name="Обычный 10 12 4 5" xfId="9036"/>
    <cellStyle name="Обычный 10 12 4 5 10" xfId="9037"/>
    <cellStyle name="Обычный 10 12 4 5 11" xfId="9038"/>
    <cellStyle name="Обычный 10 12 4 5 12" xfId="9039"/>
    <cellStyle name="Обычный 10 12 4 5 13" xfId="9040"/>
    <cellStyle name="Обычный 10 12 4 5 14" xfId="9041"/>
    <cellStyle name="Обычный 10 12 4 5 15" xfId="9042"/>
    <cellStyle name="Обычный 10 12 4 5 16" xfId="9043"/>
    <cellStyle name="Обычный 10 12 4 5 2" xfId="9044"/>
    <cellStyle name="Обычный 10 12 4 5 3" xfId="9045"/>
    <cellStyle name="Обычный 10 12 4 5 4" xfId="9046"/>
    <cellStyle name="Обычный 10 12 4 5 5" xfId="9047"/>
    <cellStyle name="Обычный 10 12 4 5 6" xfId="9048"/>
    <cellStyle name="Обычный 10 12 4 5 7" xfId="9049"/>
    <cellStyle name="Обычный 10 12 4 5 8" xfId="9050"/>
    <cellStyle name="Обычный 10 12 4 5 9" xfId="9051"/>
    <cellStyle name="Обычный 10 12 4 6" xfId="9052"/>
    <cellStyle name="Обычный 10 12 4 7" xfId="9053"/>
    <cellStyle name="Обычный 10 12 4 8" xfId="9054"/>
    <cellStyle name="Обычный 10 12 4 9" xfId="9055"/>
    <cellStyle name="Обычный 10 12 5" xfId="9056"/>
    <cellStyle name="Обычный 10 12 5 10" xfId="9057"/>
    <cellStyle name="Обычный 10 12 5 11" xfId="9058"/>
    <cellStyle name="Обычный 10 12 5 12" xfId="9059"/>
    <cellStyle name="Обычный 10 12 5 13" xfId="9060"/>
    <cellStyle name="Обычный 10 12 5 14" xfId="9061"/>
    <cellStyle name="Обычный 10 12 5 15" xfId="9062"/>
    <cellStyle name="Обычный 10 12 5 16" xfId="9063"/>
    <cellStyle name="Обычный 10 12 5 17" xfId="9064"/>
    <cellStyle name="Обычный 10 12 5 18" xfId="9065"/>
    <cellStyle name="Обычный 10 12 5 19" xfId="9066"/>
    <cellStyle name="Обычный 10 12 5 2" xfId="9067"/>
    <cellStyle name="Обычный 10 12 5 2 10" xfId="9068"/>
    <cellStyle name="Обычный 10 12 5 2 11" xfId="9069"/>
    <cellStyle name="Обычный 10 12 5 2 12" xfId="9070"/>
    <cellStyle name="Обычный 10 12 5 2 13" xfId="9071"/>
    <cellStyle name="Обычный 10 12 5 2 14" xfId="9072"/>
    <cellStyle name="Обычный 10 12 5 2 15" xfId="9073"/>
    <cellStyle name="Обычный 10 12 5 2 16" xfId="9074"/>
    <cellStyle name="Обычный 10 12 5 2 2" xfId="9075"/>
    <cellStyle name="Обычный 10 12 5 2 3" xfId="9076"/>
    <cellStyle name="Обычный 10 12 5 2 4" xfId="9077"/>
    <cellStyle name="Обычный 10 12 5 2 5" xfId="9078"/>
    <cellStyle name="Обычный 10 12 5 2 6" xfId="9079"/>
    <cellStyle name="Обычный 10 12 5 2 7" xfId="9080"/>
    <cellStyle name="Обычный 10 12 5 2 8" xfId="9081"/>
    <cellStyle name="Обычный 10 12 5 2 9" xfId="9082"/>
    <cellStyle name="Обычный 10 12 5 20" xfId="9083"/>
    <cellStyle name="Обычный 10 12 5 3" xfId="9084"/>
    <cellStyle name="Обычный 10 12 5 3 10" xfId="9085"/>
    <cellStyle name="Обычный 10 12 5 3 11" xfId="9086"/>
    <cellStyle name="Обычный 10 12 5 3 12" xfId="9087"/>
    <cellStyle name="Обычный 10 12 5 3 13" xfId="9088"/>
    <cellStyle name="Обычный 10 12 5 3 14" xfId="9089"/>
    <cellStyle name="Обычный 10 12 5 3 15" xfId="9090"/>
    <cellStyle name="Обычный 10 12 5 3 16" xfId="9091"/>
    <cellStyle name="Обычный 10 12 5 3 2" xfId="9092"/>
    <cellStyle name="Обычный 10 12 5 3 3" xfId="9093"/>
    <cellStyle name="Обычный 10 12 5 3 4" xfId="9094"/>
    <cellStyle name="Обычный 10 12 5 3 5" xfId="9095"/>
    <cellStyle name="Обычный 10 12 5 3 6" xfId="9096"/>
    <cellStyle name="Обычный 10 12 5 3 7" xfId="9097"/>
    <cellStyle name="Обычный 10 12 5 3 8" xfId="9098"/>
    <cellStyle name="Обычный 10 12 5 3 9" xfId="9099"/>
    <cellStyle name="Обычный 10 12 5 4" xfId="9100"/>
    <cellStyle name="Обычный 10 12 5 4 10" xfId="9101"/>
    <cellStyle name="Обычный 10 12 5 4 11" xfId="9102"/>
    <cellStyle name="Обычный 10 12 5 4 12" xfId="9103"/>
    <cellStyle name="Обычный 10 12 5 4 13" xfId="9104"/>
    <cellStyle name="Обычный 10 12 5 4 14" xfId="9105"/>
    <cellStyle name="Обычный 10 12 5 4 15" xfId="9106"/>
    <cellStyle name="Обычный 10 12 5 4 16" xfId="9107"/>
    <cellStyle name="Обычный 10 12 5 4 2" xfId="9108"/>
    <cellStyle name="Обычный 10 12 5 4 3" xfId="9109"/>
    <cellStyle name="Обычный 10 12 5 4 4" xfId="9110"/>
    <cellStyle name="Обычный 10 12 5 4 5" xfId="9111"/>
    <cellStyle name="Обычный 10 12 5 4 6" xfId="9112"/>
    <cellStyle name="Обычный 10 12 5 4 7" xfId="9113"/>
    <cellStyle name="Обычный 10 12 5 4 8" xfId="9114"/>
    <cellStyle name="Обычный 10 12 5 4 9" xfId="9115"/>
    <cellStyle name="Обычный 10 12 5 5" xfId="9116"/>
    <cellStyle name="Обычный 10 12 5 5 10" xfId="9117"/>
    <cellStyle name="Обычный 10 12 5 5 11" xfId="9118"/>
    <cellStyle name="Обычный 10 12 5 5 12" xfId="9119"/>
    <cellStyle name="Обычный 10 12 5 5 13" xfId="9120"/>
    <cellStyle name="Обычный 10 12 5 5 14" xfId="9121"/>
    <cellStyle name="Обычный 10 12 5 5 15" xfId="9122"/>
    <cellStyle name="Обычный 10 12 5 5 16" xfId="9123"/>
    <cellStyle name="Обычный 10 12 5 5 2" xfId="9124"/>
    <cellStyle name="Обычный 10 12 5 5 3" xfId="9125"/>
    <cellStyle name="Обычный 10 12 5 5 4" xfId="9126"/>
    <cellStyle name="Обычный 10 12 5 5 5" xfId="9127"/>
    <cellStyle name="Обычный 10 12 5 5 6" xfId="9128"/>
    <cellStyle name="Обычный 10 12 5 5 7" xfId="9129"/>
    <cellStyle name="Обычный 10 12 5 5 8" xfId="9130"/>
    <cellStyle name="Обычный 10 12 5 5 9" xfId="9131"/>
    <cellStyle name="Обычный 10 12 5 6" xfId="9132"/>
    <cellStyle name="Обычный 10 12 5 7" xfId="9133"/>
    <cellStyle name="Обычный 10 12 5 8" xfId="9134"/>
    <cellStyle name="Обычный 10 12 5 9" xfId="9135"/>
    <cellStyle name="Обычный 10 12 6" xfId="9136"/>
    <cellStyle name="Обычный 10 12 6 10" xfId="9137"/>
    <cellStyle name="Обычный 10 12 6 11" xfId="9138"/>
    <cellStyle name="Обычный 10 12 6 12" xfId="9139"/>
    <cellStyle name="Обычный 10 12 6 13" xfId="9140"/>
    <cellStyle name="Обычный 10 12 6 14" xfId="9141"/>
    <cellStyle name="Обычный 10 12 6 15" xfId="9142"/>
    <cellStyle name="Обычный 10 12 6 16" xfId="9143"/>
    <cellStyle name="Обычный 10 12 6 17" xfId="9144"/>
    <cellStyle name="Обычный 10 12 6 18" xfId="9145"/>
    <cellStyle name="Обычный 10 12 6 19" xfId="9146"/>
    <cellStyle name="Обычный 10 12 6 2" xfId="9147"/>
    <cellStyle name="Обычный 10 12 6 2 10" xfId="9148"/>
    <cellStyle name="Обычный 10 12 6 2 11" xfId="9149"/>
    <cellStyle name="Обычный 10 12 6 2 12" xfId="9150"/>
    <cellStyle name="Обычный 10 12 6 2 13" xfId="9151"/>
    <cellStyle name="Обычный 10 12 6 2 14" xfId="9152"/>
    <cellStyle name="Обычный 10 12 6 2 15" xfId="9153"/>
    <cellStyle name="Обычный 10 12 6 2 16" xfId="9154"/>
    <cellStyle name="Обычный 10 12 6 2 2" xfId="9155"/>
    <cellStyle name="Обычный 10 12 6 2 3" xfId="9156"/>
    <cellStyle name="Обычный 10 12 6 2 4" xfId="9157"/>
    <cellStyle name="Обычный 10 12 6 2 5" xfId="9158"/>
    <cellStyle name="Обычный 10 12 6 2 6" xfId="9159"/>
    <cellStyle name="Обычный 10 12 6 2 7" xfId="9160"/>
    <cellStyle name="Обычный 10 12 6 2 8" xfId="9161"/>
    <cellStyle name="Обычный 10 12 6 2 9" xfId="9162"/>
    <cellStyle name="Обычный 10 12 6 20" xfId="9163"/>
    <cellStyle name="Обычный 10 12 6 3" xfId="9164"/>
    <cellStyle name="Обычный 10 12 6 3 10" xfId="9165"/>
    <cellStyle name="Обычный 10 12 6 3 11" xfId="9166"/>
    <cellStyle name="Обычный 10 12 6 3 12" xfId="9167"/>
    <cellStyle name="Обычный 10 12 6 3 13" xfId="9168"/>
    <cellStyle name="Обычный 10 12 6 3 14" xfId="9169"/>
    <cellStyle name="Обычный 10 12 6 3 15" xfId="9170"/>
    <cellStyle name="Обычный 10 12 6 3 16" xfId="9171"/>
    <cellStyle name="Обычный 10 12 6 3 2" xfId="9172"/>
    <cellStyle name="Обычный 10 12 6 3 3" xfId="9173"/>
    <cellStyle name="Обычный 10 12 6 3 4" xfId="9174"/>
    <cellStyle name="Обычный 10 12 6 3 5" xfId="9175"/>
    <cellStyle name="Обычный 10 12 6 3 6" xfId="9176"/>
    <cellStyle name="Обычный 10 12 6 3 7" xfId="9177"/>
    <cellStyle name="Обычный 10 12 6 3 8" xfId="9178"/>
    <cellStyle name="Обычный 10 12 6 3 9" xfId="9179"/>
    <cellStyle name="Обычный 10 12 6 4" xfId="9180"/>
    <cellStyle name="Обычный 10 12 6 4 10" xfId="9181"/>
    <cellStyle name="Обычный 10 12 6 4 11" xfId="9182"/>
    <cellStyle name="Обычный 10 12 6 4 12" xfId="9183"/>
    <cellStyle name="Обычный 10 12 6 4 13" xfId="9184"/>
    <cellStyle name="Обычный 10 12 6 4 14" xfId="9185"/>
    <cellStyle name="Обычный 10 12 6 4 15" xfId="9186"/>
    <cellStyle name="Обычный 10 12 6 4 16" xfId="9187"/>
    <cellStyle name="Обычный 10 12 6 4 2" xfId="9188"/>
    <cellStyle name="Обычный 10 12 6 4 3" xfId="9189"/>
    <cellStyle name="Обычный 10 12 6 4 4" xfId="9190"/>
    <cellStyle name="Обычный 10 12 6 4 5" xfId="9191"/>
    <cellStyle name="Обычный 10 12 6 4 6" xfId="9192"/>
    <cellStyle name="Обычный 10 12 6 4 7" xfId="9193"/>
    <cellStyle name="Обычный 10 12 6 4 8" xfId="9194"/>
    <cellStyle name="Обычный 10 12 6 4 9" xfId="9195"/>
    <cellStyle name="Обычный 10 12 6 5" xfId="9196"/>
    <cellStyle name="Обычный 10 12 6 5 10" xfId="9197"/>
    <cellStyle name="Обычный 10 12 6 5 11" xfId="9198"/>
    <cellStyle name="Обычный 10 12 6 5 12" xfId="9199"/>
    <cellStyle name="Обычный 10 12 6 5 13" xfId="9200"/>
    <cellStyle name="Обычный 10 12 6 5 14" xfId="9201"/>
    <cellStyle name="Обычный 10 12 6 5 15" xfId="9202"/>
    <cellStyle name="Обычный 10 12 6 5 16" xfId="9203"/>
    <cellStyle name="Обычный 10 12 6 5 2" xfId="9204"/>
    <cellStyle name="Обычный 10 12 6 5 3" xfId="9205"/>
    <cellStyle name="Обычный 10 12 6 5 4" xfId="9206"/>
    <cellStyle name="Обычный 10 12 6 5 5" xfId="9207"/>
    <cellStyle name="Обычный 10 12 6 5 6" xfId="9208"/>
    <cellStyle name="Обычный 10 12 6 5 7" xfId="9209"/>
    <cellStyle name="Обычный 10 12 6 5 8" xfId="9210"/>
    <cellStyle name="Обычный 10 12 6 5 9" xfId="9211"/>
    <cellStyle name="Обычный 10 12 6 6" xfId="9212"/>
    <cellStyle name="Обычный 10 12 6 7" xfId="9213"/>
    <cellStyle name="Обычный 10 12 6 8" xfId="9214"/>
    <cellStyle name="Обычный 10 12 6 9" xfId="9215"/>
    <cellStyle name="Обычный 10 12 7" xfId="9216"/>
    <cellStyle name="Обычный 10 12 7 10" xfId="9217"/>
    <cellStyle name="Обычный 10 12 7 11" xfId="9218"/>
    <cellStyle name="Обычный 10 12 7 12" xfId="9219"/>
    <cellStyle name="Обычный 10 12 7 13" xfId="9220"/>
    <cellStyle name="Обычный 10 12 7 14" xfId="9221"/>
    <cellStyle name="Обычный 10 12 7 15" xfId="9222"/>
    <cellStyle name="Обычный 10 12 7 16" xfId="9223"/>
    <cellStyle name="Обычный 10 12 7 17" xfId="9224"/>
    <cellStyle name="Обычный 10 12 7 18" xfId="9225"/>
    <cellStyle name="Обычный 10 12 7 19" xfId="9226"/>
    <cellStyle name="Обычный 10 12 7 2" xfId="9227"/>
    <cellStyle name="Обычный 10 12 7 2 10" xfId="9228"/>
    <cellStyle name="Обычный 10 12 7 2 11" xfId="9229"/>
    <cellStyle name="Обычный 10 12 7 2 12" xfId="9230"/>
    <cellStyle name="Обычный 10 12 7 2 13" xfId="9231"/>
    <cellStyle name="Обычный 10 12 7 2 14" xfId="9232"/>
    <cellStyle name="Обычный 10 12 7 2 15" xfId="9233"/>
    <cellStyle name="Обычный 10 12 7 2 16" xfId="9234"/>
    <cellStyle name="Обычный 10 12 7 2 2" xfId="9235"/>
    <cellStyle name="Обычный 10 12 7 2 3" xfId="9236"/>
    <cellStyle name="Обычный 10 12 7 2 4" xfId="9237"/>
    <cellStyle name="Обычный 10 12 7 2 5" xfId="9238"/>
    <cellStyle name="Обычный 10 12 7 2 6" xfId="9239"/>
    <cellStyle name="Обычный 10 12 7 2 7" xfId="9240"/>
    <cellStyle name="Обычный 10 12 7 2 8" xfId="9241"/>
    <cellStyle name="Обычный 10 12 7 2 9" xfId="9242"/>
    <cellStyle name="Обычный 10 12 7 20" xfId="9243"/>
    <cellStyle name="Обычный 10 12 7 3" xfId="9244"/>
    <cellStyle name="Обычный 10 12 7 3 10" xfId="9245"/>
    <cellStyle name="Обычный 10 12 7 3 11" xfId="9246"/>
    <cellStyle name="Обычный 10 12 7 3 12" xfId="9247"/>
    <cellStyle name="Обычный 10 12 7 3 13" xfId="9248"/>
    <cellStyle name="Обычный 10 12 7 3 14" xfId="9249"/>
    <cellStyle name="Обычный 10 12 7 3 15" xfId="9250"/>
    <cellStyle name="Обычный 10 12 7 3 16" xfId="9251"/>
    <cellStyle name="Обычный 10 12 7 3 2" xfId="9252"/>
    <cellStyle name="Обычный 10 12 7 3 3" xfId="9253"/>
    <cellStyle name="Обычный 10 12 7 3 4" xfId="9254"/>
    <cellStyle name="Обычный 10 12 7 3 5" xfId="9255"/>
    <cellStyle name="Обычный 10 12 7 3 6" xfId="9256"/>
    <cellStyle name="Обычный 10 12 7 3 7" xfId="9257"/>
    <cellStyle name="Обычный 10 12 7 3 8" xfId="9258"/>
    <cellStyle name="Обычный 10 12 7 3 9" xfId="9259"/>
    <cellStyle name="Обычный 10 12 7 4" xfId="9260"/>
    <cellStyle name="Обычный 10 12 7 4 10" xfId="9261"/>
    <cellStyle name="Обычный 10 12 7 4 11" xfId="9262"/>
    <cellStyle name="Обычный 10 12 7 4 12" xfId="9263"/>
    <cellStyle name="Обычный 10 12 7 4 13" xfId="9264"/>
    <cellStyle name="Обычный 10 12 7 4 14" xfId="9265"/>
    <cellStyle name="Обычный 10 12 7 4 15" xfId="9266"/>
    <cellStyle name="Обычный 10 12 7 4 16" xfId="9267"/>
    <cellStyle name="Обычный 10 12 7 4 2" xfId="9268"/>
    <cellStyle name="Обычный 10 12 7 4 3" xfId="9269"/>
    <cellStyle name="Обычный 10 12 7 4 4" xfId="9270"/>
    <cellStyle name="Обычный 10 12 7 4 5" xfId="9271"/>
    <cellStyle name="Обычный 10 12 7 4 6" xfId="9272"/>
    <cellStyle name="Обычный 10 12 7 4 7" xfId="9273"/>
    <cellStyle name="Обычный 10 12 7 4 8" xfId="9274"/>
    <cellStyle name="Обычный 10 12 7 4 9" xfId="9275"/>
    <cellStyle name="Обычный 10 12 7 5" xfId="9276"/>
    <cellStyle name="Обычный 10 12 7 5 10" xfId="9277"/>
    <cellStyle name="Обычный 10 12 7 5 11" xfId="9278"/>
    <cellStyle name="Обычный 10 12 7 5 12" xfId="9279"/>
    <cellStyle name="Обычный 10 12 7 5 13" xfId="9280"/>
    <cellStyle name="Обычный 10 12 7 5 14" xfId="9281"/>
    <cellStyle name="Обычный 10 12 7 5 15" xfId="9282"/>
    <cellStyle name="Обычный 10 12 7 5 16" xfId="9283"/>
    <cellStyle name="Обычный 10 12 7 5 2" xfId="9284"/>
    <cellStyle name="Обычный 10 12 7 5 3" xfId="9285"/>
    <cellStyle name="Обычный 10 12 7 5 4" xfId="9286"/>
    <cellStyle name="Обычный 10 12 7 5 5" xfId="9287"/>
    <cellStyle name="Обычный 10 12 7 5 6" xfId="9288"/>
    <cellStyle name="Обычный 10 12 7 5 7" xfId="9289"/>
    <cellStyle name="Обычный 10 12 7 5 8" xfId="9290"/>
    <cellStyle name="Обычный 10 12 7 5 9" xfId="9291"/>
    <cellStyle name="Обычный 10 12 7 6" xfId="9292"/>
    <cellStyle name="Обычный 10 12 7 7" xfId="9293"/>
    <cellStyle name="Обычный 10 12 7 8" xfId="9294"/>
    <cellStyle name="Обычный 10 12 7 9" xfId="9295"/>
    <cellStyle name="Обычный 10 12 8" xfId="9296"/>
    <cellStyle name="Обычный 10 12 8 10" xfId="9297"/>
    <cellStyle name="Обычный 10 12 8 11" xfId="9298"/>
    <cellStyle name="Обычный 10 12 8 12" xfId="9299"/>
    <cellStyle name="Обычный 10 12 8 13" xfId="9300"/>
    <cellStyle name="Обычный 10 12 8 14" xfId="9301"/>
    <cellStyle name="Обычный 10 12 8 15" xfId="9302"/>
    <cellStyle name="Обычный 10 12 8 16" xfId="9303"/>
    <cellStyle name="Обычный 10 12 8 17" xfId="9304"/>
    <cellStyle name="Обычный 10 12 8 18" xfId="9305"/>
    <cellStyle name="Обычный 10 12 8 19" xfId="9306"/>
    <cellStyle name="Обычный 10 12 8 2" xfId="9307"/>
    <cellStyle name="Обычный 10 12 8 2 10" xfId="9308"/>
    <cellStyle name="Обычный 10 12 8 2 11" xfId="9309"/>
    <cellStyle name="Обычный 10 12 8 2 12" xfId="9310"/>
    <cellStyle name="Обычный 10 12 8 2 13" xfId="9311"/>
    <cellStyle name="Обычный 10 12 8 2 14" xfId="9312"/>
    <cellStyle name="Обычный 10 12 8 2 15" xfId="9313"/>
    <cellStyle name="Обычный 10 12 8 2 16" xfId="9314"/>
    <cellStyle name="Обычный 10 12 8 2 2" xfId="9315"/>
    <cellStyle name="Обычный 10 12 8 2 3" xfId="9316"/>
    <cellStyle name="Обычный 10 12 8 2 4" xfId="9317"/>
    <cellStyle name="Обычный 10 12 8 2 5" xfId="9318"/>
    <cellStyle name="Обычный 10 12 8 2 6" xfId="9319"/>
    <cellStyle name="Обычный 10 12 8 2 7" xfId="9320"/>
    <cellStyle name="Обычный 10 12 8 2 8" xfId="9321"/>
    <cellStyle name="Обычный 10 12 8 2 9" xfId="9322"/>
    <cellStyle name="Обычный 10 12 8 20" xfId="9323"/>
    <cellStyle name="Обычный 10 12 8 3" xfId="9324"/>
    <cellStyle name="Обычный 10 12 8 3 10" xfId="9325"/>
    <cellStyle name="Обычный 10 12 8 3 11" xfId="9326"/>
    <cellStyle name="Обычный 10 12 8 3 12" xfId="9327"/>
    <cellStyle name="Обычный 10 12 8 3 13" xfId="9328"/>
    <cellStyle name="Обычный 10 12 8 3 14" xfId="9329"/>
    <cellStyle name="Обычный 10 12 8 3 15" xfId="9330"/>
    <cellStyle name="Обычный 10 12 8 3 16" xfId="9331"/>
    <cellStyle name="Обычный 10 12 8 3 2" xfId="9332"/>
    <cellStyle name="Обычный 10 12 8 3 3" xfId="9333"/>
    <cellStyle name="Обычный 10 12 8 3 4" xfId="9334"/>
    <cellStyle name="Обычный 10 12 8 3 5" xfId="9335"/>
    <cellStyle name="Обычный 10 12 8 3 6" xfId="9336"/>
    <cellStyle name="Обычный 10 12 8 3 7" xfId="9337"/>
    <cellStyle name="Обычный 10 12 8 3 8" xfId="9338"/>
    <cellStyle name="Обычный 10 12 8 3 9" xfId="9339"/>
    <cellStyle name="Обычный 10 12 8 4" xfId="9340"/>
    <cellStyle name="Обычный 10 12 8 4 10" xfId="9341"/>
    <cellStyle name="Обычный 10 12 8 4 11" xfId="9342"/>
    <cellStyle name="Обычный 10 12 8 4 12" xfId="9343"/>
    <cellStyle name="Обычный 10 12 8 4 13" xfId="9344"/>
    <cellStyle name="Обычный 10 12 8 4 14" xfId="9345"/>
    <cellStyle name="Обычный 10 12 8 4 15" xfId="9346"/>
    <cellStyle name="Обычный 10 12 8 4 16" xfId="9347"/>
    <cellStyle name="Обычный 10 12 8 4 2" xfId="9348"/>
    <cellStyle name="Обычный 10 12 8 4 3" xfId="9349"/>
    <cellStyle name="Обычный 10 12 8 4 4" xfId="9350"/>
    <cellStyle name="Обычный 10 12 8 4 5" xfId="9351"/>
    <cellStyle name="Обычный 10 12 8 4 6" xfId="9352"/>
    <cellStyle name="Обычный 10 12 8 4 7" xfId="9353"/>
    <cellStyle name="Обычный 10 12 8 4 8" xfId="9354"/>
    <cellStyle name="Обычный 10 12 8 4 9" xfId="9355"/>
    <cellStyle name="Обычный 10 12 8 5" xfId="9356"/>
    <cellStyle name="Обычный 10 12 8 5 10" xfId="9357"/>
    <cellStyle name="Обычный 10 12 8 5 11" xfId="9358"/>
    <cellStyle name="Обычный 10 12 8 5 12" xfId="9359"/>
    <cellStyle name="Обычный 10 12 8 5 13" xfId="9360"/>
    <cellStyle name="Обычный 10 12 8 5 14" xfId="9361"/>
    <cellStyle name="Обычный 10 12 8 5 15" xfId="9362"/>
    <cellStyle name="Обычный 10 12 8 5 16" xfId="9363"/>
    <cellStyle name="Обычный 10 12 8 5 2" xfId="9364"/>
    <cellStyle name="Обычный 10 12 8 5 3" xfId="9365"/>
    <cellStyle name="Обычный 10 12 8 5 4" xfId="9366"/>
    <cellStyle name="Обычный 10 12 8 5 5" xfId="9367"/>
    <cellStyle name="Обычный 10 12 8 5 6" xfId="9368"/>
    <cellStyle name="Обычный 10 12 8 5 7" xfId="9369"/>
    <cellStyle name="Обычный 10 12 8 5 8" xfId="9370"/>
    <cellStyle name="Обычный 10 12 8 5 9" xfId="9371"/>
    <cellStyle name="Обычный 10 12 8 6" xfId="9372"/>
    <cellStyle name="Обычный 10 12 8 7" xfId="9373"/>
    <cellStyle name="Обычный 10 12 8 8" xfId="9374"/>
    <cellStyle name="Обычный 10 12 8 9" xfId="9375"/>
    <cellStyle name="Обычный 10 12 9" xfId="9376"/>
    <cellStyle name="Обычный 10 12 9 10" xfId="9377"/>
    <cellStyle name="Обычный 10 12 9 11" xfId="9378"/>
    <cellStyle name="Обычный 10 12 9 12" xfId="9379"/>
    <cellStyle name="Обычный 10 12 9 13" xfId="9380"/>
    <cellStyle name="Обычный 10 12 9 14" xfId="9381"/>
    <cellStyle name="Обычный 10 12 9 15" xfId="9382"/>
    <cellStyle name="Обычный 10 12 9 16" xfId="9383"/>
    <cellStyle name="Обычный 10 12 9 17" xfId="9384"/>
    <cellStyle name="Обычный 10 12 9 18" xfId="9385"/>
    <cellStyle name="Обычный 10 12 9 19" xfId="9386"/>
    <cellStyle name="Обычный 10 12 9 2" xfId="9387"/>
    <cellStyle name="Обычный 10 12 9 2 10" xfId="9388"/>
    <cellStyle name="Обычный 10 12 9 2 11" xfId="9389"/>
    <cellStyle name="Обычный 10 12 9 2 12" xfId="9390"/>
    <cellStyle name="Обычный 10 12 9 2 13" xfId="9391"/>
    <cellStyle name="Обычный 10 12 9 2 14" xfId="9392"/>
    <cellStyle name="Обычный 10 12 9 2 15" xfId="9393"/>
    <cellStyle name="Обычный 10 12 9 2 16" xfId="9394"/>
    <cellStyle name="Обычный 10 12 9 2 2" xfId="9395"/>
    <cellStyle name="Обычный 10 12 9 2 3" xfId="9396"/>
    <cellStyle name="Обычный 10 12 9 2 4" xfId="9397"/>
    <cellStyle name="Обычный 10 12 9 2 5" xfId="9398"/>
    <cellStyle name="Обычный 10 12 9 2 6" xfId="9399"/>
    <cellStyle name="Обычный 10 12 9 2 7" xfId="9400"/>
    <cellStyle name="Обычный 10 12 9 2 8" xfId="9401"/>
    <cellStyle name="Обычный 10 12 9 2 9" xfId="9402"/>
    <cellStyle name="Обычный 10 12 9 20" xfId="9403"/>
    <cellStyle name="Обычный 10 12 9 3" xfId="9404"/>
    <cellStyle name="Обычный 10 12 9 3 10" xfId="9405"/>
    <cellStyle name="Обычный 10 12 9 3 11" xfId="9406"/>
    <cellStyle name="Обычный 10 12 9 3 12" xfId="9407"/>
    <cellStyle name="Обычный 10 12 9 3 13" xfId="9408"/>
    <cellStyle name="Обычный 10 12 9 3 14" xfId="9409"/>
    <cellStyle name="Обычный 10 12 9 3 15" xfId="9410"/>
    <cellStyle name="Обычный 10 12 9 3 16" xfId="9411"/>
    <cellStyle name="Обычный 10 12 9 3 2" xfId="9412"/>
    <cellStyle name="Обычный 10 12 9 3 3" xfId="9413"/>
    <cellStyle name="Обычный 10 12 9 3 4" xfId="9414"/>
    <cellStyle name="Обычный 10 12 9 3 5" xfId="9415"/>
    <cellStyle name="Обычный 10 12 9 3 6" xfId="9416"/>
    <cellStyle name="Обычный 10 12 9 3 7" xfId="9417"/>
    <cellStyle name="Обычный 10 12 9 3 8" xfId="9418"/>
    <cellStyle name="Обычный 10 12 9 3 9" xfId="9419"/>
    <cellStyle name="Обычный 10 12 9 4" xfId="9420"/>
    <cellStyle name="Обычный 10 12 9 4 10" xfId="9421"/>
    <cellStyle name="Обычный 10 12 9 4 11" xfId="9422"/>
    <cellStyle name="Обычный 10 12 9 4 12" xfId="9423"/>
    <cellStyle name="Обычный 10 12 9 4 13" xfId="9424"/>
    <cellStyle name="Обычный 10 12 9 4 14" xfId="9425"/>
    <cellStyle name="Обычный 10 12 9 4 15" xfId="9426"/>
    <cellStyle name="Обычный 10 12 9 4 16" xfId="9427"/>
    <cellStyle name="Обычный 10 12 9 4 2" xfId="9428"/>
    <cellStyle name="Обычный 10 12 9 4 3" xfId="9429"/>
    <cellStyle name="Обычный 10 12 9 4 4" xfId="9430"/>
    <cellStyle name="Обычный 10 12 9 4 5" xfId="9431"/>
    <cellStyle name="Обычный 10 12 9 4 6" xfId="9432"/>
    <cellStyle name="Обычный 10 12 9 4 7" xfId="9433"/>
    <cellStyle name="Обычный 10 12 9 4 8" xfId="9434"/>
    <cellStyle name="Обычный 10 12 9 4 9" xfId="9435"/>
    <cellStyle name="Обычный 10 12 9 5" xfId="9436"/>
    <cellStyle name="Обычный 10 12 9 5 10" xfId="9437"/>
    <cellStyle name="Обычный 10 12 9 5 11" xfId="9438"/>
    <cellStyle name="Обычный 10 12 9 5 12" xfId="9439"/>
    <cellStyle name="Обычный 10 12 9 5 13" xfId="9440"/>
    <cellStyle name="Обычный 10 12 9 5 14" xfId="9441"/>
    <cellStyle name="Обычный 10 12 9 5 15" xfId="9442"/>
    <cellStyle name="Обычный 10 12 9 5 16" xfId="9443"/>
    <cellStyle name="Обычный 10 12 9 5 2" xfId="9444"/>
    <cellStyle name="Обычный 10 12 9 5 3" xfId="9445"/>
    <cellStyle name="Обычный 10 12 9 5 4" xfId="9446"/>
    <cellStyle name="Обычный 10 12 9 5 5" xfId="9447"/>
    <cellStyle name="Обычный 10 12 9 5 6" xfId="9448"/>
    <cellStyle name="Обычный 10 12 9 5 7" xfId="9449"/>
    <cellStyle name="Обычный 10 12 9 5 8" xfId="9450"/>
    <cellStyle name="Обычный 10 12 9 5 9" xfId="9451"/>
    <cellStyle name="Обычный 10 12 9 6" xfId="9452"/>
    <cellStyle name="Обычный 10 12 9 7" xfId="9453"/>
    <cellStyle name="Обычный 10 12 9 8" xfId="9454"/>
    <cellStyle name="Обычный 10 12 9 9" xfId="9455"/>
    <cellStyle name="Обычный 10 13" xfId="9456"/>
    <cellStyle name="Обычный 10 13 10" xfId="9457"/>
    <cellStyle name="Обычный 10 13 10 10" xfId="9458"/>
    <cellStyle name="Обычный 10 13 10 11" xfId="9459"/>
    <cellStyle name="Обычный 10 13 10 12" xfId="9460"/>
    <cellStyle name="Обычный 10 13 10 13" xfId="9461"/>
    <cellStyle name="Обычный 10 13 10 14" xfId="9462"/>
    <cellStyle name="Обычный 10 13 10 15" xfId="9463"/>
    <cellStyle name="Обычный 10 13 10 16" xfId="9464"/>
    <cellStyle name="Обычный 10 13 10 17" xfId="9465"/>
    <cellStyle name="Обычный 10 13 10 18" xfId="9466"/>
    <cellStyle name="Обычный 10 13 10 19" xfId="9467"/>
    <cellStyle name="Обычный 10 13 10 2" xfId="9468"/>
    <cellStyle name="Обычный 10 13 10 2 10" xfId="9469"/>
    <cellStyle name="Обычный 10 13 10 2 11" xfId="9470"/>
    <cellStyle name="Обычный 10 13 10 2 12" xfId="9471"/>
    <cellStyle name="Обычный 10 13 10 2 13" xfId="9472"/>
    <cellStyle name="Обычный 10 13 10 2 14" xfId="9473"/>
    <cellStyle name="Обычный 10 13 10 2 15" xfId="9474"/>
    <cellStyle name="Обычный 10 13 10 2 16" xfId="9475"/>
    <cellStyle name="Обычный 10 13 10 2 2" xfId="9476"/>
    <cellStyle name="Обычный 10 13 10 2 3" xfId="9477"/>
    <cellStyle name="Обычный 10 13 10 2 4" xfId="9478"/>
    <cellStyle name="Обычный 10 13 10 2 5" xfId="9479"/>
    <cellStyle name="Обычный 10 13 10 2 6" xfId="9480"/>
    <cellStyle name="Обычный 10 13 10 2 7" xfId="9481"/>
    <cellStyle name="Обычный 10 13 10 2 8" xfId="9482"/>
    <cellStyle name="Обычный 10 13 10 2 9" xfId="9483"/>
    <cellStyle name="Обычный 10 13 10 20" xfId="9484"/>
    <cellStyle name="Обычный 10 13 10 3" xfId="9485"/>
    <cellStyle name="Обычный 10 13 10 3 10" xfId="9486"/>
    <cellStyle name="Обычный 10 13 10 3 11" xfId="9487"/>
    <cellStyle name="Обычный 10 13 10 3 12" xfId="9488"/>
    <cellStyle name="Обычный 10 13 10 3 13" xfId="9489"/>
    <cellStyle name="Обычный 10 13 10 3 14" xfId="9490"/>
    <cellStyle name="Обычный 10 13 10 3 15" xfId="9491"/>
    <cellStyle name="Обычный 10 13 10 3 16" xfId="9492"/>
    <cellStyle name="Обычный 10 13 10 3 2" xfId="9493"/>
    <cellStyle name="Обычный 10 13 10 3 3" xfId="9494"/>
    <cellStyle name="Обычный 10 13 10 3 4" xfId="9495"/>
    <cellStyle name="Обычный 10 13 10 3 5" xfId="9496"/>
    <cellStyle name="Обычный 10 13 10 3 6" xfId="9497"/>
    <cellStyle name="Обычный 10 13 10 3 7" xfId="9498"/>
    <cellStyle name="Обычный 10 13 10 3 8" xfId="9499"/>
    <cellStyle name="Обычный 10 13 10 3 9" xfId="9500"/>
    <cellStyle name="Обычный 10 13 10 4" xfId="9501"/>
    <cellStyle name="Обычный 10 13 10 4 10" xfId="9502"/>
    <cellStyle name="Обычный 10 13 10 4 11" xfId="9503"/>
    <cellStyle name="Обычный 10 13 10 4 12" xfId="9504"/>
    <cellStyle name="Обычный 10 13 10 4 13" xfId="9505"/>
    <cellStyle name="Обычный 10 13 10 4 14" xfId="9506"/>
    <cellStyle name="Обычный 10 13 10 4 15" xfId="9507"/>
    <cellStyle name="Обычный 10 13 10 4 16" xfId="9508"/>
    <cellStyle name="Обычный 10 13 10 4 2" xfId="9509"/>
    <cellStyle name="Обычный 10 13 10 4 3" xfId="9510"/>
    <cellStyle name="Обычный 10 13 10 4 4" xfId="9511"/>
    <cellStyle name="Обычный 10 13 10 4 5" xfId="9512"/>
    <cellStyle name="Обычный 10 13 10 4 6" xfId="9513"/>
    <cellStyle name="Обычный 10 13 10 4 7" xfId="9514"/>
    <cellStyle name="Обычный 10 13 10 4 8" xfId="9515"/>
    <cellStyle name="Обычный 10 13 10 4 9" xfId="9516"/>
    <cellStyle name="Обычный 10 13 10 5" xfId="9517"/>
    <cellStyle name="Обычный 10 13 10 5 10" xfId="9518"/>
    <cellStyle name="Обычный 10 13 10 5 11" xfId="9519"/>
    <cellStyle name="Обычный 10 13 10 5 12" xfId="9520"/>
    <cellStyle name="Обычный 10 13 10 5 13" xfId="9521"/>
    <cellStyle name="Обычный 10 13 10 5 14" xfId="9522"/>
    <cellStyle name="Обычный 10 13 10 5 15" xfId="9523"/>
    <cellStyle name="Обычный 10 13 10 5 16" xfId="9524"/>
    <cellStyle name="Обычный 10 13 10 5 2" xfId="9525"/>
    <cellStyle name="Обычный 10 13 10 5 3" xfId="9526"/>
    <cellStyle name="Обычный 10 13 10 5 4" xfId="9527"/>
    <cellStyle name="Обычный 10 13 10 5 5" xfId="9528"/>
    <cellStyle name="Обычный 10 13 10 5 6" xfId="9529"/>
    <cellStyle name="Обычный 10 13 10 5 7" xfId="9530"/>
    <cellStyle name="Обычный 10 13 10 5 8" xfId="9531"/>
    <cellStyle name="Обычный 10 13 10 5 9" xfId="9532"/>
    <cellStyle name="Обычный 10 13 10 6" xfId="9533"/>
    <cellStyle name="Обычный 10 13 10 7" xfId="9534"/>
    <cellStyle name="Обычный 10 13 10 8" xfId="9535"/>
    <cellStyle name="Обычный 10 13 10 9" xfId="9536"/>
    <cellStyle name="Обычный 10 13 11" xfId="9537"/>
    <cellStyle name="Обычный 10 13 11 10" xfId="9538"/>
    <cellStyle name="Обычный 10 13 11 11" xfId="9539"/>
    <cellStyle name="Обычный 10 13 11 12" xfId="9540"/>
    <cellStyle name="Обычный 10 13 11 13" xfId="9541"/>
    <cellStyle name="Обычный 10 13 11 14" xfId="9542"/>
    <cellStyle name="Обычный 10 13 11 15" xfId="9543"/>
    <cellStyle name="Обычный 10 13 11 16" xfId="9544"/>
    <cellStyle name="Обычный 10 13 11 17" xfId="9545"/>
    <cellStyle name="Обычный 10 13 11 18" xfId="9546"/>
    <cellStyle name="Обычный 10 13 11 19" xfId="9547"/>
    <cellStyle name="Обычный 10 13 11 2" xfId="9548"/>
    <cellStyle name="Обычный 10 13 11 2 10" xfId="9549"/>
    <cellStyle name="Обычный 10 13 11 2 11" xfId="9550"/>
    <cellStyle name="Обычный 10 13 11 2 12" xfId="9551"/>
    <cellStyle name="Обычный 10 13 11 2 13" xfId="9552"/>
    <cellStyle name="Обычный 10 13 11 2 14" xfId="9553"/>
    <cellStyle name="Обычный 10 13 11 2 15" xfId="9554"/>
    <cellStyle name="Обычный 10 13 11 2 16" xfId="9555"/>
    <cellStyle name="Обычный 10 13 11 2 2" xfId="9556"/>
    <cellStyle name="Обычный 10 13 11 2 3" xfId="9557"/>
    <cellStyle name="Обычный 10 13 11 2 4" xfId="9558"/>
    <cellStyle name="Обычный 10 13 11 2 5" xfId="9559"/>
    <cellStyle name="Обычный 10 13 11 2 6" xfId="9560"/>
    <cellStyle name="Обычный 10 13 11 2 7" xfId="9561"/>
    <cellStyle name="Обычный 10 13 11 2 8" xfId="9562"/>
    <cellStyle name="Обычный 10 13 11 2 9" xfId="9563"/>
    <cellStyle name="Обычный 10 13 11 20" xfId="9564"/>
    <cellStyle name="Обычный 10 13 11 3" xfId="9565"/>
    <cellStyle name="Обычный 10 13 11 3 10" xfId="9566"/>
    <cellStyle name="Обычный 10 13 11 3 11" xfId="9567"/>
    <cellStyle name="Обычный 10 13 11 3 12" xfId="9568"/>
    <cellStyle name="Обычный 10 13 11 3 13" xfId="9569"/>
    <cellStyle name="Обычный 10 13 11 3 14" xfId="9570"/>
    <cellStyle name="Обычный 10 13 11 3 15" xfId="9571"/>
    <cellStyle name="Обычный 10 13 11 3 16" xfId="9572"/>
    <cellStyle name="Обычный 10 13 11 3 2" xfId="9573"/>
    <cellStyle name="Обычный 10 13 11 3 3" xfId="9574"/>
    <cellStyle name="Обычный 10 13 11 3 4" xfId="9575"/>
    <cellStyle name="Обычный 10 13 11 3 5" xfId="9576"/>
    <cellStyle name="Обычный 10 13 11 3 6" xfId="9577"/>
    <cellStyle name="Обычный 10 13 11 3 7" xfId="9578"/>
    <cellStyle name="Обычный 10 13 11 3 8" xfId="9579"/>
    <cellStyle name="Обычный 10 13 11 3 9" xfId="9580"/>
    <cellStyle name="Обычный 10 13 11 4" xfId="9581"/>
    <cellStyle name="Обычный 10 13 11 4 10" xfId="9582"/>
    <cellStyle name="Обычный 10 13 11 4 11" xfId="9583"/>
    <cellStyle name="Обычный 10 13 11 4 12" xfId="9584"/>
    <cellStyle name="Обычный 10 13 11 4 13" xfId="9585"/>
    <cellStyle name="Обычный 10 13 11 4 14" xfId="9586"/>
    <cellStyle name="Обычный 10 13 11 4 15" xfId="9587"/>
    <cellStyle name="Обычный 10 13 11 4 16" xfId="9588"/>
    <cellStyle name="Обычный 10 13 11 4 2" xfId="9589"/>
    <cellStyle name="Обычный 10 13 11 4 3" xfId="9590"/>
    <cellStyle name="Обычный 10 13 11 4 4" xfId="9591"/>
    <cellStyle name="Обычный 10 13 11 4 5" xfId="9592"/>
    <cellStyle name="Обычный 10 13 11 4 6" xfId="9593"/>
    <cellStyle name="Обычный 10 13 11 4 7" xfId="9594"/>
    <cellStyle name="Обычный 10 13 11 4 8" xfId="9595"/>
    <cellStyle name="Обычный 10 13 11 4 9" xfId="9596"/>
    <cellStyle name="Обычный 10 13 11 5" xfId="9597"/>
    <cellStyle name="Обычный 10 13 11 5 10" xfId="9598"/>
    <cellStyle name="Обычный 10 13 11 5 11" xfId="9599"/>
    <cellStyle name="Обычный 10 13 11 5 12" xfId="9600"/>
    <cellStyle name="Обычный 10 13 11 5 13" xfId="9601"/>
    <cellStyle name="Обычный 10 13 11 5 14" xfId="9602"/>
    <cellStyle name="Обычный 10 13 11 5 15" xfId="9603"/>
    <cellStyle name="Обычный 10 13 11 5 16" xfId="9604"/>
    <cellStyle name="Обычный 10 13 11 5 2" xfId="9605"/>
    <cellStyle name="Обычный 10 13 11 5 3" xfId="9606"/>
    <cellStyle name="Обычный 10 13 11 5 4" xfId="9607"/>
    <cellStyle name="Обычный 10 13 11 5 5" xfId="9608"/>
    <cellStyle name="Обычный 10 13 11 5 6" xfId="9609"/>
    <cellStyle name="Обычный 10 13 11 5 7" xfId="9610"/>
    <cellStyle name="Обычный 10 13 11 5 8" xfId="9611"/>
    <cellStyle name="Обычный 10 13 11 5 9" xfId="9612"/>
    <cellStyle name="Обычный 10 13 11 6" xfId="9613"/>
    <cellStyle name="Обычный 10 13 11 7" xfId="9614"/>
    <cellStyle name="Обычный 10 13 11 8" xfId="9615"/>
    <cellStyle name="Обычный 10 13 11 9" xfId="9616"/>
    <cellStyle name="Обычный 10 13 12" xfId="9617"/>
    <cellStyle name="Обычный 10 13 12 10" xfId="9618"/>
    <cellStyle name="Обычный 10 13 12 11" xfId="9619"/>
    <cellStyle name="Обычный 10 13 12 12" xfId="9620"/>
    <cellStyle name="Обычный 10 13 12 13" xfId="9621"/>
    <cellStyle name="Обычный 10 13 12 14" xfId="9622"/>
    <cellStyle name="Обычный 10 13 12 15" xfId="9623"/>
    <cellStyle name="Обычный 10 13 12 16" xfId="9624"/>
    <cellStyle name="Обычный 10 13 12 2" xfId="9625"/>
    <cellStyle name="Обычный 10 13 12 3" xfId="9626"/>
    <cellStyle name="Обычный 10 13 12 4" xfId="9627"/>
    <cellStyle name="Обычный 10 13 12 5" xfId="9628"/>
    <cellStyle name="Обычный 10 13 12 6" xfId="9629"/>
    <cellStyle name="Обычный 10 13 12 7" xfId="9630"/>
    <cellStyle name="Обычный 10 13 12 8" xfId="9631"/>
    <cellStyle name="Обычный 10 13 12 9" xfId="9632"/>
    <cellStyle name="Обычный 10 13 13" xfId="9633"/>
    <cellStyle name="Обычный 10 13 13 10" xfId="9634"/>
    <cellStyle name="Обычный 10 13 13 11" xfId="9635"/>
    <cellStyle name="Обычный 10 13 13 12" xfId="9636"/>
    <cellStyle name="Обычный 10 13 13 13" xfId="9637"/>
    <cellStyle name="Обычный 10 13 13 14" xfId="9638"/>
    <cellStyle name="Обычный 10 13 13 15" xfId="9639"/>
    <cellStyle name="Обычный 10 13 13 16" xfId="9640"/>
    <cellStyle name="Обычный 10 13 13 2" xfId="9641"/>
    <cellStyle name="Обычный 10 13 13 3" xfId="9642"/>
    <cellStyle name="Обычный 10 13 13 4" xfId="9643"/>
    <cellStyle name="Обычный 10 13 13 5" xfId="9644"/>
    <cellStyle name="Обычный 10 13 13 6" xfId="9645"/>
    <cellStyle name="Обычный 10 13 13 7" xfId="9646"/>
    <cellStyle name="Обычный 10 13 13 8" xfId="9647"/>
    <cellStyle name="Обычный 10 13 13 9" xfId="9648"/>
    <cellStyle name="Обычный 10 13 14" xfId="9649"/>
    <cellStyle name="Обычный 10 13 14 10" xfId="9650"/>
    <cellStyle name="Обычный 10 13 14 11" xfId="9651"/>
    <cellStyle name="Обычный 10 13 14 12" xfId="9652"/>
    <cellStyle name="Обычный 10 13 14 13" xfId="9653"/>
    <cellStyle name="Обычный 10 13 14 14" xfId="9654"/>
    <cellStyle name="Обычный 10 13 14 15" xfId="9655"/>
    <cellStyle name="Обычный 10 13 14 16" xfId="9656"/>
    <cellStyle name="Обычный 10 13 14 2" xfId="9657"/>
    <cellStyle name="Обычный 10 13 14 3" xfId="9658"/>
    <cellStyle name="Обычный 10 13 14 4" xfId="9659"/>
    <cellStyle name="Обычный 10 13 14 5" xfId="9660"/>
    <cellStyle name="Обычный 10 13 14 6" xfId="9661"/>
    <cellStyle name="Обычный 10 13 14 7" xfId="9662"/>
    <cellStyle name="Обычный 10 13 14 8" xfId="9663"/>
    <cellStyle name="Обычный 10 13 14 9" xfId="9664"/>
    <cellStyle name="Обычный 10 13 15" xfId="9665"/>
    <cellStyle name="Обычный 10 13 15 10" xfId="9666"/>
    <cellStyle name="Обычный 10 13 15 11" xfId="9667"/>
    <cellStyle name="Обычный 10 13 15 12" xfId="9668"/>
    <cellStyle name="Обычный 10 13 15 13" xfId="9669"/>
    <cellStyle name="Обычный 10 13 15 14" xfId="9670"/>
    <cellStyle name="Обычный 10 13 15 15" xfId="9671"/>
    <cellStyle name="Обычный 10 13 15 16" xfId="9672"/>
    <cellStyle name="Обычный 10 13 15 2" xfId="9673"/>
    <cellStyle name="Обычный 10 13 15 3" xfId="9674"/>
    <cellStyle name="Обычный 10 13 15 4" xfId="9675"/>
    <cellStyle name="Обычный 10 13 15 5" xfId="9676"/>
    <cellStyle name="Обычный 10 13 15 6" xfId="9677"/>
    <cellStyle name="Обычный 10 13 15 7" xfId="9678"/>
    <cellStyle name="Обычный 10 13 15 8" xfId="9679"/>
    <cellStyle name="Обычный 10 13 15 9" xfId="9680"/>
    <cellStyle name="Обычный 10 13 16" xfId="9681"/>
    <cellStyle name="Обычный 10 13 17" xfId="9682"/>
    <cellStyle name="Обычный 10 13 18" xfId="9683"/>
    <cellStyle name="Обычный 10 13 19" xfId="9684"/>
    <cellStyle name="Обычный 10 13 2" xfId="9685"/>
    <cellStyle name="Обычный 10 13 2 10" xfId="9686"/>
    <cellStyle name="Обычный 10 13 2 11" xfId="9687"/>
    <cellStyle name="Обычный 10 13 2 12" xfId="9688"/>
    <cellStyle name="Обычный 10 13 2 13" xfId="9689"/>
    <cellStyle name="Обычный 10 13 2 14" xfId="9690"/>
    <cellStyle name="Обычный 10 13 2 15" xfId="9691"/>
    <cellStyle name="Обычный 10 13 2 16" xfId="9692"/>
    <cellStyle name="Обычный 10 13 2 17" xfId="9693"/>
    <cellStyle name="Обычный 10 13 2 18" xfId="9694"/>
    <cellStyle name="Обычный 10 13 2 19" xfId="9695"/>
    <cellStyle name="Обычный 10 13 2 2" xfId="9696"/>
    <cellStyle name="Обычный 10 13 2 2 10" xfId="9697"/>
    <cellStyle name="Обычный 10 13 2 2 11" xfId="9698"/>
    <cellStyle name="Обычный 10 13 2 2 12" xfId="9699"/>
    <cellStyle name="Обычный 10 13 2 2 13" xfId="9700"/>
    <cellStyle name="Обычный 10 13 2 2 14" xfId="9701"/>
    <cellStyle name="Обычный 10 13 2 2 15" xfId="9702"/>
    <cellStyle name="Обычный 10 13 2 2 16" xfId="9703"/>
    <cellStyle name="Обычный 10 13 2 2 2" xfId="9704"/>
    <cellStyle name="Обычный 10 13 2 2 3" xfId="9705"/>
    <cellStyle name="Обычный 10 13 2 2 4" xfId="9706"/>
    <cellStyle name="Обычный 10 13 2 2 5" xfId="9707"/>
    <cellStyle name="Обычный 10 13 2 2 6" xfId="9708"/>
    <cellStyle name="Обычный 10 13 2 2 7" xfId="9709"/>
    <cellStyle name="Обычный 10 13 2 2 8" xfId="9710"/>
    <cellStyle name="Обычный 10 13 2 2 9" xfId="9711"/>
    <cellStyle name="Обычный 10 13 2 20" xfId="9712"/>
    <cellStyle name="Обычный 10 13 2 3" xfId="9713"/>
    <cellStyle name="Обычный 10 13 2 3 10" xfId="9714"/>
    <cellStyle name="Обычный 10 13 2 3 11" xfId="9715"/>
    <cellStyle name="Обычный 10 13 2 3 12" xfId="9716"/>
    <cellStyle name="Обычный 10 13 2 3 13" xfId="9717"/>
    <cellStyle name="Обычный 10 13 2 3 14" xfId="9718"/>
    <cellStyle name="Обычный 10 13 2 3 15" xfId="9719"/>
    <cellStyle name="Обычный 10 13 2 3 16" xfId="9720"/>
    <cellStyle name="Обычный 10 13 2 3 2" xfId="9721"/>
    <cellStyle name="Обычный 10 13 2 3 3" xfId="9722"/>
    <cellStyle name="Обычный 10 13 2 3 4" xfId="9723"/>
    <cellStyle name="Обычный 10 13 2 3 5" xfId="9724"/>
    <cellStyle name="Обычный 10 13 2 3 6" xfId="9725"/>
    <cellStyle name="Обычный 10 13 2 3 7" xfId="9726"/>
    <cellStyle name="Обычный 10 13 2 3 8" xfId="9727"/>
    <cellStyle name="Обычный 10 13 2 3 9" xfId="9728"/>
    <cellStyle name="Обычный 10 13 2 4" xfId="9729"/>
    <cellStyle name="Обычный 10 13 2 4 10" xfId="9730"/>
    <cellStyle name="Обычный 10 13 2 4 11" xfId="9731"/>
    <cellStyle name="Обычный 10 13 2 4 12" xfId="9732"/>
    <cellStyle name="Обычный 10 13 2 4 13" xfId="9733"/>
    <cellStyle name="Обычный 10 13 2 4 14" xfId="9734"/>
    <cellStyle name="Обычный 10 13 2 4 15" xfId="9735"/>
    <cellStyle name="Обычный 10 13 2 4 16" xfId="9736"/>
    <cellStyle name="Обычный 10 13 2 4 2" xfId="9737"/>
    <cellStyle name="Обычный 10 13 2 4 3" xfId="9738"/>
    <cellStyle name="Обычный 10 13 2 4 4" xfId="9739"/>
    <cellStyle name="Обычный 10 13 2 4 5" xfId="9740"/>
    <cellStyle name="Обычный 10 13 2 4 6" xfId="9741"/>
    <cellStyle name="Обычный 10 13 2 4 7" xfId="9742"/>
    <cellStyle name="Обычный 10 13 2 4 8" xfId="9743"/>
    <cellStyle name="Обычный 10 13 2 4 9" xfId="9744"/>
    <cellStyle name="Обычный 10 13 2 5" xfId="9745"/>
    <cellStyle name="Обычный 10 13 2 5 10" xfId="9746"/>
    <cellStyle name="Обычный 10 13 2 5 11" xfId="9747"/>
    <cellStyle name="Обычный 10 13 2 5 12" xfId="9748"/>
    <cellStyle name="Обычный 10 13 2 5 13" xfId="9749"/>
    <cellStyle name="Обычный 10 13 2 5 14" xfId="9750"/>
    <cellStyle name="Обычный 10 13 2 5 15" xfId="9751"/>
    <cellStyle name="Обычный 10 13 2 5 16" xfId="9752"/>
    <cellStyle name="Обычный 10 13 2 5 2" xfId="9753"/>
    <cellStyle name="Обычный 10 13 2 5 3" xfId="9754"/>
    <cellStyle name="Обычный 10 13 2 5 4" xfId="9755"/>
    <cellStyle name="Обычный 10 13 2 5 5" xfId="9756"/>
    <cellStyle name="Обычный 10 13 2 5 6" xfId="9757"/>
    <cellStyle name="Обычный 10 13 2 5 7" xfId="9758"/>
    <cellStyle name="Обычный 10 13 2 5 8" xfId="9759"/>
    <cellStyle name="Обычный 10 13 2 5 9" xfId="9760"/>
    <cellStyle name="Обычный 10 13 2 6" xfId="9761"/>
    <cellStyle name="Обычный 10 13 2 7" xfId="9762"/>
    <cellStyle name="Обычный 10 13 2 8" xfId="9763"/>
    <cellStyle name="Обычный 10 13 2 9" xfId="9764"/>
    <cellStyle name="Обычный 10 13 20" xfId="9765"/>
    <cellStyle name="Обычный 10 13 21" xfId="9766"/>
    <cellStyle name="Обычный 10 13 22" xfId="9767"/>
    <cellStyle name="Обычный 10 13 23" xfId="9768"/>
    <cellStyle name="Обычный 10 13 24" xfId="9769"/>
    <cellStyle name="Обычный 10 13 25" xfId="9770"/>
    <cellStyle name="Обычный 10 13 26" xfId="9771"/>
    <cellStyle name="Обычный 10 13 27" xfId="9772"/>
    <cellStyle name="Обычный 10 13 28" xfId="9773"/>
    <cellStyle name="Обычный 10 13 29" xfId="9774"/>
    <cellStyle name="Обычный 10 13 3" xfId="9775"/>
    <cellStyle name="Обычный 10 13 3 10" xfId="9776"/>
    <cellStyle name="Обычный 10 13 3 11" xfId="9777"/>
    <cellStyle name="Обычный 10 13 3 12" xfId="9778"/>
    <cellStyle name="Обычный 10 13 3 13" xfId="9779"/>
    <cellStyle name="Обычный 10 13 3 14" xfId="9780"/>
    <cellStyle name="Обычный 10 13 3 15" xfId="9781"/>
    <cellStyle name="Обычный 10 13 3 16" xfId="9782"/>
    <cellStyle name="Обычный 10 13 3 17" xfId="9783"/>
    <cellStyle name="Обычный 10 13 3 18" xfId="9784"/>
    <cellStyle name="Обычный 10 13 3 19" xfId="9785"/>
    <cellStyle name="Обычный 10 13 3 2" xfId="9786"/>
    <cellStyle name="Обычный 10 13 3 2 10" xfId="9787"/>
    <cellStyle name="Обычный 10 13 3 2 11" xfId="9788"/>
    <cellStyle name="Обычный 10 13 3 2 12" xfId="9789"/>
    <cellStyle name="Обычный 10 13 3 2 13" xfId="9790"/>
    <cellStyle name="Обычный 10 13 3 2 14" xfId="9791"/>
    <cellStyle name="Обычный 10 13 3 2 15" xfId="9792"/>
    <cellStyle name="Обычный 10 13 3 2 16" xfId="9793"/>
    <cellStyle name="Обычный 10 13 3 2 2" xfId="9794"/>
    <cellStyle name="Обычный 10 13 3 2 3" xfId="9795"/>
    <cellStyle name="Обычный 10 13 3 2 4" xfId="9796"/>
    <cellStyle name="Обычный 10 13 3 2 5" xfId="9797"/>
    <cellStyle name="Обычный 10 13 3 2 6" xfId="9798"/>
    <cellStyle name="Обычный 10 13 3 2 7" xfId="9799"/>
    <cellStyle name="Обычный 10 13 3 2 8" xfId="9800"/>
    <cellStyle name="Обычный 10 13 3 2 9" xfId="9801"/>
    <cellStyle name="Обычный 10 13 3 20" xfId="9802"/>
    <cellStyle name="Обычный 10 13 3 3" xfId="9803"/>
    <cellStyle name="Обычный 10 13 3 3 10" xfId="9804"/>
    <cellStyle name="Обычный 10 13 3 3 11" xfId="9805"/>
    <cellStyle name="Обычный 10 13 3 3 12" xfId="9806"/>
    <cellStyle name="Обычный 10 13 3 3 13" xfId="9807"/>
    <cellStyle name="Обычный 10 13 3 3 14" xfId="9808"/>
    <cellStyle name="Обычный 10 13 3 3 15" xfId="9809"/>
    <cellStyle name="Обычный 10 13 3 3 16" xfId="9810"/>
    <cellStyle name="Обычный 10 13 3 3 2" xfId="9811"/>
    <cellStyle name="Обычный 10 13 3 3 3" xfId="9812"/>
    <cellStyle name="Обычный 10 13 3 3 4" xfId="9813"/>
    <cellStyle name="Обычный 10 13 3 3 5" xfId="9814"/>
    <cellStyle name="Обычный 10 13 3 3 6" xfId="9815"/>
    <cellStyle name="Обычный 10 13 3 3 7" xfId="9816"/>
    <cellStyle name="Обычный 10 13 3 3 8" xfId="9817"/>
    <cellStyle name="Обычный 10 13 3 3 9" xfId="9818"/>
    <cellStyle name="Обычный 10 13 3 4" xfId="9819"/>
    <cellStyle name="Обычный 10 13 3 4 10" xfId="9820"/>
    <cellStyle name="Обычный 10 13 3 4 11" xfId="9821"/>
    <cellStyle name="Обычный 10 13 3 4 12" xfId="9822"/>
    <cellStyle name="Обычный 10 13 3 4 13" xfId="9823"/>
    <cellStyle name="Обычный 10 13 3 4 14" xfId="9824"/>
    <cellStyle name="Обычный 10 13 3 4 15" xfId="9825"/>
    <cellStyle name="Обычный 10 13 3 4 16" xfId="9826"/>
    <cellStyle name="Обычный 10 13 3 4 2" xfId="9827"/>
    <cellStyle name="Обычный 10 13 3 4 3" xfId="9828"/>
    <cellStyle name="Обычный 10 13 3 4 4" xfId="9829"/>
    <cellStyle name="Обычный 10 13 3 4 5" xfId="9830"/>
    <cellStyle name="Обычный 10 13 3 4 6" xfId="9831"/>
    <cellStyle name="Обычный 10 13 3 4 7" xfId="9832"/>
    <cellStyle name="Обычный 10 13 3 4 8" xfId="9833"/>
    <cellStyle name="Обычный 10 13 3 4 9" xfId="9834"/>
    <cellStyle name="Обычный 10 13 3 5" xfId="9835"/>
    <cellStyle name="Обычный 10 13 3 5 10" xfId="9836"/>
    <cellStyle name="Обычный 10 13 3 5 11" xfId="9837"/>
    <cellStyle name="Обычный 10 13 3 5 12" xfId="9838"/>
    <cellStyle name="Обычный 10 13 3 5 13" xfId="9839"/>
    <cellStyle name="Обычный 10 13 3 5 14" xfId="9840"/>
    <cellStyle name="Обычный 10 13 3 5 15" xfId="9841"/>
    <cellStyle name="Обычный 10 13 3 5 16" xfId="9842"/>
    <cellStyle name="Обычный 10 13 3 5 2" xfId="9843"/>
    <cellStyle name="Обычный 10 13 3 5 3" xfId="9844"/>
    <cellStyle name="Обычный 10 13 3 5 4" xfId="9845"/>
    <cellStyle name="Обычный 10 13 3 5 5" xfId="9846"/>
    <cellStyle name="Обычный 10 13 3 5 6" xfId="9847"/>
    <cellStyle name="Обычный 10 13 3 5 7" xfId="9848"/>
    <cellStyle name="Обычный 10 13 3 5 8" xfId="9849"/>
    <cellStyle name="Обычный 10 13 3 5 9" xfId="9850"/>
    <cellStyle name="Обычный 10 13 3 6" xfId="9851"/>
    <cellStyle name="Обычный 10 13 3 7" xfId="9852"/>
    <cellStyle name="Обычный 10 13 3 8" xfId="9853"/>
    <cellStyle name="Обычный 10 13 3 9" xfId="9854"/>
    <cellStyle name="Обычный 10 13 30" xfId="9855"/>
    <cellStyle name="Обычный 10 13 4" xfId="9856"/>
    <cellStyle name="Обычный 10 13 4 10" xfId="9857"/>
    <cellStyle name="Обычный 10 13 4 11" xfId="9858"/>
    <cellStyle name="Обычный 10 13 4 12" xfId="9859"/>
    <cellStyle name="Обычный 10 13 4 13" xfId="9860"/>
    <cellStyle name="Обычный 10 13 4 14" xfId="9861"/>
    <cellStyle name="Обычный 10 13 4 15" xfId="9862"/>
    <cellStyle name="Обычный 10 13 4 16" xfId="9863"/>
    <cellStyle name="Обычный 10 13 4 17" xfId="9864"/>
    <cellStyle name="Обычный 10 13 4 18" xfId="9865"/>
    <cellStyle name="Обычный 10 13 4 19" xfId="9866"/>
    <cellStyle name="Обычный 10 13 4 2" xfId="9867"/>
    <cellStyle name="Обычный 10 13 4 2 10" xfId="9868"/>
    <cellStyle name="Обычный 10 13 4 2 11" xfId="9869"/>
    <cellStyle name="Обычный 10 13 4 2 12" xfId="9870"/>
    <cellStyle name="Обычный 10 13 4 2 13" xfId="9871"/>
    <cellStyle name="Обычный 10 13 4 2 14" xfId="9872"/>
    <cellStyle name="Обычный 10 13 4 2 15" xfId="9873"/>
    <cellStyle name="Обычный 10 13 4 2 16" xfId="9874"/>
    <cellStyle name="Обычный 10 13 4 2 2" xfId="9875"/>
    <cellStyle name="Обычный 10 13 4 2 3" xfId="9876"/>
    <cellStyle name="Обычный 10 13 4 2 4" xfId="9877"/>
    <cellStyle name="Обычный 10 13 4 2 5" xfId="9878"/>
    <cellStyle name="Обычный 10 13 4 2 6" xfId="9879"/>
    <cellStyle name="Обычный 10 13 4 2 7" xfId="9880"/>
    <cellStyle name="Обычный 10 13 4 2 8" xfId="9881"/>
    <cellStyle name="Обычный 10 13 4 2 9" xfId="9882"/>
    <cellStyle name="Обычный 10 13 4 20" xfId="9883"/>
    <cellStyle name="Обычный 10 13 4 3" xfId="9884"/>
    <cellStyle name="Обычный 10 13 4 3 10" xfId="9885"/>
    <cellStyle name="Обычный 10 13 4 3 11" xfId="9886"/>
    <cellStyle name="Обычный 10 13 4 3 12" xfId="9887"/>
    <cellStyle name="Обычный 10 13 4 3 13" xfId="9888"/>
    <cellStyle name="Обычный 10 13 4 3 14" xfId="9889"/>
    <cellStyle name="Обычный 10 13 4 3 15" xfId="9890"/>
    <cellStyle name="Обычный 10 13 4 3 16" xfId="9891"/>
    <cellStyle name="Обычный 10 13 4 3 2" xfId="9892"/>
    <cellStyle name="Обычный 10 13 4 3 3" xfId="9893"/>
    <cellStyle name="Обычный 10 13 4 3 4" xfId="9894"/>
    <cellStyle name="Обычный 10 13 4 3 5" xfId="9895"/>
    <cellStyle name="Обычный 10 13 4 3 6" xfId="9896"/>
    <cellStyle name="Обычный 10 13 4 3 7" xfId="9897"/>
    <cellStyle name="Обычный 10 13 4 3 8" xfId="9898"/>
    <cellStyle name="Обычный 10 13 4 3 9" xfId="9899"/>
    <cellStyle name="Обычный 10 13 4 4" xfId="9900"/>
    <cellStyle name="Обычный 10 13 4 4 10" xfId="9901"/>
    <cellStyle name="Обычный 10 13 4 4 11" xfId="9902"/>
    <cellStyle name="Обычный 10 13 4 4 12" xfId="9903"/>
    <cellStyle name="Обычный 10 13 4 4 13" xfId="9904"/>
    <cellStyle name="Обычный 10 13 4 4 14" xfId="9905"/>
    <cellStyle name="Обычный 10 13 4 4 15" xfId="9906"/>
    <cellStyle name="Обычный 10 13 4 4 16" xfId="9907"/>
    <cellStyle name="Обычный 10 13 4 4 2" xfId="9908"/>
    <cellStyle name="Обычный 10 13 4 4 3" xfId="9909"/>
    <cellStyle name="Обычный 10 13 4 4 4" xfId="9910"/>
    <cellStyle name="Обычный 10 13 4 4 5" xfId="9911"/>
    <cellStyle name="Обычный 10 13 4 4 6" xfId="9912"/>
    <cellStyle name="Обычный 10 13 4 4 7" xfId="9913"/>
    <cellStyle name="Обычный 10 13 4 4 8" xfId="9914"/>
    <cellStyle name="Обычный 10 13 4 4 9" xfId="9915"/>
    <cellStyle name="Обычный 10 13 4 5" xfId="9916"/>
    <cellStyle name="Обычный 10 13 4 5 10" xfId="9917"/>
    <cellStyle name="Обычный 10 13 4 5 11" xfId="9918"/>
    <cellStyle name="Обычный 10 13 4 5 12" xfId="9919"/>
    <cellStyle name="Обычный 10 13 4 5 13" xfId="9920"/>
    <cellStyle name="Обычный 10 13 4 5 14" xfId="9921"/>
    <cellStyle name="Обычный 10 13 4 5 15" xfId="9922"/>
    <cellStyle name="Обычный 10 13 4 5 16" xfId="9923"/>
    <cellStyle name="Обычный 10 13 4 5 2" xfId="9924"/>
    <cellStyle name="Обычный 10 13 4 5 3" xfId="9925"/>
    <cellStyle name="Обычный 10 13 4 5 4" xfId="9926"/>
    <cellStyle name="Обычный 10 13 4 5 5" xfId="9927"/>
    <cellStyle name="Обычный 10 13 4 5 6" xfId="9928"/>
    <cellStyle name="Обычный 10 13 4 5 7" xfId="9929"/>
    <cellStyle name="Обычный 10 13 4 5 8" xfId="9930"/>
    <cellStyle name="Обычный 10 13 4 5 9" xfId="9931"/>
    <cellStyle name="Обычный 10 13 4 6" xfId="9932"/>
    <cellStyle name="Обычный 10 13 4 7" xfId="9933"/>
    <cellStyle name="Обычный 10 13 4 8" xfId="9934"/>
    <cellStyle name="Обычный 10 13 4 9" xfId="9935"/>
    <cellStyle name="Обычный 10 13 5" xfId="9936"/>
    <cellStyle name="Обычный 10 13 5 10" xfId="9937"/>
    <cellStyle name="Обычный 10 13 5 11" xfId="9938"/>
    <cellStyle name="Обычный 10 13 5 12" xfId="9939"/>
    <cellStyle name="Обычный 10 13 5 13" xfId="9940"/>
    <cellStyle name="Обычный 10 13 5 14" xfId="9941"/>
    <cellStyle name="Обычный 10 13 5 15" xfId="9942"/>
    <cellStyle name="Обычный 10 13 5 16" xfId="9943"/>
    <cellStyle name="Обычный 10 13 5 17" xfId="9944"/>
    <cellStyle name="Обычный 10 13 5 18" xfId="9945"/>
    <cellStyle name="Обычный 10 13 5 19" xfId="9946"/>
    <cellStyle name="Обычный 10 13 5 2" xfId="9947"/>
    <cellStyle name="Обычный 10 13 5 2 10" xfId="9948"/>
    <cellStyle name="Обычный 10 13 5 2 11" xfId="9949"/>
    <cellStyle name="Обычный 10 13 5 2 12" xfId="9950"/>
    <cellStyle name="Обычный 10 13 5 2 13" xfId="9951"/>
    <cellStyle name="Обычный 10 13 5 2 14" xfId="9952"/>
    <cellStyle name="Обычный 10 13 5 2 15" xfId="9953"/>
    <cellStyle name="Обычный 10 13 5 2 16" xfId="9954"/>
    <cellStyle name="Обычный 10 13 5 2 2" xfId="9955"/>
    <cellStyle name="Обычный 10 13 5 2 3" xfId="9956"/>
    <cellStyle name="Обычный 10 13 5 2 4" xfId="9957"/>
    <cellStyle name="Обычный 10 13 5 2 5" xfId="9958"/>
    <cellStyle name="Обычный 10 13 5 2 6" xfId="9959"/>
    <cellStyle name="Обычный 10 13 5 2 7" xfId="9960"/>
    <cellStyle name="Обычный 10 13 5 2 8" xfId="9961"/>
    <cellStyle name="Обычный 10 13 5 2 9" xfId="9962"/>
    <cellStyle name="Обычный 10 13 5 20" xfId="9963"/>
    <cellStyle name="Обычный 10 13 5 3" xfId="9964"/>
    <cellStyle name="Обычный 10 13 5 3 10" xfId="9965"/>
    <cellStyle name="Обычный 10 13 5 3 11" xfId="9966"/>
    <cellStyle name="Обычный 10 13 5 3 12" xfId="9967"/>
    <cellStyle name="Обычный 10 13 5 3 13" xfId="9968"/>
    <cellStyle name="Обычный 10 13 5 3 14" xfId="9969"/>
    <cellStyle name="Обычный 10 13 5 3 15" xfId="9970"/>
    <cellStyle name="Обычный 10 13 5 3 16" xfId="9971"/>
    <cellStyle name="Обычный 10 13 5 3 2" xfId="9972"/>
    <cellStyle name="Обычный 10 13 5 3 3" xfId="9973"/>
    <cellStyle name="Обычный 10 13 5 3 4" xfId="9974"/>
    <cellStyle name="Обычный 10 13 5 3 5" xfId="9975"/>
    <cellStyle name="Обычный 10 13 5 3 6" xfId="9976"/>
    <cellStyle name="Обычный 10 13 5 3 7" xfId="9977"/>
    <cellStyle name="Обычный 10 13 5 3 8" xfId="9978"/>
    <cellStyle name="Обычный 10 13 5 3 9" xfId="9979"/>
    <cellStyle name="Обычный 10 13 5 4" xfId="9980"/>
    <cellStyle name="Обычный 10 13 5 4 10" xfId="9981"/>
    <cellStyle name="Обычный 10 13 5 4 11" xfId="9982"/>
    <cellStyle name="Обычный 10 13 5 4 12" xfId="9983"/>
    <cellStyle name="Обычный 10 13 5 4 13" xfId="9984"/>
    <cellStyle name="Обычный 10 13 5 4 14" xfId="9985"/>
    <cellStyle name="Обычный 10 13 5 4 15" xfId="9986"/>
    <cellStyle name="Обычный 10 13 5 4 16" xfId="9987"/>
    <cellStyle name="Обычный 10 13 5 4 2" xfId="9988"/>
    <cellStyle name="Обычный 10 13 5 4 3" xfId="9989"/>
    <cellStyle name="Обычный 10 13 5 4 4" xfId="9990"/>
    <cellStyle name="Обычный 10 13 5 4 5" xfId="9991"/>
    <cellStyle name="Обычный 10 13 5 4 6" xfId="9992"/>
    <cellStyle name="Обычный 10 13 5 4 7" xfId="9993"/>
    <cellStyle name="Обычный 10 13 5 4 8" xfId="9994"/>
    <cellStyle name="Обычный 10 13 5 4 9" xfId="9995"/>
    <cellStyle name="Обычный 10 13 5 5" xfId="9996"/>
    <cellStyle name="Обычный 10 13 5 5 10" xfId="9997"/>
    <cellStyle name="Обычный 10 13 5 5 11" xfId="9998"/>
    <cellStyle name="Обычный 10 13 5 5 12" xfId="9999"/>
    <cellStyle name="Обычный 10 13 5 5 13" xfId="10000"/>
    <cellStyle name="Обычный 10 13 5 5 14" xfId="10001"/>
    <cellStyle name="Обычный 10 13 5 5 15" xfId="10002"/>
    <cellStyle name="Обычный 10 13 5 5 16" xfId="10003"/>
    <cellStyle name="Обычный 10 13 5 5 2" xfId="10004"/>
    <cellStyle name="Обычный 10 13 5 5 3" xfId="10005"/>
    <cellStyle name="Обычный 10 13 5 5 4" xfId="10006"/>
    <cellStyle name="Обычный 10 13 5 5 5" xfId="10007"/>
    <cellStyle name="Обычный 10 13 5 5 6" xfId="10008"/>
    <cellStyle name="Обычный 10 13 5 5 7" xfId="10009"/>
    <cellStyle name="Обычный 10 13 5 5 8" xfId="10010"/>
    <cellStyle name="Обычный 10 13 5 5 9" xfId="10011"/>
    <cellStyle name="Обычный 10 13 5 6" xfId="10012"/>
    <cellStyle name="Обычный 10 13 5 7" xfId="10013"/>
    <cellStyle name="Обычный 10 13 5 8" xfId="10014"/>
    <cellStyle name="Обычный 10 13 5 9" xfId="10015"/>
    <cellStyle name="Обычный 10 13 6" xfId="10016"/>
    <cellStyle name="Обычный 10 13 6 10" xfId="10017"/>
    <cellStyle name="Обычный 10 13 6 11" xfId="10018"/>
    <cellStyle name="Обычный 10 13 6 12" xfId="10019"/>
    <cellStyle name="Обычный 10 13 6 13" xfId="10020"/>
    <cellStyle name="Обычный 10 13 6 14" xfId="10021"/>
    <cellStyle name="Обычный 10 13 6 15" xfId="10022"/>
    <cellStyle name="Обычный 10 13 6 16" xfId="10023"/>
    <cellStyle name="Обычный 10 13 6 17" xfId="10024"/>
    <cellStyle name="Обычный 10 13 6 18" xfId="10025"/>
    <cellStyle name="Обычный 10 13 6 19" xfId="10026"/>
    <cellStyle name="Обычный 10 13 6 2" xfId="10027"/>
    <cellStyle name="Обычный 10 13 6 2 10" xfId="10028"/>
    <cellStyle name="Обычный 10 13 6 2 11" xfId="10029"/>
    <cellStyle name="Обычный 10 13 6 2 12" xfId="10030"/>
    <cellStyle name="Обычный 10 13 6 2 13" xfId="10031"/>
    <cellStyle name="Обычный 10 13 6 2 14" xfId="10032"/>
    <cellStyle name="Обычный 10 13 6 2 15" xfId="10033"/>
    <cellStyle name="Обычный 10 13 6 2 16" xfId="10034"/>
    <cellStyle name="Обычный 10 13 6 2 2" xfId="10035"/>
    <cellStyle name="Обычный 10 13 6 2 3" xfId="10036"/>
    <cellStyle name="Обычный 10 13 6 2 4" xfId="10037"/>
    <cellStyle name="Обычный 10 13 6 2 5" xfId="10038"/>
    <cellStyle name="Обычный 10 13 6 2 6" xfId="10039"/>
    <cellStyle name="Обычный 10 13 6 2 7" xfId="10040"/>
    <cellStyle name="Обычный 10 13 6 2 8" xfId="10041"/>
    <cellStyle name="Обычный 10 13 6 2 9" xfId="10042"/>
    <cellStyle name="Обычный 10 13 6 20" xfId="10043"/>
    <cellStyle name="Обычный 10 13 6 3" xfId="10044"/>
    <cellStyle name="Обычный 10 13 6 3 10" xfId="10045"/>
    <cellStyle name="Обычный 10 13 6 3 11" xfId="10046"/>
    <cellStyle name="Обычный 10 13 6 3 12" xfId="10047"/>
    <cellStyle name="Обычный 10 13 6 3 13" xfId="10048"/>
    <cellStyle name="Обычный 10 13 6 3 14" xfId="10049"/>
    <cellStyle name="Обычный 10 13 6 3 15" xfId="10050"/>
    <cellStyle name="Обычный 10 13 6 3 16" xfId="10051"/>
    <cellStyle name="Обычный 10 13 6 3 2" xfId="10052"/>
    <cellStyle name="Обычный 10 13 6 3 3" xfId="10053"/>
    <cellStyle name="Обычный 10 13 6 3 4" xfId="10054"/>
    <cellStyle name="Обычный 10 13 6 3 5" xfId="10055"/>
    <cellStyle name="Обычный 10 13 6 3 6" xfId="10056"/>
    <cellStyle name="Обычный 10 13 6 3 7" xfId="10057"/>
    <cellStyle name="Обычный 10 13 6 3 8" xfId="10058"/>
    <cellStyle name="Обычный 10 13 6 3 9" xfId="10059"/>
    <cellStyle name="Обычный 10 13 6 4" xfId="10060"/>
    <cellStyle name="Обычный 10 13 6 4 10" xfId="10061"/>
    <cellStyle name="Обычный 10 13 6 4 11" xfId="10062"/>
    <cellStyle name="Обычный 10 13 6 4 12" xfId="10063"/>
    <cellStyle name="Обычный 10 13 6 4 13" xfId="10064"/>
    <cellStyle name="Обычный 10 13 6 4 14" xfId="10065"/>
    <cellStyle name="Обычный 10 13 6 4 15" xfId="10066"/>
    <cellStyle name="Обычный 10 13 6 4 16" xfId="10067"/>
    <cellStyle name="Обычный 10 13 6 4 2" xfId="10068"/>
    <cellStyle name="Обычный 10 13 6 4 3" xfId="10069"/>
    <cellStyle name="Обычный 10 13 6 4 4" xfId="10070"/>
    <cellStyle name="Обычный 10 13 6 4 5" xfId="10071"/>
    <cellStyle name="Обычный 10 13 6 4 6" xfId="10072"/>
    <cellStyle name="Обычный 10 13 6 4 7" xfId="10073"/>
    <cellStyle name="Обычный 10 13 6 4 8" xfId="10074"/>
    <cellStyle name="Обычный 10 13 6 4 9" xfId="10075"/>
    <cellStyle name="Обычный 10 13 6 5" xfId="10076"/>
    <cellStyle name="Обычный 10 13 6 5 10" xfId="10077"/>
    <cellStyle name="Обычный 10 13 6 5 11" xfId="10078"/>
    <cellStyle name="Обычный 10 13 6 5 12" xfId="10079"/>
    <cellStyle name="Обычный 10 13 6 5 13" xfId="10080"/>
    <cellStyle name="Обычный 10 13 6 5 14" xfId="10081"/>
    <cellStyle name="Обычный 10 13 6 5 15" xfId="10082"/>
    <cellStyle name="Обычный 10 13 6 5 16" xfId="10083"/>
    <cellStyle name="Обычный 10 13 6 5 2" xfId="10084"/>
    <cellStyle name="Обычный 10 13 6 5 3" xfId="10085"/>
    <cellStyle name="Обычный 10 13 6 5 4" xfId="10086"/>
    <cellStyle name="Обычный 10 13 6 5 5" xfId="10087"/>
    <cellStyle name="Обычный 10 13 6 5 6" xfId="10088"/>
    <cellStyle name="Обычный 10 13 6 5 7" xfId="10089"/>
    <cellStyle name="Обычный 10 13 6 5 8" xfId="10090"/>
    <cellStyle name="Обычный 10 13 6 5 9" xfId="10091"/>
    <cellStyle name="Обычный 10 13 6 6" xfId="10092"/>
    <cellStyle name="Обычный 10 13 6 7" xfId="10093"/>
    <cellStyle name="Обычный 10 13 6 8" xfId="10094"/>
    <cellStyle name="Обычный 10 13 6 9" xfId="10095"/>
    <cellStyle name="Обычный 10 13 7" xfId="10096"/>
    <cellStyle name="Обычный 10 13 7 10" xfId="10097"/>
    <cellStyle name="Обычный 10 13 7 11" xfId="10098"/>
    <cellStyle name="Обычный 10 13 7 12" xfId="10099"/>
    <cellStyle name="Обычный 10 13 7 13" xfId="10100"/>
    <cellStyle name="Обычный 10 13 7 14" xfId="10101"/>
    <cellStyle name="Обычный 10 13 7 15" xfId="10102"/>
    <cellStyle name="Обычный 10 13 7 16" xfId="10103"/>
    <cellStyle name="Обычный 10 13 7 17" xfId="10104"/>
    <cellStyle name="Обычный 10 13 7 18" xfId="10105"/>
    <cellStyle name="Обычный 10 13 7 19" xfId="10106"/>
    <cellStyle name="Обычный 10 13 7 2" xfId="10107"/>
    <cellStyle name="Обычный 10 13 7 2 10" xfId="10108"/>
    <cellStyle name="Обычный 10 13 7 2 11" xfId="10109"/>
    <cellStyle name="Обычный 10 13 7 2 12" xfId="10110"/>
    <cellStyle name="Обычный 10 13 7 2 13" xfId="10111"/>
    <cellStyle name="Обычный 10 13 7 2 14" xfId="10112"/>
    <cellStyle name="Обычный 10 13 7 2 15" xfId="10113"/>
    <cellStyle name="Обычный 10 13 7 2 16" xfId="10114"/>
    <cellStyle name="Обычный 10 13 7 2 2" xfId="10115"/>
    <cellStyle name="Обычный 10 13 7 2 3" xfId="10116"/>
    <cellStyle name="Обычный 10 13 7 2 4" xfId="10117"/>
    <cellStyle name="Обычный 10 13 7 2 5" xfId="10118"/>
    <cellStyle name="Обычный 10 13 7 2 6" xfId="10119"/>
    <cellStyle name="Обычный 10 13 7 2 7" xfId="10120"/>
    <cellStyle name="Обычный 10 13 7 2 8" xfId="10121"/>
    <cellStyle name="Обычный 10 13 7 2 9" xfId="10122"/>
    <cellStyle name="Обычный 10 13 7 20" xfId="10123"/>
    <cellStyle name="Обычный 10 13 7 3" xfId="10124"/>
    <cellStyle name="Обычный 10 13 7 3 10" xfId="10125"/>
    <cellStyle name="Обычный 10 13 7 3 11" xfId="10126"/>
    <cellStyle name="Обычный 10 13 7 3 12" xfId="10127"/>
    <cellStyle name="Обычный 10 13 7 3 13" xfId="10128"/>
    <cellStyle name="Обычный 10 13 7 3 14" xfId="10129"/>
    <cellStyle name="Обычный 10 13 7 3 15" xfId="10130"/>
    <cellStyle name="Обычный 10 13 7 3 16" xfId="10131"/>
    <cellStyle name="Обычный 10 13 7 3 2" xfId="10132"/>
    <cellStyle name="Обычный 10 13 7 3 3" xfId="10133"/>
    <cellStyle name="Обычный 10 13 7 3 4" xfId="10134"/>
    <cellStyle name="Обычный 10 13 7 3 5" xfId="10135"/>
    <cellStyle name="Обычный 10 13 7 3 6" xfId="10136"/>
    <cellStyle name="Обычный 10 13 7 3 7" xfId="10137"/>
    <cellStyle name="Обычный 10 13 7 3 8" xfId="10138"/>
    <cellStyle name="Обычный 10 13 7 3 9" xfId="10139"/>
    <cellStyle name="Обычный 10 13 7 4" xfId="10140"/>
    <cellStyle name="Обычный 10 13 7 4 10" xfId="10141"/>
    <cellStyle name="Обычный 10 13 7 4 11" xfId="10142"/>
    <cellStyle name="Обычный 10 13 7 4 12" xfId="10143"/>
    <cellStyle name="Обычный 10 13 7 4 13" xfId="10144"/>
    <cellStyle name="Обычный 10 13 7 4 14" xfId="10145"/>
    <cellStyle name="Обычный 10 13 7 4 15" xfId="10146"/>
    <cellStyle name="Обычный 10 13 7 4 16" xfId="10147"/>
    <cellStyle name="Обычный 10 13 7 4 2" xfId="10148"/>
    <cellStyle name="Обычный 10 13 7 4 3" xfId="10149"/>
    <cellStyle name="Обычный 10 13 7 4 4" xfId="10150"/>
    <cellStyle name="Обычный 10 13 7 4 5" xfId="10151"/>
    <cellStyle name="Обычный 10 13 7 4 6" xfId="10152"/>
    <cellStyle name="Обычный 10 13 7 4 7" xfId="10153"/>
    <cellStyle name="Обычный 10 13 7 4 8" xfId="10154"/>
    <cellStyle name="Обычный 10 13 7 4 9" xfId="10155"/>
    <cellStyle name="Обычный 10 13 7 5" xfId="10156"/>
    <cellStyle name="Обычный 10 13 7 5 10" xfId="10157"/>
    <cellStyle name="Обычный 10 13 7 5 11" xfId="10158"/>
    <cellStyle name="Обычный 10 13 7 5 12" xfId="10159"/>
    <cellStyle name="Обычный 10 13 7 5 13" xfId="10160"/>
    <cellStyle name="Обычный 10 13 7 5 14" xfId="10161"/>
    <cellStyle name="Обычный 10 13 7 5 15" xfId="10162"/>
    <cellStyle name="Обычный 10 13 7 5 16" xfId="10163"/>
    <cellStyle name="Обычный 10 13 7 5 2" xfId="10164"/>
    <cellStyle name="Обычный 10 13 7 5 3" xfId="10165"/>
    <cellStyle name="Обычный 10 13 7 5 4" xfId="10166"/>
    <cellStyle name="Обычный 10 13 7 5 5" xfId="10167"/>
    <cellStyle name="Обычный 10 13 7 5 6" xfId="10168"/>
    <cellStyle name="Обычный 10 13 7 5 7" xfId="10169"/>
    <cellStyle name="Обычный 10 13 7 5 8" xfId="10170"/>
    <cellStyle name="Обычный 10 13 7 5 9" xfId="10171"/>
    <cellStyle name="Обычный 10 13 7 6" xfId="10172"/>
    <cellStyle name="Обычный 10 13 7 7" xfId="10173"/>
    <cellStyle name="Обычный 10 13 7 8" xfId="10174"/>
    <cellStyle name="Обычный 10 13 7 9" xfId="10175"/>
    <cellStyle name="Обычный 10 13 8" xfId="10176"/>
    <cellStyle name="Обычный 10 13 8 10" xfId="10177"/>
    <cellStyle name="Обычный 10 13 8 11" xfId="10178"/>
    <cellStyle name="Обычный 10 13 8 12" xfId="10179"/>
    <cellStyle name="Обычный 10 13 8 13" xfId="10180"/>
    <cellStyle name="Обычный 10 13 8 14" xfId="10181"/>
    <cellStyle name="Обычный 10 13 8 15" xfId="10182"/>
    <cellStyle name="Обычный 10 13 8 16" xfId="10183"/>
    <cellStyle name="Обычный 10 13 8 17" xfId="10184"/>
    <cellStyle name="Обычный 10 13 8 18" xfId="10185"/>
    <cellStyle name="Обычный 10 13 8 19" xfId="10186"/>
    <cellStyle name="Обычный 10 13 8 2" xfId="10187"/>
    <cellStyle name="Обычный 10 13 8 2 10" xfId="10188"/>
    <cellStyle name="Обычный 10 13 8 2 11" xfId="10189"/>
    <cellStyle name="Обычный 10 13 8 2 12" xfId="10190"/>
    <cellStyle name="Обычный 10 13 8 2 13" xfId="10191"/>
    <cellStyle name="Обычный 10 13 8 2 14" xfId="10192"/>
    <cellStyle name="Обычный 10 13 8 2 15" xfId="10193"/>
    <cellStyle name="Обычный 10 13 8 2 16" xfId="10194"/>
    <cellStyle name="Обычный 10 13 8 2 2" xfId="10195"/>
    <cellStyle name="Обычный 10 13 8 2 3" xfId="10196"/>
    <cellStyle name="Обычный 10 13 8 2 4" xfId="10197"/>
    <cellStyle name="Обычный 10 13 8 2 5" xfId="10198"/>
    <cellStyle name="Обычный 10 13 8 2 6" xfId="10199"/>
    <cellStyle name="Обычный 10 13 8 2 7" xfId="10200"/>
    <cellStyle name="Обычный 10 13 8 2 8" xfId="10201"/>
    <cellStyle name="Обычный 10 13 8 2 9" xfId="10202"/>
    <cellStyle name="Обычный 10 13 8 20" xfId="10203"/>
    <cellStyle name="Обычный 10 13 8 3" xfId="10204"/>
    <cellStyle name="Обычный 10 13 8 3 10" xfId="10205"/>
    <cellStyle name="Обычный 10 13 8 3 11" xfId="10206"/>
    <cellStyle name="Обычный 10 13 8 3 12" xfId="10207"/>
    <cellStyle name="Обычный 10 13 8 3 13" xfId="10208"/>
    <cellStyle name="Обычный 10 13 8 3 14" xfId="10209"/>
    <cellStyle name="Обычный 10 13 8 3 15" xfId="10210"/>
    <cellStyle name="Обычный 10 13 8 3 16" xfId="10211"/>
    <cellStyle name="Обычный 10 13 8 3 2" xfId="10212"/>
    <cellStyle name="Обычный 10 13 8 3 3" xfId="10213"/>
    <cellStyle name="Обычный 10 13 8 3 4" xfId="10214"/>
    <cellStyle name="Обычный 10 13 8 3 5" xfId="10215"/>
    <cellStyle name="Обычный 10 13 8 3 6" xfId="10216"/>
    <cellStyle name="Обычный 10 13 8 3 7" xfId="10217"/>
    <cellStyle name="Обычный 10 13 8 3 8" xfId="10218"/>
    <cellStyle name="Обычный 10 13 8 3 9" xfId="10219"/>
    <cellStyle name="Обычный 10 13 8 4" xfId="10220"/>
    <cellStyle name="Обычный 10 13 8 4 10" xfId="10221"/>
    <cellStyle name="Обычный 10 13 8 4 11" xfId="10222"/>
    <cellStyle name="Обычный 10 13 8 4 12" xfId="10223"/>
    <cellStyle name="Обычный 10 13 8 4 13" xfId="10224"/>
    <cellStyle name="Обычный 10 13 8 4 14" xfId="10225"/>
    <cellStyle name="Обычный 10 13 8 4 15" xfId="10226"/>
    <cellStyle name="Обычный 10 13 8 4 16" xfId="10227"/>
    <cellStyle name="Обычный 10 13 8 4 2" xfId="10228"/>
    <cellStyle name="Обычный 10 13 8 4 3" xfId="10229"/>
    <cellStyle name="Обычный 10 13 8 4 4" xfId="10230"/>
    <cellStyle name="Обычный 10 13 8 4 5" xfId="10231"/>
    <cellStyle name="Обычный 10 13 8 4 6" xfId="10232"/>
    <cellStyle name="Обычный 10 13 8 4 7" xfId="10233"/>
    <cellStyle name="Обычный 10 13 8 4 8" xfId="10234"/>
    <cellStyle name="Обычный 10 13 8 4 9" xfId="10235"/>
    <cellStyle name="Обычный 10 13 8 5" xfId="10236"/>
    <cellStyle name="Обычный 10 13 8 5 10" xfId="10237"/>
    <cellStyle name="Обычный 10 13 8 5 11" xfId="10238"/>
    <cellStyle name="Обычный 10 13 8 5 12" xfId="10239"/>
    <cellStyle name="Обычный 10 13 8 5 13" xfId="10240"/>
    <cellStyle name="Обычный 10 13 8 5 14" xfId="10241"/>
    <cellStyle name="Обычный 10 13 8 5 15" xfId="10242"/>
    <cellStyle name="Обычный 10 13 8 5 16" xfId="10243"/>
    <cellStyle name="Обычный 10 13 8 5 2" xfId="10244"/>
    <cellStyle name="Обычный 10 13 8 5 3" xfId="10245"/>
    <cellStyle name="Обычный 10 13 8 5 4" xfId="10246"/>
    <cellStyle name="Обычный 10 13 8 5 5" xfId="10247"/>
    <cellStyle name="Обычный 10 13 8 5 6" xfId="10248"/>
    <cellStyle name="Обычный 10 13 8 5 7" xfId="10249"/>
    <cellStyle name="Обычный 10 13 8 5 8" xfId="10250"/>
    <cellStyle name="Обычный 10 13 8 5 9" xfId="10251"/>
    <cellStyle name="Обычный 10 13 8 6" xfId="10252"/>
    <cellStyle name="Обычный 10 13 8 7" xfId="10253"/>
    <cellStyle name="Обычный 10 13 8 8" xfId="10254"/>
    <cellStyle name="Обычный 10 13 8 9" xfId="10255"/>
    <cellStyle name="Обычный 10 13 9" xfId="10256"/>
    <cellStyle name="Обычный 10 13 9 10" xfId="10257"/>
    <cellStyle name="Обычный 10 13 9 11" xfId="10258"/>
    <cellStyle name="Обычный 10 13 9 12" xfId="10259"/>
    <cellStyle name="Обычный 10 13 9 13" xfId="10260"/>
    <cellStyle name="Обычный 10 13 9 14" xfId="10261"/>
    <cellStyle name="Обычный 10 13 9 15" xfId="10262"/>
    <cellStyle name="Обычный 10 13 9 16" xfId="10263"/>
    <cellStyle name="Обычный 10 13 9 17" xfId="10264"/>
    <cellStyle name="Обычный 10 13 9 18" xfId="10265"/>
    <cellStyle name="Обычный 10 13 9 19" xfId="10266"/>
    <cellStyle name="Обычный 10 13 9 2" xfId="10267"/>
    <cellStyle name="Обычный 10 13 9 2 10" xfId="10268"/>
    <cellStyle name="Обычный 10 13 9 2 11" xfId="10269"/>
    <cellStyle name="Обычный 10 13 9 2 12" xfId="10270"/>
    <cellStyle name="Обычный 10 13 9 2 13" xfId="10271"/>
    <cellStyle name="Обычный 10 13 9 2 14" xfId="10272"/>
    <cellStyle name="Обычный 10 13 9 2 15" xfId="10273"/>
    <cellStyle name="Обычный 10 13 9 2 16" xfId="10274"/>
    <cellStyle name="Обычный 10 13 9 2 2" xfId="10275"/>
    <cellStyle name="Обычный 10 13 9 2 3" xfId="10276"/>
    <cellStyle name="Обычный 10 13 9 2 4" xfId="10277"/>
    <cellStyle name="Обычный 10 13 9 2 5" xfId="10278"/>
    <cellStyle name="Обычный 10 13 9 2 6" xfId="10279"/>
    <cellStyle name="Обычный 10 13 9 2 7" xfId="10280"/>
    <cellStyle name="Обычный 10 13 9 2 8" xfId="10281"/>
    <cellStyle name="Обычный 10 13 9 2 9" xfId="10282"/>
    <cellStyle name="Обычный 10 13 9 20" xfId="10283"/>
    <cellStyle name="Обычный 10 13 9 3" xfId="10284"/>
    <cellStyle name="Обычный 10 13 9 3 10" xfId="10285"/>
    <cellStyle name="Обычный 10 13 9 3 11" xfId="10286"/>
    <cellStyle name="Обычный 10 13 9 3 12" xfId="10287"/>
    <cellStyle name="Обычный 10 13 9 3 13" xfId="10288"/>
    <cellStyle name="Обычный 10 13 9 3 14" xfId="10289"/>
    <cellStyle name="Обычный 10 13 9 3 15" xfId="10290"/>
    <cellStyle name="Обычный 10 13 9 3 16" xfId="10291"/>
    <cellStyle name="Обычный 10 13 9 3 2" xfId="10292"/>
    <cellStyle name="Обычный 10 13 9 3 3" xfId="10293"/>
    <cellStyle name="Обычный 10 13 9 3 4" xfId="10294"/>
    <cellStyle name="Обычный 10 13 9 3 5" xfId="10295"/>
    <cellStyle name="Обычный 10 13 9 3 6" xfId="10296"/>
    <cellStyle name="Обычный 10 13 9 3 7" xfId="10297"/>
    <cellStyle name="Обычный 10 13 9 3 8" xfId="10298"/>
    <cellStyle name="Обычный 10 13 9 3 9" xfId="10299"/>
    <cellStyle name="Обычный 10 13 9 4" xfId="10300"/>
    <cellStyle name="Обычный 10 13 9 4 10" xfId="10301"/>
    <cellStyle name="Обычный 10 13 9 4 11" xfId="10302"/>
    <cellStyle name="Обычный 10 13 9 4 12" xfId="10303"/>
    <cellStyle name="Обычный 10 13 9 4 13" xfId="10304"/>
    <cellStyle name="Обычный 10 13 9 4 14" xfId="10305"/>
    <cellStyle name="Обычный 10 13 9 4 15" xfId="10306"/>
    <cellStyle name="Обычный 10 13 9 4 16" xfId="10307"/>
    <cellStyle name="Обычный 10 13 9 4 2" xfId="10308"/>
    <cellStyle name="Обычный 10 13 9 4 3" xfId="10309"/>
    <cellStyle name="Обычный 10 13 9 4 4" xfId="10310"/>
    <cellStyle name="Обычный 10 13 9 4 5" xfId="10311"/>
    <cellStyle name="Обычный 10 13 9 4 6" xfId="10312"/>
    <cellStyle name="Обычный 10 13 9 4 7" xfId="10313"/>
    <cellStyle name="Обычный 10 13 9 4 8" xfId="10314"/>
    <cellStyle name="Обычный 10 13 9 4 9" xfId="10315"/>
    <cellStyle name="Обычный 10 13 9 5" xfId="10316"/>
    <cellStyle name="Обычный 10 13 9 5 10" xfId="10317"/>
    <cellStyle name="Обычный 10 13 9 5 11" xfId="10318"/>
    <cellStyle name="Обычный 10 13 9 5 12" xfId="10319"/>
    <cellStyle name="Обычный 10 13 9 5 13" xfId="10320"/>
    <cellStyle name="Обычный 10 13 9 5 14" xfId="10321"/>
    <cellStyle name="Обычный 10 13 9 5 15" xfId="10322"/>
    <cellStyle name="Обычный 10 13 9 5 16" xfId="10323"/>
    <cellStyle name="Обычный 10 13 9 5 2" xfId="10324"/>
    <cellStyle name="Обычный 10 13 9 5 3" xfId="10325"/>
    <cellStyle name="Обычный 10 13 9 5 4" xfId="10326"/>
    <cellStyle name="Обычный 10 13 9 5 5" xfId="10327"/>
    <cellStyle name="Обычный 10 13 9 5 6" xfId="10328"/>
    <cellStyle name="Обычный 10 13 9 5 7" xfId="10329"/>
    <cellStyle name="Обычный 10 13 9 5 8" xfId="10330"/>
    <cellStyle name="Обычный 10 13 9 5 9" xfId="10331"/>
    <cellStyle name="Обычный 10 13 9 6" xfId="10332"/>
    <cellStyle name="Обычный 10 13 9 7" xfId="10333"/>
    <cellStyle name="Обычный 10 13 9 8" xfId="10334"/>
    <cellStyle name="Обычный 10 13 9 9" xfId="10335"/>
    <cellStyle name="Обычный 10 14" xfId="10336"/>
    <cellStyle name="Обычный 10 14 10" xfId="10337"/>
    <cellStyle name="Обычный 10 14 10 10" xfId="10338"/>
    <cellStyle name="Обычный 10 14 10 11" xfId="10339"/>
    <cellStyle name="Обычный 10 14 10 12" xfId="10340"/>
    <cellStyle name="Обычный 10 14 10 13" xfId="10341"/>
    <cellStyle name="Обычный 10 14 10 14" xfId="10342"/>
    <cellStyle name="Обычный 10 14 10 15" xfId="10343"/>
    <cellStyle name="Обычный 10 14 10 16" xfId="10344"/>
    <cellStyle name="Обычный 10 14 10 17" xfId="10345"/>
    <cellStyle name="Обычный 10 14 10 18" xfId="10346"/>
    <cellStyle name="Обычный 10 14 10 19" xfId="10347"/>
    <cellStyle name="Обычный 10 14 10 2" xfId="10348"/>
    <cellStyle name="Обычный 10 14 10 2 10" xfId="10349"/>
    <cellStyle name="Обычный 10 14 10 2 11" xfId="10350"/>
    <cellStyle name="Обычный 10 14 10 2 12" xfId="10351"/>
    <cellStyle name="Обычный 10 14 10 2 13" xfId="10352"/>
    <cellStyle name="Обычный 10 14 10 2 14" xfId="10353"/>
    <cellStyle name="Обычный 10 14 10 2 15" xfId="10354"/>
    <cellStyle name="Обычный 10 14 10 2 16" xfId="10355"/>
    <cellStyle name="Обычный 10 14 10 2 2" xfId="10356"/>
    <cellStyle name="Обычный 10 14 10 2 3" xfId="10357"/>
    <cellStyle name="Обычный 10 14 10 2 4" xfId="10358"/>
    <cellStyle name="Обычный 10 14 10 2 5" xfId="10359"/>
    <cellStyle name="Обычный 10 14 10 2 6" xfId="10360"/>
    <cellStyle name="Обычный 10 14 10 2 7" xfId="10361"/>
    <cellStyle name="Обычный 10 14 10 2 8" xfId="10362"/>
    <cellStyle name="Обычный 10 14 10 2 9" xfId="10363"/>
    <cellStyle name="Обычный 10 14 10 20" xfId="10364"/>
    <cellStyle name="Обычный 10 14 10 3" xfId="10365"/>
    <cellStyle name="Обычный 10 14 10 3 10" xfId="10366"/>
    <cellStyle name="Обычный 10 14 10 3 11" xfId="10367"/>
    <cellStyle name="Обычный 10 14 10 3 12" xfId="10368"/>
    <cellStyle name="Обычный 10 14 10 3 13" xfId="10369"/>
    <cellStyle name="Обычный 10 14 10 3 14" xfId="10370"/>
    <cellStyle name="Обычный 10 14 10 3 15" xfId="10371"/>
    <cellStyle name="Обычный 10 14 10 3 16" xfId="10372"/>
    <cellStyle name="Обычный 10 14 10 3 2" xfId="10373"/>
    <cellStyle name="Обычный 10 14 10 3 3" xfId="10374"/>
    <cellStyle name="Обычный 10 14 10 3 4" xfId="10375"/>
    <cellStyle name="Обычный 10 14 10 3 5" xfId="10376"/>
    <cellStyle name="Обычный 10 14 10 3 6" xfId="10377"/>
    <cellStyle name="Обычный 10 14 10 3 7" xfId="10378"/>
    <cellStyle name="Обычный 10 14 10 3 8" xfId="10379"/>
    <cellStyle name="Обычный 10 14 10 3 9" xfId="10380"/>
    <cellStyle name="Обычный 10 14 10 4" xfId="10381"/>
    <cellStyle name="Обычный 10 14 10 4 10" xfId="10382"/>
    <cellStyle name="Обычный 10 14 10 4 11" xfId="10383"/>
    <cellStyle name="Обычный 10 14 10 4 12" xfId="10384"/>
    <cellStyle name="Обычный 10 14 10 4 13" xfId="10385"/>
    <cellStyle name="Обычный 10 14 10 4 14" xfId="10386"/>
    <cellStyle name="Обычный 10 14 10 4 15" xfId="10387"/>
    <cellStyle name="Обычный 10 14 10 4 16" xfId="10388"/>
    <cellStyle name="Обычный 10 14 10 4 2" xfId="10389"/>
    <cellStyle name="Обычный 10 14 10 4 3" xfId="10390"/>
    <cellStyle name="Обычный 10 14 10 4 4" xfId="10391"/>
    <cellStyle name="Обычный 10 14 10 4 5" xfId="10392"/>
    <cellStyle name="Обычный 10 14 10 4 6" xfId="10393"/>
    <cellStyle name="Обычный 10 14 10 4 7" xfId="10394"/>
    <cellStyle name="Обычный 10 14 10 4 8" xfId="10395"/>
    <cellStyle name="Обычный 10 14 10 4 9" xfId="10396"/>
    <cellStyle name="Обычный 10 14 10 5" xfId="10397"/>
    <cellStyle name="Обычный 10 14 10 5 10" xfId="10398"/>
    <cellStyle name="Обычный 10 14 10 5 11" xfId="10399"/>
    <cellStyle name="Обычный 10 14 10 5 12" xfId="10400"/>
    <cellStyle name="Обычный 10 14 10 5 13" xfId="10401"/>
    <cellStyle name="Обычный 10 14 10 5 14" xfId="10402"/>
    <cellStyle name="Обычный 10 14 10 5 15" xfId="10403"/>
    <cellStyle name="Обычный 10 14 10 5 16" xfId="10404"/>
    <cellStyle name="Обычный 10 14 10 5 2" xfId="10405"/>
    <cellStyle name="Обычный 10 14 10 5 3" xfId="10406"/>
    <cellStyle name="Обычный 10 14 10 5 4" xfId="10407"/>
    <cellStyle name="Обычный 10 14 10 5 5" xfId="10408"/>
    <cellStyle name="Обычный 10 14 10 5 6" xfId="10409"/>
    <cellStyle name="Обычный 10 14 10 5 7" xfId="10410"/>
    <cellStyle name="Обычный 10 14 10 5 8" xfId="10411"/>
    <cellStyle name="Обычный 10 14 10 5 9" xfId="10412"/>
    <cellStyle name="Обычный 10 14 10 6" xfId="10413"/>
    <cellStyle name="Обычный 10 14 10 7" xfId="10414"/>
    <cellStyle name="Обычный 10 14 10 8" xfId="10415"/>
    <cellStyle name="Обычный 10 14 10 9" xfId="10416"/>
    <cellStyle name="Обычный 10 14 11" xfId="10417"/>
    <cellStyle name="Обычный 10 14 11 10" xfId="10418"/>
    <cellStyle name="Обычный 10 14 11 11" xfId="10419"/>
    <cellStyle name="Обычный 10 14 11 12" xfId="10420"/>
    <cellStyle name="Обычный 10 14 11 13" xfId="10421"/>
    <cellStyle name="Обычный 10 14 11 14" xfId="10422"/>
    <cellStyle name="Обычный 10 14 11 15" xfId="10423"/>
    <cellStyle name="Обычный 10 14 11 16" xfId="10424"/>
    <cellStyle name="Обычный 10 14 11 17" xfId="10425"/>
    <cellStyle name="Обычный 10 14 11 18" xfId="10426"/>
    <cellStyle name="Обычный 10 14 11 19" xfId="10427"/>
    <cellStyle name="Обычный 10 14 11 2" xfId="10428"/>
    <cellStyle name="Обычный 10 14 11 2 10" xfId="10429"/>
    <cellStyle name="Обычный 10 14 11 2 11" xfId="10430"/>
    <cellStyle name="Обычный 10 14 11 2 12" xfId="10431"/>
    <cellStyle name="Обычный 10 14 11 2 13" xfId="10432"/>
    <cellStyle name="Обычный 10 14 11 2 14" xfId="10433"/>
    <cellStyle name="Обычный 10 14 11 2 15" xfId="10434"/>
    <cellStyle name="Обычный 10 14 11 2 16" xfId="10435"/>
    <cellStyle name="Обычный 10 14 11 2 2" xfId="10436"/>
    <cellStyle name="Обычный 10 14 11 2 3" xfId="10437"/>
    <cellStyle name="Обычный 10 14 11 2 4" xfId="10438"/>
    <cellStyle name="Обычный 10 14 11 2 5" xfId="10439"/>
    <cellStyle name="Обычный 10 14 11 2 6" xfId="10440"/>
    <cellStyle name="Обычный 10 14 11 2 7" xfId="10441"/>
    <cellStyle name="Обычный 10 14 11 2 8" xfId="10442"/>
    <cellStyle name="Обычный 10 14 11 2 9" xfId="10443"/>
    <cellStyle name="Обычный 10 14 11 20" xfId="10444"/>
    <cellStyle name="Обычный 10 14 11 3" xfId="10445"/>
    <cellStyle name="Обычный 10 14 11 3 10" xfId="10446"/>
    <cellStyle name="Обычный 10 14 11 3 11" xfId="10447"/>
    <cellStyle name="Обычный 10 14 11 3 12" xfId="10448"/>
    <cellStyle name="Обычный 10 14 11 3 13" xfId="10449"/>
    <cellStyle name="Обычный 10 14 11 3 14" xfId="10450"/>
    <cellStyle name="Обычный 10 14 11 3 15" xfId="10451"/>
    <cellStyle name="Обычный 10 14 11 3 16" xfId="10452"/>
    <cellStyle name="Обычный 10 14 11 3 2" xfId="10453"/>
    <cellStyle name="Обычный 10 14 11 3 3" xfId="10454"/>
    <cellStyle name="Обычный 10 14 11 3 4" xfId="10455"/>
    <cellStyle name="Обычный 10 14 11 3 5" xfId="10456"/>
    <cellStyle name="Обычный 10 14 11 3 6" xfId="10457"/>
    <cellStyle name="Обычный 10 14 11 3 7" xfId="10458"/>
    <cellStyle name="Обычный 10 14 11 3 8" xfId="10459"/>
    <cellStyle name="Обычный 10 14 11 3 9" xfId="10460"/>
    <cellStyle name="Обычный 10 14 11 4" xfId="10461"/>
    <cellStyle name="Обычный 10 14 11 4 10" xfId="10462"/>
    <cellStyle name="Обычный 10 14 11 4 11" xfId="10463"/>
    <cellStyle name="Обычный 10 14 11 4 12" xfId="10464"/>
    <cellStyle name="Обычный 10 14 11 4 13" xfId="10465"/>
    <cellStyle name="Обычный 10 14 11 4 14" xfId="10466"/>
    <cellStyle name="Обычный 10 14 11 4 15" xfId="10467"/>
    <cellStyle name="Обычный 10 14 11 4 16" xfId="10468"/>
    <cellStyle name="Обычный 10 14 11 4 2" xfId="10469"/>
    <cellStyle name="Обычный 10 14 11 4 3" xfId="10470"/>
    <cellStyle name="Обычный 10 14 11 4 4" xfId="10471"/>
    <cellStyle name="Обычный 10 14 11 4 5" xfId="10472"/>
    <cellStyle name="Обычный 10 14 11 4 6" xfId="10473"/>
    <cellStyle name="Обычный 10 14 11 4 7" xfId="10474"/>
    <cellStyle name="Обычный 10 14 11 4 8" xfId="10475"/>
    <cellStyle name="Обычный 10 14 11 4 9" xfId="10476"/>
    <cellStyle name="Обычный 10 14 11 5" xfId="10477"/>
    <cellStyle name="Обычный 10 14 11 5 10" xfId="10478"/>
    <cellStyle name="Обычный 10 14 11 5 11" xfId="10479"/>
    <cellStyle name="Обычный 10 14 11 5 12" xfId="10480"/>
    <cellStyle name="Обычный 10 14 11 5 13" xfId="10481"/>
    <cellStyle name="Обычный 10 14 11 5 14" xfId="10482"/>
    <cellStyle name="Обычный 10 14 11 5 15" xfId="10483"/>
    <cellStyle name="Обычный 10 14 11 5 16" xfId="10484"/>
    <cellStyle name="Обычный 10 14 11 5 2" xfId="10485"/>
    <cellStyle name="Обычный 10 14 11 5 3" xfId="10486"/>
    <cellStyle name="Обычный 10 14 11 5 4" xfId="10487"/>
    <cellStyle name="Обычный 10 14 11 5 5" xfId="10488"/>
    <cellStyle name="Обычный 10 14 11 5 6" xfId="10489"/>
    <cellStyle name="Обычный 10 14 11 5 7" xfId="10490"/>
    <cellStyle name="Обычный 10 14 11 5 8" xfId="10491"/>
    <cellStyle name="Обычный 10 14 11 5 9" xfId="10492"/>
    <cellStyle name="Обычный 10 14 11 6" xfId="10493"/>
    <cellStyle name="Обычный 10 14 11 7" xfId="10494"/>
    <cellStyle name="Обычный 10 14 11 8" xfId="10495"/>
    <cellStyle name="Обычный 10 14 11 9" xfId="10496"/>
    <cellStyle name="Обычный 10 14 12" xfId="10497"/>
    <cellStyle name="Обычный 10 14 12 10" xfId="10498"/>
    <cellStyle name="Обычный 10 14 12 11" xfId="10499"/>
    <cellStyle name="Обычный 10 14 12 12" xfId="10500"/>
    <cellStyle name="Обычный 10 14 12 13" xfId="10501"/>
    <cellStyle name="Обычный 10 14 12 14" xfId="10502"/>
    <cellStyle name="Обычный 10 14 12 15" xfId="10503"/>
    <cellStyle name="Обычный 10 14 12 16" xfId="10504"/>
    <cellStyle name="Обычный 10 14 12 2" xfId="10505"/>
    <cellStyle name="Обычный 10 14 12 3" xfId="10506"/>
    <cellStyle name="Обычный 10 14 12 4" xfId="10507"/>
    <cellStyle name="Обычный 10 14 12 5" xfId="10508"/>
    <cellStyle name="Обычный 10 14 12 6" xfId="10509"/>
    <cellStyle name="Обычный 10 14 12 7" xfId="10510"/>
    <cellStyle name="Обычный 10 14 12 8" xfId="10511"/>
    <cellStyle name="Обычный 10 14 12 9" xfId="10512"/>
    <cellStyle name="Обычный 10 14 13" xfId="10513"/>
    <cellStyle name="Обычный 10 14 13 10" xfId="10514"/>
    <cellStyle name="Обычный 10 14 13 11" xfId="10515"/>
    <cellStyle name="Обычный 10 14 13 12" xfId="10516"/>
    <cellStyle name="Обычный 10 14 13 13" xfId="10517"/>
    <cellStyle name="Обычный 10 14 13 14" xfId="10518"/>
    <cellStyle name="Обычный 10 14 13 15" xfId="10519"/>
    <cellStyle name="Обычный 10 14 13 16" xfId="10520"/>
    <cellStyle name="Обычный 10 14 13 2" xfId="10521"/>
    <cellStyle name="Обычный 10 14 13 3" xfId="10522"/>
    <cellStyle name="Обычный 10 14 13 4" xfId="10523"/>
    <cellStyle name="Обычный 10 14 13 5" xfId="10524"/>
    <cellStyle name="Обычный 10 14 13 6" xfId="10525"/>
    <cellStyle name="Обычный 10 14 13 7" xfId="10526"/>
    <cellStyle name="Обычный 10 14 13 8" xfId="10527"/>
    <cellStyle name="Обычный 10 14 13 9" xfId="10528"/>
    <cellStyle name="Обычный 10 14 14" xfId="10529"/>
    <cellStyle name="Обычный 10 14 14 10" xfId="10530"/>
    <cellStyle name="Обычный 10 14 14 11" xfId="10531"/>
    <cellStyle name="Обычный 10 14 14 12" xfId="10532"/>
    <cellStyle name="Обычный 10 14 14 13" xfId="10533"/>
    <cellStyle name="Обычный 10 14 14 14" xfId="10534"/>
    <cellStyle name="Обычный 10 14 14 15" xfId="10535"/>
    <cellStyle name="Обычный 10 14 14 16" xfId="10536"/>
    <cellStyle name="Обычный 10 14 14 2" xfId="10537"/>
    <cellStyle name="Обычный 10 14 14 3" xfId="10538"/>
    <cellStyle name="Обычный 10 14 14 4" xfId="10539"/>
    <cellStyle name="Обычный 10 14 14 5" xfId="10540"/>
    <cellStyle name="Обычный 10 14 14 6" xfId="10541"/>
    <cellStyle name="Обычный 10 14 14 7" xfId="10542"/>
    <cellStyle name="Обычный 10 14 14 8" xfId="10543"/>
    <cellStyle name="Обычный 10 14 14 9" xfId="10544"/>
    <cellStyle name="Обычный 10 14 15" xfId="10545"/>
    <cellStyle name="Обычный 10 14 15 10" xfId="10546"/>
    <cellStyle name="Обычный 10 14 15 11" xfId="10547"/>
    <cellStyle name="Обычный 10 14 15 12" xfId="10548"/>
    <cellStyle name="Обычный 10 14 15 13" xfId="10549"/>
    <cellStyle name="Обычный 10 14 15 14" xfId="10550"/>
    <cellStyle name="Обычный 10 14 15 15" xfId="10551"/>
    <cellStyle name="Обычный 10 14 15 16" xfId="10552"/>
    <cellStyle name="Обычный 10 14 15 2" xfId="10553"/>
    <cellStyle name="Обычный 10 14 15 3" xfId="10554"/>
    <cellStyle name="Обычный 10 14 15 4" xfId="10555"/>
    <cellStyle name="Обычный 10 14 15 5" xfId="10556"/>
    <cellStyle name="Обычный 10 14 15 6" xfId="10557"/>
    <cellStyle name="Обычный 10 14 15 7" xfId="10558"/>
    <cellStyle name="Обычный 10 14 15 8" xfId="10559"/>
    <cellStyle name="Обычный 10 14 15 9" xfId="10560"/>
    <cellStyle name="Обычный 10 14 16" xfId="10561"/>
    <cellStyle name="Обычный 10 14 17" xfId="10562"/>
    <cellStyle name="Обычный 10 14 18" xfId="10563"/>
    <cellStyle name="Обычный 10 14 19" xfId="10564"/>
    <cellStyle name="Обычный 10 14 2" xfId="10565"/>
    <cellStyle name="Обычный 10 14 2 10" xfId="10566"/>
    <cellStyle name="Обычный 10 14 2 11" xfId="10567"/>
    <cellStyle name="Обычный 10 14 2 12" xfId="10568"/>
    <cellStyle name="Обычный 10 14 2 13" xfId="10569"/>
    <cellStyle name="Обычный 10 14 2 14" xfId="10570"/>
    <cellStyle name="Обычный 10 14 2 15" xfId="10571"/>
    <cellStyle name="Обычный 10 14 2 16" xfId="10572"/>
    <cellStyle name="Обычный 10 14 2 17" xfId="10573"/>
    <cellStyle name="Обычный 10 14 2 18" xfId="10574"/>
    <cellStyle name="Обычный 10 14 2 19" xfId="10575"/>
    <cellStyle name="Обычный 10 14 2 2" xfId="10576"/>
    <cellStyle name="Обычный 10 14 2 2 10" xfId="10577"/>
    <cellStyle name="Обычный 10 14 2 2 11" xfId="10578"/>
    <cellStyle name="Обычный 10 14 2 2 12" xfId="10579"/>
    <cellStyle name="Обычный 10 14 2 2 13" xfId="10580"/>
    <cellStyle name="Обычный 10 14 2 2 14" xfId="10581"/>
    <cellStyle name="Обычный 10 14 2 2 15" xfId="10582"/>
    <cellStyle name="Обычный 10 14 2 2 16" xfId="10583"/>
    <cellStyle name="Обычный 10 14 2 2 2" xfId="10584"/>
    <cellStyle name="Обычный 10 14 2 2 3" xfId="10585"/>
    <cellStyle name="Обычный 10 14 2 2 4" xfId="10586"/>
    <cellStyle name="Обычный 10 14 2 2 5" xfId="10587"/>
    <cellStyle name="Обычный 10 14 2 2 6" xfId="10588"/>
    <cellStyle name="Обычный 10 14 2 2 7" xfId="10589"/>
    <cellStyle name="Обычный 10 14 2 2 8" xfId="10590"/>
    <cellStyle name="Обычный 10 14 2 2 9" xfId="10591"/>
    <cellStyle name="Обычный 10 14 2 20" xfId="10592"/>
    <cellStyle name="Обычный 10 14 2 3" xfId="10593"/>
    <cellStyle name="Обычный 10 14 2 3 10" xfId="10594"/>
    <cellStyle name="Обычный 10 14 2 3 11" xfId="10595"/>
    <cellStyle name="Обычный 10 14 2 3 12" xfId="10596"/>
    <cellStyle name="Обычный 10 14 2 3 13" xfId="10597"/>
    <cellStyle name="Обычный 10 14 2 3 14" xfId="10598"/>
    <cellStyle name="Обычный 10 14 2 3 15" xfId="10599"/>
    <cellStyle name="Обычный 10 14 2 3 16" xfId="10600"/>
    <cellStyle name="Обычный 10 14 2 3 2" xfId="10601"/>
    <cellStyle name="Обычный 10 14 2 3 3" xfId="10602"/>
    <cellStyle name="Обычный 10 14 2 3 4" xfId="10603"/>
    <cellStyle name="Обычный 10 14 2 3 5" xfId="10604"/>
    <cellStyle name="Обычный 10 14 2 3 6" xfId="10605"/>
    <cellStyle name="Обычный 10 14 2 3 7" xfId="10606"/>
    <cellStyle name="Обычный 10 14 2 3 8" xfId="10607"/>
    <cellStyle name="Обычный 10 14 2 3 9" xfId="10608"/>
    <cellStyle name="Обычный 10 14 2 4" xfId="10609"/>
    <cellStyle name="Обычный 10 14 2 4 10" xfId="10610"/>
    <cellStyle name="Обычный 10 14 2 4 11" xfId="10611"/>
    <cellStyle name="Обычный 10 14 2 4 12" xfId="10612"/>
    <cellStyle name="Обычный 10 14 2 4 13" xfId="10613"/>
    <cellStyle name="Обычный 10 14 2 4 14" xfId="10614"/>
    <cellStyle name="Обычный 10 14 2 4 15" xfId="10615"/>
    <cellStyle name="Обычный 10 14 2 4 16" xfId="10616"/>
    <cellStyle name="Обычный 10 14 2 4 2" xfId="10617"/>
    <cellStyle name="Обычный 10 14 2 4 3" xfId="10618"/>
    <cellStyle name="Обычный 10 14 2 4 4" xfId="10619"/>
    <cellStyle name="Обычный 10 14 2 4 5" xfId="10620"/>
    <cellStyle name="Обычный 10 14 2 4 6" xfId="10621"/>
    <cellStyle name="Обычный 10 14 2 4 7" xfId="10622"/>
    <cellStyle name="Обычный 10 14 2 4 8" xfId="10623"/>
    <cellStyle name="Обычный 10 14 2 4 9" xfId="10624"/>
    <cellStyle name="Обычный 10 14 2 5" xfId="10625"/>
    <cellStyle name="Обычный 10 14 2 5 10" xfId="10626"/>
    <cellStyle name="Обычный 10 14 2 5 11" xfId="10627"/>
    <cellStyle name="Обычный 10 14 2 5 12" xfId="10628"/>
    <cellStyle name="Обычный 10 14 2 5 13" xfId="10629"/>
    <cellStyle name="Обычный 10 14 2 5 14" xfId="10630"/>
    <cellStyle name="Обычный 10 14 2 5 15" xfId="10631"/>
    <cellStyle name="Обычный 10 14 2 5 16" xfId="10632"/>
    <cellStyle name="Обычный 10 14 2 5 2" xfId="10633"/>
    <cellStyle name="Обычный 10 14 2 5 3" xfId="10634"/>
    <cellStyle name="Обычный 10 14 2 5 4" xfId="10635"/>
    <cellStyle name="Обычный 10 14 2 5 5" xfId="10636"/>
    <cellStyle name="Обычный 10 14 2 5 6" xfId="10637"/>
    <cellStyle name="Обычный 10 14 2 5 7" xfId="10638"/>
    <cellStyle name="Обычный 10 14 2 5 8" xfId="10639"/>
    <cellStyle name="Обычный 10 14 2 5 9" xfId="10640"/>
    <cellStyle name="Обычный 10 14 2 6" xfId="10641"/>
    <cellStyle name="Обычный 10 14 2 7" xfId="10642"/>
    <cellStyle name="Обычный 10 14 2 8" xfId="10643"/>
    <cellStyle name="Обычный 10 14 2 9" xfId="10644"/>
    <cellStyle name="Обычный 10 14 20" xfId="10645"/>
    <cellStyle name="Обычный 10 14 21" xfId="10646"/>
    <cellStyle name="Обычный 10 14 22" xfId="10647"/>
    <cellStyle name="Обычный 10 14 23" xfId="10648"/>
    <cellStyle name="Обычный 10 14 24" xfId="10649"/>
    <cellStyle name="Обычный 10 14 25" xfId="10650"/>
    <cellStyle name="Обычный 10 14 26" xfId="10651"/>
    <cellStyle name="Обычный 10 14 27" xfId="10652"/>
    <cellStyle name="Обычный 10 14 28" xfId="10653"/>
    <cellStyle name="Обычный 10 14 29" xfId="10654"/>
    <cellStyle name="Обычный 10 14 3" xfId="10655"/>
    <cellStyle name="Обычный 10 14 3 10" xfId="10656"/>
    <cellStyle name="Обычный 10 14 3 11" xfId="10657"/>
    <cellStyle name="Обычный 10 14 3 12" xfId="10658"/>
    <cellStyle name="Обычный 10 14 3 13" xfId="10659"/>
    <cellStyle name="Обычный 10 14 3 14" xfId="10660"/>
    <cellStyle name="Обычный 10 14 3 15" xfId="10661"/>
    <cellStyle name="Обычный 10 14 3 16" xfId="10662"/>
    <cellStyle name="Обычный 10 14 3 17" xfId="10663"/>
    <cellStyle name="Обычный 10 14 3 18" xfId="10664"/>
    <cellStyle name="Обычный 10 14 3 19" xfId="10665"/>
    <cellStyle name="Обычный 10 14 3 2" xfId="10666"/>
    <cellStyle name="Обычный 10 14 3 2 10" xfId="10667"/>
    <cellStyle name="Обычный 10 14 3 2 11" xfId="10668"/>
    <cellStyle name="Обычный 10 14 3 2 12" xfId="10669"/>
    <cellStyle name="Обычный 10 14 3 2 13" xfId="10670"/>
    <cellStyle name="Обычный 10 14 3 2 14" xfId="10671"/>
    <cellStyle name="Обычный 10 14 3 2 15" xfId="10672"/>
    <cellStyle name="Обычный 10 14 3 2 16" xfId="10673"/>
    <cellStyle name="Обычный 10 14 3 2 2" xfId="10674"/>
    <cellStyle name="Обычный 10 14 3 2 3" xfId="10675"/>
    <cellStyle name="Обычный 10 14 3 2 4" xfId="10676"/>
    <cellStyle name="Обычный 10 14 3 2 5" xfId="10677"/>
    <cellStyle name="Обычный 10 14 3 2 6" xfId="10678"/>
    <cellStyle name="Обычный 10 14 3 2 7" xfId="10679"/>
    <cellStyle name="Обычный 10 14 3 2 8" xfId="10680"/>
    <cellStyle name="Обычный 10 14 3 2 9" xfId="10681"/>
    <cellStyle name="Обычный 10 14 3 20" xfId="10682"/>
    <cellStyle name="Обычный 10 14 3 3" xfId="10683"/>
    <cellStyle name="Обычный 10 14 3 3 10" xfId="10684"/>
    <cellStyle name="Обычный 10 14 3 3 11" xfId="10685"/>
    <cellStyle name="Обычный 10 14 3 3 12" xfId="10686"/>
    <cellStyle name="Обычный 10 14 3 3 13" xfId="10687"/>
    <cellStyle name="Обычный 10 14 3 3 14" xfId="10688"/>
    <cellStyle name="Обычный 10 14 3 3 15" xfId="10689"/>
    <cellStyle name="Обычный 10 14 3 3 16" xfId="10690"/>
    <cellStyle name="Обычный 10 14 3 3 2" xfId="10691"/>
    <cellStyle name="Обычный 10 14 3 3 3" xfId="10692"/>
    <cellStyle name="Обычный 10 14 3 3 4" xfId="10693"/>
    <cellStyle name="Обычный 10 14 3 3 5" xfId="10694"/>
    <cellStyle name="Обычный 10 14 3 3 6" xfId="10695"/>
    <cellStyle name="Обычный 10 14 3 3 7" xfId="10696"/>
    <cellStyle name="Обычный 10 14 3 3 8" xfId="10697"/>
    <cellStyle name="Обычный 10 14 3 3 9" xfId="10698"/>
    <cellStyle name="Обычный 10 14 3 4" xfId="10699"/>
    <cellStyle name="Обычный 10 14 3 4 10" xfId="10700"/>
    <cellStyle name="Обычный 10 14 3 4 11" xfId="10701"/>
    <cellStyle name="Обычный 10 14 3 4 12" xfId="10702"/>
    <cellStyle name="Обычный 10 14 3 4 13" xfId="10703"/>
    <cellStyle name="Обычный 10 14 3 4 14" xfId="10704"/>
    <cellStyle name="Обычный 10 14 3 4 15" xfId="10705"/>
    <cellStyle name="Обычный 10 14 3 4 16" xfId="10706"/>
    <cellStyle name="Обычный 10 14 3 4 2" xfId="10707"/>
    <cellStyle name="Обычный 10 14 3 4 3" xfId="10708"/>
    <cellStyle name="Обычный 10 14 3 4 4" xfId="10709"/>
    <cellStyle name="Обычный 10 14 3 4 5" xfId="10710"/>
    <cellStyle name="Обычный 10 14 3 4 6" xfId="10711"/>
    <cellStyle name="Обычный 10 14 3 4 7" xfId="10712"/>
    <cellStyle name="Обычный 10 14 3 4 8" xfId="10713"/>
    <cellStyle name="Обычный 10 14 3 4 9" xfId="10714"/>
    <cellStyle name="Обычный 10 14 3 5" xfId="10715"/>
    <cellStyle name="Обычный 10 14 3 5 10" xfId="10716"/>
    <cellStyle name="Обычный 10 14 3 5 11" xfId="10717"/>
    <cellStyle name="Обычный 10 14 3 5 12" xfId="10718"/>
    <cellStyle name="Обычный 10 14 3 5 13" xfId="10719"/>
    <cellStyle name="Обычный 10 14 3 5 14" xfId="10720"/>
    <cellStyle name="Обычный 10 14 3 5 15" xfId="10721"/>
    <cellStyle name="Обычный 10 14 3 5 16" xfId="10722"/>
    <cellStyle name="Обычный 10 14 3 5 2" xfId="10723"/>
    <cellStyle name="Обычный 10 14 3 5 3" xfId="10724"/>
    <cellStyle name="Обычный 10 14 3 5 4" xfId="10725"/>
    <cellStyle name="Обычный 10 14 3 5 5" xfId="10726"/>
    <cellStyle name="Обычный 10 14 3 5 6" xfId="10727"/>
    <cellStyle name="Обычный 10 14 3 5 7" xfId="10728"/>
    <cellStyle name="Обычный 10 14 3 5 8" xfId="10729"/>
    <cellStyle name="Обычный 10 14 3 5 9" xfId="10730"/>
    <cellStyle name="Обычный 10 14 3 6" xfId="10731"/>
    <cellStyle name="Обычный 10 14 3 7" xfId="10732"/>
    <cellStyle name="Обычный 10 14 3 8" xfId="10733"/>
    <cellStyle name="Обычный 10 14 3 9" xfId="10734"/>
    <cellStyle name="Обычный 10 14 30" xfId="10735"/>
    <cellStyle name="Обычный 10 14 4" xfId="10736"/>
    <cellStyle name="Обычный 10 14 4 10" xfId="10737"/>
    <cellStyle name="Обычный 10 14 4 11" xfId="10738"/>
    <cellStyle name="Обычный 10 14 4 12" xfId="10739"/>
    <cellStyle name="Обычный 10 14 4 13" xfId="10740"/>
    <cellStyle name="Обычный 10 14 4 14" xfId="10741"/>
    <cellStyle name="Обычный 10 14 4 15" xfId="10742"/>
    <cellStyle name="Обычный 10 14 4 16" xfId="10743"/>
    <cellStyle name="Обычный 10 14 4 17" xfId="10744"/>
    <cellStyle name="Обычный 10 14 4 18" xfId="10745"/>
    <cellStyle name="Обычный 10 14 4 19" xfId="10746"/>
    <cellStyle name="Обычный 10 14 4 2" xfId="10747"/>
    <cellStyle name="Обычный 10 14 4 2 10" xfId="10748"/>
    <cellStyle name="Обычный 10 14 4 2 11" xfId="10749"/>
    <cellStyle name="Обычный 10 14 4 2 12" xfId="10750"/>
    <cellStyle name="Обычный 10 14 4 2 13" xfId="10751"/>
    <cellStyle name="Обычный 10 14 4 2 14" xfId="10752"/>
    <cellStyle name="Обычный 10 14 4 2 15" xfId="10753"/>
    <cellStyle name="Обычный 10 14 4 2 16" xfId="10754"/>
    <cellStyle name="Обычный 10 14 4 2 2" xfId="10755"/>
    <cellStyle name="Обычный 10 14 4 2 3" xfId="10756"/>
    <cellStyle name="Обычный 10 14 4 2 4" xfId="10757"/>
    <cellStyle name="Обычный 10 14 4 2 5" xfId="10758"/>
    <cellStyle name="Обычный 10 14 4 2 6" xfId="10759"/>
    <cellStyle name="Обычный 10 14 4 2 7" xfId="10760"/>
    <cellStyle name="Обычный 10 14 4 2 8" xfId="10761"/>
    <cellStyle name="Обычный 10 14 4 2 9" xfId="10762"/>
    <cellStyle name="Обычный 10 14 4 20" xfId="10763"/>
    <cellStyle name="Обычный 10 14 4 3" xfId="10764"/>
    <cellStyle name="Обычный 10 14 4 3 10" xfId="10765"/>
    <cellStyle name="Обычный 10 14 4 3 11" xfId="10766"/>
    <cellStyle name="Обычный 10 14 4 3 12" xfId="10767"/>
    <cellStyle name="Обычный 10 14 4 3 13" xfId="10768"/>
    <cellStyle name="Обычный 10 14 4 3 14" xfId="10769"/>
    <cellStyle name="Обычный 10 14 4 3 15" xfId="10770"/>
    <cellStyle name="Обычный 10 14 4 3 16" xfId="10771"/>
    <cellStyle name="Обычный 10 14 4 3 2" xfId="10772"/>
    <cellStyle name="Обычный 10 14 4 3 3" xfId="10773"/>
    <cellStyle name="Обычный 10 14 4 3 4" xfId="10774"/>
    <cellStyle name="Обычный 10 14 4 3 5" xfId="10775"/>
    <cellStyle name="Обычный 10 14 4 3 6" xfId="10776"/>
    <cellStyle name="Обычный 10 14 4 3 7" xfId="10777"/>
    <cellStyle name="Обычный 10 14 4 3 8" xfId="10778"/>
    <cellStyle name="Обычный 10 14 4 3 9" xfId="10779"/>
    <cellStyle name="Обычный 10 14 4 4" xfId="10780"/>
    <cellStyle name="Обычный 10 14 4 4 10" xfId="10781"/>
    <cellStyle name="Обычный 10 14 4 4 11" xfId="10782"/>
    <cellStyle name="Обычный 10 14 4 4 12" xfId="10783"/>
    <cellStyle name="Обычный 10 14 4 4 13" xfId="10784"/>
    <cellStyle name="Обычный 10 14 4 4 14" xfId="10785"/>
    <cellStyle name="Обычный 10 14 4 4 15" xfId="10786"/>
    <cellStyle name="Обычный 10 14 4 4 16" xfId="10787"/>
    <cellStyle name="Обычный 10 14 4 4 2" xfId="10788"/>
    <cellStyle name="Обычный 10 14 4 4 3" xfId="10789"/>
    <cellStyle name="Обычный 10 14 4 4 4" xfId="10790"/>
    <cellStyle name="Обычный 10 14 4 4 5" xfId="10791"/>
    <cellStyle name="Обычный 10 14 4 4 6" xfId="10792"/>
    <cellStyle name="Обычный 10 14 4 4 7" xfId="10793"/>
    <cellStyle name="Обычный 10 14 4 4 8" xfId="10794"/>
    <cellStyle name="Обычный 10 14 4 4 9" xfId="10795"/>
    <cellStyle name="Обычный 10 14 4 5" xfId="10796"/>
    <cellStyle name="Обычный 10 14 4 5 10" xfId="10797"/>
    <cellStyle name="Обычный 10 14 4 5 11" xfId="10798"/>
    <cellStyle name="Обычный 10 14 4 5 12" xfId="10799"/>
    <cellStyle name="Обычный 10 14 4 5 13" xfId="10800"/>
    <cellStyle name="Обычный 10 14 4 5 14" xfId="10801"/>
    <cellStyle name="Обычный 10 14 4 5 15" xfId="10802"/>
    <cellStyle name="Обычный 10 14 4 5 16" xfId="10803"/>
    <cellStyle name="Обычный 10 14 4 5 2" xfId="10804"/>
    <cellStyle name="Обычный 10 14 4 5 3" xfId="10805"/>
    <cellStyle name="Обычный 10 14 4 5 4" xfId="10806"/>
    <cellStyle name="Обычный 10 14 4 5 5" xfId="10807"/>
    <cellStyle name="Обычный 10 14 4 5 6" xfId="10808"/>
    <cellStyle name="Обычный 10 14 4 5 7" xfId="10809"/>
    <cellStyle name="Обычный 10 14 4 5 8" xfId="10810"/>
    <cellStyle name="Обычный 10 14 4 5 9" xfId="10811"/>
    <cellStyle name="Обычный 10 14 4 6" xfId="10812"/>
    <cellStyle name="Обычный 10 14 4 7" xfId="10813"/>
    <cellStyle name="Обычный 10 14 4 8" xfId="10814"/>
    <cellStyle name="Обычный 10 14 4 9" xfId="10815"/>
    <cellStyle name="Обычный 10 14 5" xfId="10816"/>
    <cellStyle name="Обычный 10 14 5 10" xfId="10817"/>
    <cellStyle name="Обычный 10 14 5 11" xfId="10818"/>
    <cellStyle name="Обычный 10 14 5 12" xfId="10819"/>
    <cellStyle name="Обычный 10 14 5 13" xfId="10820"/>
    <cellStyle name="Обычный 10 14 5 14" xfId="10821"/>
    <cellStyle name="Обычный 10 14 5 15" xfId="10822"/>
    <cellStyle name="Обычный 10 14 5 16" xfId="10823"/>
    <cellStyle name="Обычный 10 14 5 17" xfId="10824"/>
    <cellStyle name="Обычный 10 14 5 18" xfId="10825"/>
    <cellStyle name="Обычный 10 14 5 19" xfId="10826"/>
    <cellStyle name="Обычный 10 14 5 2" xfId="10827"/>
    <cellStyle name="Обычный 10 14 5 2 10" xfId="10828"/>
    <cellStyle name="Обычный 10 14 5 2 11" xfId="10829"/>
    <cellStyle name="Обычный 10 14 5 2 12" xfId="10830"/>
    <cellStyle name="Обычный 10 14 5 2 13" xfId="10831"/>
    <cellStyle name="Обычный 10 14 5 2 14" xfId="10832"/>
    <cellStyle name="Обычный 10 14 5 2 15" xfId="10833"/>
    <cellStyle name="Обычный 10 14 5 2 16" xfId="10834"/>
    <cellStyle name="Обычный 10 14 5 2 2" xfId="10835"/>
    <cellStyle name="Обычный 10 14 5 2 3" xfId="10836"/>
    <cellStyle name="Обычный 10 14 5 2 4" xfId="10837"/>
    <cellStyle name="Обычный 10 14 5 2 5" xfId="10838"/>
    <cellStyle name="Обычный 10 14 5 2 6" xfId="10839"/>
    <cellStyle name="Обычный 10 14 5 2 7" xfId="10840"/>
    <cellStyle name="Обычный 10 14 5 2 8" xfId="10841"/>
    <cellStyle name="Обычный 10 14 5 2 9" xfId="10842"/>
    <cellStyle name="Обычный 10 14 5 20" xfId="10843"/>
    <cellStyle name="Обычный 10 14 5 3" xfId="10844"/>
    <cellStyle name="Обычный 10 14 5 3 10" xfId="10845"/>
    <cellStyle name="Обычный 10 14 5 3 11" xfId="10846"/>
    <cellStyle name="Обычный 10 14 5 3 12" xfId="10847"/>
    <cellStyle name="Обычный 10 14 5 3 13" xfId="10848"/>
    <cellStyle name="Обычный 10 14 5 3 14" xfId="10849"/>
    <cellStyle name="Обычный 10 14 5 3 15" xfId="10850"/>
    <cellStyle name="Обычный 10 14 5 3 16" xfId="10851"/>
    <cellStyle name="Обычный 10 14 5 3 2" xfId="10852"/>
    <cellStyle name="Обычный 10 14 5 3 3" xfId="10853"/>
    <cellStyle name="Обычный 10 14 5 3 4" xfId="10854"/>
    <cellStyle name="Обычный 10 14 5 3 5" xfId="10855"/>
    <cellStyle name="Обычный 10 14 5 3 6" xfId="10856"/>
    <cellStyle name="Обычный 10 14 5 3 7" xfId="10857"/>
    <cellStyle name="Обычный 10 14 5 3 8" xfId="10858"/>
    <cellStyle name="Обычный 10 14 5 3 9" xfId="10859"/>
    <cellStyle name="Обычный 10 14 5 4" xfId="10860"/>
    <cellStyle name="Обычный 10 14 5 4 10" xfId="10861"/>
    <cellStyle name="Обычный 10 14 5 4 11" xfId="10862"/>
    <cellStyle name="Обычный 10 14 5 4 12" xfId="10863"/>
    <cellStyle name="Обычный 10 14 5 4 13" xfId="10864"/>
    <cellStyle name="Обычный 10 14 5 4 14" xfId="10865"/>
    <cellStyle name="Обычный 10 14 5 4 15" xfId="10866"/>
    <cellStyle name="Обычный 10 14 5 4 16" xfId="10867"/>
    <cellStyle name="Обычный 10 14 5 4 2" xfId="10868"/>
    <cellStyle name="Обычный 10 14 5 4 3" xfId="10869"/>
    <cellStyle name="Обычный 10 14 5 4 4" xfId="10870"/>
    <cellStyle name="Обычный 10 14 5 4 5" xfId="10871"/>
    <cellStyle name="Обычный 10 14 5 4 6" xfId="10872"/>
    <cellStyle name="Обычный 10 14 5 4 7" xfId="10873"/>
    <cellStyle name="Обычный 10 14 5 4 8" xfId="10874"/>
    <cellStyle name="Обычный 10 14 5 4 9" xfId="10875"/>
    <cellStyle name="Обычный 10 14 5 5" xfId="10876"/>
    <cellStyle name="Обычный 10 14 5 5 10" xfId="10877"/>
    <cellStyle name="Обычный 10 14 5 5 11" xfId="10878"/>
    <cellStyle name="Обычный 10 14 5 5 12" xfId="10879"/>
    <cellStyle name="Обычный 10 14 5 5 13" xfId="10880"/>
    <cellStyle name="Обычный 10 14 5 5 14" xfId="10881"/>
    <cellStyle name="Обычный 10 14 5 5 15" xfId="10882"/>
    <cellStyle name="Обычный 10 14 5 5 16" xfId="10883"/>
    <cellStyle name="Обычный 10 14 5 5 2" xfId="10884"/>
    <cellStyle name="Обычный 10 14 5 5 3" xfId="10885"/>
    <cellStyle name="Обычный 10 14 5 5 4" xfId="10886"/>
    <cellStyle name="Обычный 10 14 5 5 5" xfId="10887"/>
    <cellStyle name="Обычный 10 14 5 5 6" xfId="10888"/>
    <cellStyle name="Обычный 10 14 5 5 7" xfId="10889"/>
    <cellStyle name="Обычный 10 14 5 5 8" xfId="10890"/>
    <cellStyle name="Обычный 10 14 5 5 9" xfId="10891"/>
    <cellStyle name="Обычный 10 14 5 6" xfId="10892"/>
    <cellStyle name="Обычный 10 14 5 7" xfId="10893"/>
    <cellStyle name="Обычный 10 14 5 8" xfId="10894"/>
    <cellStyle name="Обычный 10 14 5 9" xfId="10895"/>
    <cellStyle name="Обычный 10 14 6" xfId="10896"/>
    <cellStyle name="Обычный 10 14 6 10" xfId="10897"/>
    <cellStyle name="Обычный 10 14 6 11" xfId="10898"/>
    <cellStyle name="Обычный 10 14 6 12" xfId="10899"/>
    <cellStyle name="Обычный 10 14 6 13" xfId="10900"/>
    <cellStyle name="Обычный 10 14 6 14" xfId="10901"/>
    <cellStyle name="Обычный 10 14 6 15" xfId="10902"/>
    <cellStyle name="Обычный 10 14 6 16" xfId="10903"/>
    <cellStyle name="Обычный 10 14 6 17" xfId="10904"/>
    <cellStyle name="Обычный 10 14 6 18" xfId="10905"/>
    <cellStyle name="Обычный 10 14 6 19" xfId="10906"/>
    <cellStyle name="Обычный 10 14 6 2" xfId="10907"/>
    <cellStyle name="Обычный 10 14 6 2 10" xfId="10908"/>
    <cellStyle name="Обычный 10 14 6 2 11" xfId="10909"/>
    <cellStyle name="Обычный 10 14 6 2 12" xfId="10910"/>
    <cellStyle name="Обычный 10 14 6 2 13" xfId="10911"/>
    <cellStyle name="Обычный 10 14 6 2 14" xfId="10912"/>
    <cellStyle name="Обычный 10 14 6 2 15" xfId="10913"/>
    <cellStyle name="Обычный 10 14 6 2 16" xfId="10914"/>
    <cellStyle name="Обычный 10 14 6 2 2" xfId="10915"/>
    <cellStyle name="Обычный 10 14 6 2 3" xfId="10916"/>
    <cellStyle name="Обычный 10 14 6 2 4" xfId="10917"/>
    <cellStyle name="Обычный 10 14 6 2 5" xfId="10918"/>
    <cellStyle name="Обычный 10 14 6 2 6" xfId="10919"/>
    <cellStyle name="Обычный 10 14 6 2 7" xfId="10920"/>
    <cellStyle name="Обычный 10 14 6 2 8" xfId="10921"/>
    <cellStyle name="Обычный 10 14 6 2 9" xfId="10922"/>
    <cellStyle name="Обычный 10 14 6 20" xfId="10923"/>
    <cellStyle name="Обычный 10 14 6 3" xfId="10924"/>
    <cellStyle name="Обычный 10 14 6 3 10" xfId="10925"/>
    <cellStyle name="Обычный 10 14 6 3 11" xfId="10926"/>
    <cellStyle name="Обычный 10 14 6 3 12" xfId="10927"/>
    <cellStyle name="Обычный 10 14 6 3 13" xfId="10928"/>
    <cellStyle name="Обычный 10 14 6 3 14" xfId="10929"/>
    <cellStyle name="Обычный 10 14 6 3 15" xfId="10930"/>
    <cellStyle name="Обычный 10 14 6 3 16" xfId="10931"/>
    <cellStyle name="Обычный 10 14 6 3 2" xfId="10932"/>
    <cellStyle name="Обычный 10 14 6 3 3" xfId="10933"/>
    <cellStyle name="Обычный 10 14 6 3 4" xfId="10934"/>
    <cellStyle name="Обычный 10 14 6 3 5" xfId="10935"/>
    <cellStyle name="Обычный 10 14 6 3 6" xfId="10936"/>
    <cellStyle name="Обычный 10 14 6 3 7" xfId="10937"/>
    <cellStyle name="Обычный 10 14 6 3 8" xfId="10938"/>
    <cellStyle name="Обычный 10 14 6 3 9" xfId="10939"/>
    <cellStyle name="Обычный 10 14 6 4" xfId="10940"/>
    <cellStyle name="Обычный 10 14 6 4 10" xfId="10941"/>
    <cellStyle name="Обычный 10 14 6 4 11" xfId="10942"/>
    <cellStyle name="Обычный 10 14 6 4 12" xfId="10943"/>
    <cellStyle name="Обычный 10 14 6 4 13" xfId="10944"/>
    <cellStyle name="Обычный 10 14 6 4 14" xfId="10945"/>
    <cellStyle name="Обычный 10 14 6 4 15" xfId="10946"/>
    <cellStyle name="Обычный 10 14 6 4 16" xfId="10947"/>
    <cellStyle name="Обычный 10 14 6 4 2" xfId="10948"/>
    <cellStyle name="Обычный 10 14 6 4 3" xfId="10949"/>
    <cellStyle name="Обычный 10 14 6 4 4" xfId="10950"/>
    <cellStyle name="Обычный 10 14 6 4 5" xfId="10951"/>
    <cellStyle name="Обычный 10 14 6 4 6" xfId="10952"/>
    <cellStyle name="Обычный 10 14 6 4 7" xfId="10953"/>
    <cellStyle name="Обычный 10 14 6 4 8" xfId="10954"/>
    <cellStyle name="Обычный 10 14 6 4 9" xfId="10955"/>
    <cellStyle name="Обычный 10 14 6 5" xfId="10956"/>
    <cellStyle name="Обычный 10 14 6 5 10" xfId="10957"/>
    <cellStyle name="Обычный 10 14 6 5 11" xfId="10958"/>
    <cellStyle name="Обычный 10 14 6 5 12" xfId="10959"/>
    <cellStyle name="Обычный 10 14 6 5 13" xfId="10960"/>
    <cellStyle name="Обычный 10 14 6 5 14" xfId="10961"/>
    <cellStyle name="Обычный 10 14 6 5 15" xfId="10962"/>
    <cellStyle name="Обычный 10 14 6 5 16" xfId="10963"/>
    <cellStyle name="Обычный 10 14 6 5 2" xfId="10964"/>
    <cellStyle name="Обычный 10 14 6 5 3" xfId="10965"/>
    <cellStyle name="Обычный 10 14 6 5 4" xfId="10966"/>
    <cellStyle name="Обычный 10 14 6 5 5" xfId="10967"/>
    <cellStyle name="Обычный 10 14 6 5 6" xfId="10968"/>
    <cellStyle name="Обычный 10 14 6 5 7" xfId="10969"/>
    <cellStyle name="Обычный 10 14 6 5 8" xfId="10970"/>
    <cellStyle name="Обычный 10 14 6 5 9" xfId="10971"/>
    <cellStyle name="Обычный 10 14 6 6" xfId="10972"/>
    <cellStyle name="Обычный 10 14 6 7" xfId="10973"/>
    <cellStyle name="Обычный 10 14 6 8" xfId="10974"/>
    <cellStyle name="Обычный 10 14 6 9" xfId="10975"/>
    <cellStyle name="Обычный 10 14 7" xfId="10976"/>
    <cellStyle name="Обычный 10 14 7 10" xfId="10977"/>
    <cellStyle name="Обычный 10 14 7 11" xfId="10978"/>
    <cellStyle name="Обычный 10 14 7 12" xfId="10979"/>
    <cellStyle name="Обычный 10 14 7 13" xfId="10980"/>
    <cellStyle name="Обычный 10 14 7 14" xfId="10981"/>
    <cellStyle name="Обычный 10 14 7 15" xfId="10982"/>
    <cellStyle name="Обычный 10 14 7 16" xfId="10983"/>
    <cellStyle name="Обычный 10 14 7 17" xfId="10984"/>
    <cellStyle name="Обычный 10 14 7 18" xfId="10985"/>
    <cellStyle name="Обычный 10 14 7 19" xfId="10986"/>
    <cellStyle name="Обычный 10 14 7 2" xfId="10987"/>
    <cellStyle name="Обычный 10 14 7 2 10" xfId="10988"/>
    <cellStyle name="Обычный 10 14 7 2 11" xfId="10989"/>
    <cellStyle name="Обычный 10 14 7 2 12" xfId="10990"/>
    <cellStyle name="Обычный 10 14 7 2 13" xfId="10991"/>
    <cellStyle name="Обычный 10 14 7 2 14" xfId="10992"/>
    <cellStyle name="Обычный 10 14 7 2 15" xfId="10993"/>
    <cellStyle name="Обычный 10 14 7 2 16" xfId="10994"/>
    <cellStyle name="Обычный 10 14 7 2 2" xfId="10995"/>
    <cellStyle name="Обычный 10 14 7 2 3" xfId="10996"/>
    <cellStyle name="Обычный 10 14 7 2 4" xfId="10997"/>
    <cellStyle name="Обычный 10 14 7 2 5" xfId="10998"/>
    <cellStyle name="Обычный 10 14 7 2 6" xfId="10999"/>
    <cellStyle name="Обычный 10 14 7 2 7" xfId="11000"/>
    <cellStyle name="Обычный 10 14 7 2 8" xfId="11001"/>
    <cellStyle name="Обычный 10 14 7 2 9" xfId="11002"/>
    <cellStyle name="Обычный 10 14 7 20" xfId="11003"/>
    <cellStyle name="Обычный 10 14 7 3" xfId="11004"/>
    <cellStyle name="Обычный 10 14 7 3 10" xfId="11005"/>
    <cellStyle name="Обычный 10 14 7 3 11" xfId="11006"/>
    <cellStyle name="Обычный 10 14 7 3 12" xfId="11007"/>
    <cellStyle name="Обычный 10 14 7 3 13" xfId="11008"/>
    <cellStyle name="Обычный 10 14 7 3 14" xfId="11009"/>
    <cellStyle name="Обычный 10 14 7 3 15" xfId="11010"/>
    <cellStyle name="Обычный 10 14 7 3 16" xfId="11011"/>
    <cellStyle name="Обычный 10 14 7 3 2" xfId="11012"/>
    <cellStyle name="Обычный 10 14 7 3 3" xfId="11013"/>
    <cellStyle name="Обычный 10 14 7 3 4" xfId="11014"/>
    <cellStyle name="Обычный 10 14 7 3 5" xfId="11015"/>
    <cellStyle name="Обычный 10 14 7 3 6" xfId="11016"/>
    <cellStyle name="Обычный 10 14 7 3 7" xfId="11017"/>
    <cellStyle name="Обычный 10 14 7 3 8" xfId="11018"/>
    <cellStyle name="Обычный 10 14 7 3 9" xfId="11019"/>
    <cellStyle name="Обычный 10 14 7 4" xfId="11020"/>
    <cellStyle name="Обычный 10 14 7 4 10" xfId="11021"/>
    <cellStyle name="Обычный 10 14 7 4 11" xfId="11022"/>
    <cellStyle name="Обычный 10 14 7 4 12" xfId="11023"/>
    <cellStyle name="Обычный 10 14 7 4 13" xfId="11024"/>
    <cellStyle name="Обычный 10 14 7 4 14" xfId="11025"/>
    <cellStyle name="Обычный 10 14 7 4 15" xfId="11026"/>
    <cellStyle name="Обычный 10 14 7 4 16" xfId="11027"/>
    <cellStyle name="Обычный 10 14 7 4 2" xfId="11028"/>
    <cellStyle name="Обычный 10 14 7 4 3" xfId="11029"/>
    <cellStyle name="Обычный 10 14 7 4 4" xfId="11030"/>
    <cellStyle name="Обычный 10 14 7 4 5" xfId="11031"/>
    <cellStyle name="Обычный 10 14 7 4 6" xfId="11032"/>
    <cellStyle name="Обычный 10 14 7 4 7" xfId="11033"/>
    <cellStyle name="Обычный 10 14 7 4 8" xfId="11034"/>
    <cellStyle name="Обычный 10 14 7 4 9" xfId="11035"/>
    <cellStyle name="Обычный 10 14 7 5" xfId="11036"/>
    <cellStyle name="Обычный 10 14 7 5 10" xfId="11037"/>
    <cellStyle name="Обычный 10 14 7 5 11" xfId="11038"/>
    <cellStyle name="Обычный 10 14 7 5 12" xfId="11039"/>
    <cellStyle name="Обычный 10 14 7 5 13" xfId="11040"/>
    <cellStyle name="Обычный 10 14 7 5 14" xfId="11041"/>
    <cellStyle name="Обычный 10 14 7 5 15" xfId="11042"/>
    <cellStyle name="Обычный 10 14 7 5 16" xfId="11043"/>
    <cellStyle name="Обычный 10 14 7 5 2" xfId="11044"/>
    <cellStyle name="Обычный 10 14 7 5 3" xfId="11045"/>
    <cellStyle name="Обычный 10 14 7 5 4" xfId="11046"/>
    <cellStyle name="Обычный 10 14 7 5 5" xfId="11047"/>
    <cellStyle name="Обычный 10 14 7 5 6" xfId="11048"/>
    <cellStyle name="Обычный 10 14 7 5 7" xfId="11049"/>
    <cellStyle name="Обычный 10 14 7 5 8" xfId="11050"/>
    <cellStyle name="Обычный 10 14 7 5 9" xfId="11051"/>
    <cellStyle name="Обычный 10 14 7 6" xfId="11052"/>
    <cellStyle name="Обычный 10 14 7 7" xfId="11053"/>
    <cellStyle name="Обычный 10 14 7 8" xfId="11054"/>
    <cellStyle name="Обычный 10 14 7 9" xfId="11055"/>
    <cellStyle name="Обычный 10 14 8" xfId="11056"/>
    <cellStyle name="Обычный 10 14 8 10" xfId="11057"/>
    <cellStyle name="Обычный 10 14 8 11" xfId="11058"/>
    <cellStyle name="Обычный 10 14 8 12" xfId="11059"/>
    <cellStyle name="Обычный 10 14 8 13" xfId="11060"/>
    <cellStyle name="Обычный 10 14 8 14" xfId="11061"/>
    <cellStyle name="Обычный 10 14 8 15" xfId="11062"/>
    <cellStyle name="Обычный 10 14 8 16" xfId="11063"/>
    <cellStyle name="Обычный 10 14 8 17" xfId="11064"/>
    <cellStyle name="Обычный 10 14 8 18" xfId="11065"/>
    <cellStyle name="Обычный 10 14 8 19" xfId="11066"/>
    <cellStyle name="Обычный 10 14 8 2" xfId="11067"/>
    <cellStyle name="Обычный 10 14 8 2 10" xfId="11068"/>
    <cellStyle name="Обычный 10 14 8 2 11" xfId="11069"/>
    <cellStyle name="Обычный 10 14 8 2 12" xfId="11070"/>
    <cellStyle name="Обычный 10 14 8 2 13" xfId="11071"/>
    <cellStyle name="Обычный 10 14 8 2 14" xfId="11072"/>
    <cellStyle name="Обычный 10 14 8 2 15" xfId="11073"/>
    <cellStyle name="Обычный 10 14 8 2 16" xfId="11074"/>
    <cellStyle name="Обычный 10 14 8 2 2" xfId="11075"/>
    <cellStyle name="Обычный 10 14 8 2 3" xfId="11076"/>
    <cellStyle name="Обычный 10 14 8 2 4" xfId="11077"/>
    <cellStyle name="Обычный 10 14 8 2 5" xfId="11078"/>
    <cellStyle name="Обычный 10 14 8 2 6" xfId="11079"/>
    <cellStyle name="Обычный 10 14 8 2 7" xfId="11080"/>
    <cellStyle name="Обычный 10 14 8 2 8" xfId="11081"/>
    <cellStyle name="Обычный 10 14 8 2 9" xfId="11082"/>
    <cellStyle name="Обычный 10 14 8 20" xfId="11083"/>
    <cellStyle name="Обычный 10 14 8 3" xfId="11084"/>
    <cellStyle name="Обычный 10 14 8 3 10" xfId="11085"/>
    <cellStyle name="Обычный 10 14 8 3 11" xfId="11086"/>
    <cellStyle name="Обычный 10 14 8 3 12" xfId="11087"/>
    <cellStyle name="Обычный 10 14 8 3 13" xfId="11088"/>
    <cellStyle name="Обычный 10 14 8 3 14" xfId="11089"/>
    <cellStyle name="Обычный 10 14 8 3 15" xfId="11090"/>
    <cellStyle name="Обычный 10 14 8 3 16" xfId="11091"/>
    <cellStyle name="Обычный 10 14 8 3 2" xfId="11092"/>
    <cellStyle name="Обычный 10 14 8 3 3" xfId="11093"/>
    <cellStyle name="Обычный 10 14 8 3 4" xfId="11094"/>
    <cellStyle name="Обычный 10 14 8 3 5" xfId="11095"/>
    <cellStyle name="Обычный 10 14 8 3 6" xfId="11096"/>
    <cellStyle name="Обычный 10 14 8 3 7" xfId="11097"/>
    <cellStyle name="Обычный 10 14 8 3 8" xfId="11098"/>
    <cellStyle name="Обычный 10 14 8 3 9" xfId="11099"/>
    <cellStyle name="Обычный 10 14 8 4" xfId="11100"/>
    <cellStyle name="Обычный 10 14 8 4 10" xfId="11101"/>
    <cellStyle name="Обычный 10 14 8 4 11" xfId="11102"/>
    <cellStyle name="Обычный 10 14 8 4 12" xfId="11103"/>
    <cellStyle name="Обычный 10 14 8 4 13" xfId="11104"/>
    <cellStyle name="Обычный 10 14 8 4 14" xfId="11105"/>
    <cellStyle name="Обычный 10 14 8 4 15" xfId="11106"/>
    <cellStyle name="Обычный 10 14 8 4 16" xfId="11107"/>
    <cellStyle name="Обычный 10 14 8 4 2" xfId="11108"/>
    <cellStyle name="Обычный 10 14 8 4 3" xfId="11109"/>
    <cellStyle name="Обычный 10 14 8 4 4" xfId="11110"/>
    <cellStyle name="Обычный 10 14 8 4 5" xfId="11111"/>
    <cellStyle name="Обычный 10 14 8 4 6" xfId="11112"/>
    <cellStyle name="Обычный 10 14 8 4 7" xfId="11113"/>
    <cellStyle name="Обычный 10 14 8 4 8" xfId="11114"/>
    <cellStyle name="Обычный 10 14 8 4 9" xfId="11115"/>
    <cellStyle name="Обычный 10 14 8 5" xfId="11116"/>
    <cellStyle name="Обычный 10 14 8 5 10" xfId="11117"/>
    <cellStyle name="Обычный 10 14 8 5 11" xfId="11118"/>
    <cellStyle name="Обычный 10 14 8 5 12" xfId="11119"/>
    <cellStyle name="Обычный 10 14 8 5 13" xfId="11120"/>
    <cellStyle name="Обычный 10 14 8 5 14" xfId="11121"/>
    <cellStyle name="Обычный 10 14 8 5 15" xfId="11122"/>
    <cellStyle name="Обычный 10 14 8 5 16" xfId="11123"/>
    <cellStyle name="Обычный 10 14 8 5 2" xfId="11124"/>
    <cellStyle name="Обычный 10 14 8 5 3" xfId="11125"/>
    <cellStyle name="Обычный 10 14 8 5 4" xfId="11126"/>
    <cellStyle name="Обычный 10 14 8 5 5" xfId="11127"/>
    <cellStyle name="Обычный 10 14 8 5 6" xfId="11128"/>
    <cellStyle name="Обычный 10 14 8 5 7" xfId="11129"/>
    <cellStyle name="Обычный 10 14 8 5 8" xfId="11130"/>
    <cellStyle name="Обычный 10 14 8 5 9" xfId="11131"/>
    <cellStyle name="Обычный 10 14 8 6" xfId="11132"/>
    <cellStyle name="Обычный 10 14 8 7" xfId="11133"/>
    <cellStyle name="Обычный 10 14 8 8" xfId="11134"/>
    <cellStyle name="Обычный 10 14 8 9" xfId="11135"/>
    <cellStyle name="Обычный 10 14 9" xfId="11136"/>
    <cellStyle name="Обычный 10 14 9 10" xfId="11137"/>
    <cellStyle name="Обычный 10 14 9 11" xfId="11138"/>
    <cellStyle name="Обычный 10 14 9 12" xfId="11139"/>
    <cellStyle name="Обычный 10 14 9 13" xfId="11140"/>
    <cellStyle name="Обычный 10 14 9 14" xfId="11141"/>
    <cellStyle name="Обычный 10 14 9 15" xfId="11142"/>
    <cellStyle name="Обычный 10 14 9 16" xfId="11143"/>
    <cellStyle name="Обычный 10 14 9 17" xfId="11144"/>
    <cellStyle name="Обычный 10 14 9 18" xfId="11145"/>
    <cellStyle name="Обычный 10 14 9 19" xfId="11146"/>
    <cellStyle name="Обычный 10 14 9 2" xfId="11147"/>
    <cellStyle name="Обычный 10 14 9 2 10" xfId="11148"/>
    <cellStyle name="Обычный 10 14 9 2 11" xfId="11149"/>
    <cellStyle name="Обычный 10 14 9 2 12" xfId="11150"/>
    <cellStyle name="Обычный 10 14 9 2 13" xfId="11151"/>
    <cellStyle name="Обычный 10 14 9 2 14" xfId="11152"/>
    <cellStyle name="Обычный 10 14 9 2 15" xfId="11153"/>
    <cellStyle name="Обычный 10 14 9 2 16" xfId="11154"/>
    <cellStyle name="Обычный 10 14 9 2 2" xfId="11155"/>
    <cellStyle name="Обычный 10 14 9 2 3" xfId="11156"/>
    <cellStyle name="Обычный 10 14 9 2 4" xfId="11157"/>
    <cellStyle name="Обычный 10 14 9 2 5" xfId="11158"/>
    <cellStyle name="Обычный 10 14 9 2 6" xfId="11159"/>
    <cellStyle name="Обычный 10 14 9 2 7" xfId="11160"/>
    <cellStyle name="Обычный 10 14 9 2 8" xfId="11161"/>
    <cellStyle name="Обычный 10 14 9 2 9" xfId="11162"/>
    <cellStyle name="Обычный 10 14 9 20" xfId="11163"/>
    <cellStyle name="Обычный 10 14 9 3" xfId="11164"/>
    <cellStyle name="Обычный 10 14 9 3 10" xfId="11165"/>
    <cellStyle name="Обычный 10 14 9 3 11" xfId="11166"/>
    <cellStyle name="Обычный 10 14 9 3 12" xfId="11167"/>
    <cellStyle name="Обычный 10 14 9 3 13" xfId="11168"/>
    <cellStyle name="Обычный 10 14 9 3 14" xfId="11169"/>
    <cellStyle name="Обычный 10 14 9 3 15" xfId="11170"/>
    <cellStyle name="Обычный 10 14 9 3 16" xfId="11171"/>
    <cellStyle name="Обычный 10 14 9 3 2" xfId="11172"/>
    <cellStyle name="Обычный 10 14 9 3 3" xfId="11173"/>
    <cellStyle name="Обычный 10 14 9 3 4" xfId="11174"/>
    <cellStyle name="Обычный 10 14 9 3 5" xfId="11175"/>
    <cellStyle name="Обычный 10 14 9 3 6" xfId="11176"/>
    <cellStyle name="Обычный 10 14 9 3 7" xfId="11177"/>
    <cellStyle name="Обычный 10 14 9 3 8" xfId="11178"/>
    <cellStyle name="Обычный 10 14 9 3 9" xfId="11179"/>
    <cellStyle name="Обычный 10 14 9 4" xfId="11180"/>
    <cellStyle name="Обычный 10 14 9 4 10" xfId="11181"/>
    <cellStyle name="Обычный 10 14 9 4 11" xfId="11182"/>
    <cellStyle name="Обычный 10 14 9 4 12" xfId="11183"/>
    <cellStyle name="Обычный 10 14 9 4 13" xfId="11184"/>
    <cellStyle name="Обычный 10 14 9 4 14" xfId="11185"/>
    <cellStyle name="Обычный 10 14 9 4 15" xfId="11186"/>
    <cellStyle name="Обычный 10 14 9 4 16" xfId="11187"/>
    <cellStyle name="Обычный 10 14 9 4 2" xfId="11188"/>
    <cellStyle name="Обычный 10 14 9 4 3" xfId="11189"/>
    <cellStyle name="Обычный 10 14 9 4 4" xfId="11190"/>
    <cellStyle name="Обычный 10 14 9 4 5" xfId="11191"/>
    <cellStyle name="Обычный 10 14 9 4 6" xfId="11192"/>
    <cellStyle name="Обычный 10 14 9 4 7" xfId="11193"/>
    <cellStyle name="Обычный 10 14 9 4 8" xfId="11194"/>
    <cellStyle name="Обычный 10 14 9 4 9" xfId="11195"/>
    <cellStyle name="Обычный 10 14 9 5" xfId="11196"/>
    <cellStyle name="Обычный 10 14 9 5 10" xfId="11197"/>
    <cellStyle name="Обычный 10 14 9 5 11" xfId="11198"/>
    <cellStyle name="Обычный 10 14 9 5 12" xfId="11199"/>
    <cellStyle name="Обычный 10 14 9 5 13" xfId="11200"/>
    <cellStyle name="Обычный 10 14 9 5 14" xfId="11201"/>
    <cellStyle name="Обычный 10 14 9 5 15" xfId="11202"/>
    <cellStyle name="Обычный 10 14 9 5 16" xfId="11203"/>
    <cellStyle name="Обычный 10 14 9 5 2" xfId="11204"/>
    <cellStyle name="Обычный 10 14 9 5 3" xfId="11205"/>
    <cellStyle name="Обычный 10 14 9 5 4" xfId="11206"/>
    <cellStyle name="Обычный 10 14 9 5 5" xfId="11207"/>
    <cellStyle name="Обычный 10 14 9 5 6" xfId="11208"/>
    <cellStyle name="Обычный 10 14 9 5 7" xfId="11209"/>
    <cellStyle name="Обычный 10 14 9 5 8" xfId="11210"/>
    <cellStyle name="Обычный 10 14 9 5 9" xfId="11211"/>
    <cellStyle name="Обычный 10 14 9 6" xfId="11212"/>
    <cellStyle name="Обычный 10 14 9 7" xfId="11213"/>
    <cellStyle name="Обычный 10 14 9 8" xfId="11214"/>
    <cellStyle name="Обычный 10 14 9 9" xfId="11215"/>
    <cellStyle name="Обычный 10 15" xfId="11216"/>
    <cellStyle name="Обычный 10 15 10" xfId="11217"/>
    <cellStyle name="Обычный 10 15 10 10" xfId="11218"/>
    <cellStyle name="Обычный 10 15 10 11" xfId="11219"/>
    <cellStyle name="Обычный 10 15 10 12" xfId="11220"/>
    <cellStyle name="Обычный 10 15 10 13" xfId="11221"/>
    <cellStyle name="Обычный 10 15 10 14" xfId="11222"/>
    <cellStyle name="Обычный 10 15 10 15" xfId="11223"/>
    <cellStyle name="Обычный 10 15 10 16" xfId="11224"/>
    <cellStyle name="Обычный 10 15 10 17" xfId="11225"/>
    <cellStyle name="Обычный 10 15 10 18" xfId="11226"/>
    <cellStyle name="Обычный 10 15 10 19" xfId="11227"/>
    <cellStyle name="Обычный 10 15 10 2" xfId="11228"/>
    <cellStyle name="Обычный 10 15 10 2 10" xfId="11229"/>
    <cellStyle name="Обычный 10 15 10 2 11" xfId="11230"/>
    <cellStyle name="Обычный 10 15 10 2 12" xfId="11231"/>
    <cellStyle name="Обычный 10 15 10 2 13" xfId="11232"/>
    <cellStyle name="Обычный 10 15 10 2 14" xfId="11233"/>
    <cellStyle name="Обычный 10 15 10 2 15" xfId="11234"/>
    <cellStyle name="Обычный 10 15 10 2 16" xfId="11235"/>
    <cellStyle name="Обычный 10 15 10 2 2" xfId="11236"/>
    <cellStyle name="Обычный 10 15 10 2 3" xfId="11237"/>
    <cellStyle name="Обычный 10 15 10 2 4" xfId="11238"/>
    <cellStyle name="Обычный 10 15 10 2 5" xfId="11239"/>
    <cellStyle name="Обычный 10 15 10 2 6" xfId="11240"/>
    <cellStyle name="Обычный 10 15 10 2 7" xfId="11241"/>
    <cellStyle name="Обычный 10 15 10 2 8" xfId="11242"/>
    <cellStyle name="Обычный 10 15 10 2 9" xfId="11243"/>
    <cellStyle name="Обычный 10 15 10 20" xfId="11244"/>
    <cellStyle name="Обычный 10 15 10 3" xfId="11245"/>
    <cellStyle name="Обычный 10 15 10 3 10" xfId="11246"/>
    <cellStyle name="Обычный 10 15 10 3 11" xfId="11247"/>
    <cellStyle name="Обычный 10 15 10 3 12" xfId="11248"/>
    <cellStyle name="Обычный 10 15 10 3 13" xfId="11249"/>
    <cellStyle name="Обычный 10 15 10 3 14" xfId="11250"/>
    <cellStyle name="Обычный 10 15 10 3 15" xfId="11251"/>
    <cellStyle name="Обычный 10 15 10 3 16" xfId="11252"/>
    <cellStyle name="Обычный 10 15 10 3 2" xfId="11253"/>
    <cellStyle name="Обычный 10 15 10 3 3" xfId="11254"/>
    <cellStyle name="Обычный 10 15 10 3 4" xfId="11255"/>
    <cellStyle name="Обычный 10 15 10 3 5" xfId="11256"/>
    <cellStyle name="Обычный 10 15 10 3 6" xfId="11257"/>
    <cellStyle name="Обычный 10 15 10 3 7" xfId="11258"/>
    <cellStyle name="Обычный 10 15 10 3 8" xfId="11259"/>
    <cellStyle name="Обычный 10 15 10 3 9" xfId="11260"/>
    <cellStyle name="Обычный 10 15 10 4" xfId="11261"/>
    <cellStyle name="Обычный 10 15 10 4 10" xfId="11262"/>
    <cellStyle name="Обычный 10 15 10 4 11" xfId="11263"/>
    <cellStyle name="Обычный 10 15 10 4 12" xfId="11264"/>
    <cellStyle name="Обычный 10 15 10 4 13" xfId="11265"/>
    <cellStyle name="Обычный 10 15 10 4 14" xfId="11266"/>
    <cellStyle name="Обычный 10 15 10 4 15" xfId="11267"/>
    <cellStyle name="Обычный 10 15 10 4 16" xfId="11268"/>
    <cellStyle name="Обычный 10 15 10 4 2" xfId="11269"/>
    <cellStyle name="Обычный 10 15 10 4 3" xfId="11270"/>
    <cellStyle name="Обычный 10 15 10 4 4" xfId="11271"/>
    <cellStyle name="Обычный 10 15 10 4 5" xfId="11272"/>
    <cellStyle name="Обычный 10 15 10 4 6" xfId="11273"/>
    <cellStyle name="Обычный 10 15 10 4 7" xfId="11274"/>
    <cellStyle name="Обычный 10 15 10 4 8" xfId="11275"/>
    <cellStyle name="Обычный 10 15 10 4 9" xfId="11276"/>
    <cellStyle name="Обычный 10 15 10 5" xfId="11277"/>
    <cellStyle name="Обычный 10 15 10 5 10" xfId="11278"/>
    <cellStyle name="Обычный 10 15 10 5 11" xfId="11279"/>
    <cellStyle name="Обычный 10 15 10 5 12" xfId="11280"/>
    <cellStyle name="Обычный 10 15 10 5 13" xfId="11281"/>
    <cellStyle name="Обычный 10 15 10 5 14" xfId="11282"/>
    <cellStyle name="Обычный 10 15 10 5 15" xfId="11283"/>
    <cellStyle name="Обычный 10 15 10 5 16" xfId="11284"/>
    <cellStyle name="Обычный 10 15 10 5 2" xfId="11285"/>
    <cellStyle name="Обычный 10 15 10 5 3" xfId="11286"/>
    <cellStyle name="Обычный 10 15 10 5 4" xfId="11287"/>
    <cellStyle name="Обычный 10 15 10 5 5" xfId="11288"/>
    <cellStyle name="Обычный 10 15 10 5 6" xfId="11289"/>
    <cellStyle name="Обычный 10 15 10 5 7" xfId="11290"/>
    <cellStyle name="Обычный 10 15 10 5 8" xfId="11291"/>
    <cellStyle name="Обычный 10 15 10 5 9" xfId="11292"/>
    <cellStyle name="Обычный 10 15 10 6" xfId="11293"/>
    <cellStyle name="Обычный 10 15 10 7" xfId="11294"/>
    <cellStyle name="Обычный 10 15 10 8" xfId="11295"/>
    <cellStyle name="Обычный 10 15 10 9" xfId="11296"/>
    <cellStyle name="Обычный 10 15 11" xfId="11297"/>
    <cellStyle name="Обычный 10 15 11 10" xfId="11298"/>
    <cellStyle name="Обычный 10 15 11 11" xfId="11299"/>
    <cellStyle name="Обычный 10 15 11 12" xfId="11300"/>
    <cellStyle name="Обычный 10 15 11 13" xfId="11301"/>
    <cellStyle name="Обычный 10 15 11 14" xfId="11302"/>
    <cellStyle name="Обычный 10 15 11 15" xfId="11303"/>
    <cellStyle name="Обычный 10 15 11 16" xfId="11304"/>
    <cellStyle name="Обычный 10 15 11 17" xfId="11305"/>
    <cellStyle name="Обычный 10 15 11 18" xfId="11306"/>
    <cellStyle name="Обычный 10 15 11 19" xfId="11307"/>
    <cellStyle name="Обычный 10 15 11 2" xfId="11308"/>
    <cellStyle name="Обычный 10 15 11 2 10" xfId="11309"/>
    <cellStyle name="Обычный 10 15 11 2 11" xfId="11310"/>
    <cellStyle name="Обычный 10 15 11 2 12" xfId="11311"/>
    <cellStyle name="Обычный 10 15 11 2 13" xfId="11312"/>
    <cellStyle name="Обычный 10 15 11 2 14" xfId="11313"/>
    <cellStyle name="Обычный 10 15 11 2 15" xfId="11314"/>
    <cellStyle name="Обычный 10 15 11 2 16" xfId="11315"/>
    <cellStyle name="Обычный 10 15 11 2 2" xfId="11316"/>
    <cellStyle name="Обычный 10 15 11 2 3" xfId="11317"/>
    <cellStyle name="Обычный 10 15 11 2 4" xfId="11318"/>
    <cellStyle name="Обычный 10 15 11 2 5" xfId="11319"/>
    <cellStyle name="Обычный 10 15 11 2 6" xfId="11320"/>
    <cellStyle name="Обычный 10 15 11 2 7" xfId="11321"/>
    <cellStyle name="Обычный 10 15 11 2 8" xfId="11322"/>
    <cellStyle name="Обычный 10 15 11 2 9" xfId="11323"/>
    <cellStyle name="Обычный 10 15 11 20" xfId="11324"/>
    <cellStyle name="Обычный 10 15 11 3" xfId="11325"/>
    <cellStyle name="Обычный 10 15 11 3 10" xfId="11326"/>
    <cellStyle name="Обычный 10 15 11 3 11" xfId="11327"/>
    <cellStyle name="Обычный 10 15 11 3 12" xfId="11328"/>
    <cellStyle name="Обычный 10 15 11 3 13" xfId="11329"/>
    <cellStyle name="Обычный 10 15 11 3 14" xfId="11330"/>
    <cellStyle name="Обычный 10 15 11 3 15" xfId="11331"/>
    <cellStyle name="Обычный 10 15 11 3 16" xfId="11332"/>
    <cellStyle name="Обычный 10 15 11 3 2" xfId="11333"/>
    <cellStyle name="Обычный 10 15 11 3 3" xfId="11334"/>
    <cellStyle name="Обычный 10 15 11 3 4" xfId="11335"/>
    <cellStyle name="Обычный 10 15 11 3 5" xfId="11336"/>
    <cellStyle name="Обычный 10 15 11 3 6" xfId="11337"/>
    <cellStyle name="Обычный 10 15 11 3 7" xfId="11338"/>
    <cellStyle name="Обычный 10 15 11 3 8" xfId="11339"/>
    <cellStyle name="Обычный 10 15 11 3 9" xfId="11340"/>
    <cellStyle name="Обычный 10 15 11 4" xfId="11341"/>
    <cellStyle name="Обычный 10 15 11 4 10" xfId="11342"/>
    <cellStyle name="Обычный 10 15 11 4 11" xfId="11343"/>
    <cellStyle name="Обычный 10 15 11 4 12" xfId="11344"/>
    <cellStyle name="Обычный 10 15 11 4 13" xfId="11345"/>
    <cellStyle name="Обычный 10 15 11 4 14" xfId="11346"/>
    <cellStyle name="Обычный 10 15 11 4 15" xfId="11347"/>
    <cellStyle name="Обычный 10 15 11 4 16" xfId="11348"/>
    <cellStyle name="Обычный 10 15 11 4 2" xfId="11349"/>
    <cellStyle name="Обычный 10 15 11 4 3" xfId="11350"/>
    <cellStyle name="Обычный 10 15 11 4 4" xfId="11351"/>
    <cellStyle name="Обычный 10 15 11 4 5" xfId="11352"/>
    <cellStyle name="Обычный 10 15 11 4 6" xfId="11353"/>
    <cellStyle name="Обычный 10 15 11 4 7" xfId="11354"/>
    <cellStyle name="Обычный 10 15 11 4 8" xfId="11355"/>
    <cellStyle name="Обычный 10 15 11 4 9" xfId="11356"/>
    <cellStyle name="Обычный 10 15 11 5" xfId="11357"/>
    <cellStyle name="Обычный 10 15 11 5 10" xfId="11358"/>
    <cellStyle name="Обычный 10 15 11 5 11" xfId="11359"/>
    <cellStyle name="Обычный 10 15 11 5 12" xfId="11360"/>
    <cellStyle name="Обычный 10 15 11 5 13" xfId="11361"/>
    <cellStyle name="Обычный 10 15 11 5 14" xfId="11362"/>
    <cellStyle name="Обычный 10 15 11 5 15" xfId="11363"/>
    <cellStyle name="Обычный 10 15 11 5 16" xfId="11364"/>
    <cellStyle name="Обычный 10 15 11 5 2" xfId="11365"/>
    <cellStyle name="Обычный 10 15 11 5 3" xfId="11366"/>
    <cellStyle name="Обычный 10 15 11 5 4" xfId="11367"/>
    <cellStyle name="Обычный 10 15 11 5 5" xfId="11368"/>
    <cellStyle name="Обычный 10 15 11 5 6" xfId="11369"/>
    <cellStyle name="Обычный 10 15 11 5 7" xfId="11370"/>
    <cellStyle name="Обычный 10 15 11 5 8" xfId="11371"/>
    <cellStyle name="Обычный 10 15 11 5 9" xfId="11372"/>
    <cellStyle name="Обычный 10 15 11 6" xfId="11373"/>
    <cellStyle name="Обычный 10 15 11 7" xfId="11374"/>
    <cellStyle name="Обычный 10 15 11 8" xfId="11375"/>
    <cellStyle name="Обычный 10 15 11 9" xfId="11376"/>
    <cellStyle name="Обычный 10 15 12" xfId="11377"/>
    <cellStyle name="Обычный 10 15 12 10" xfId="11378"/>
    <cellStyle name="Обычный 10 15 12 11" xfId="11379"/>
    <cellStyle name="Обычный 10 15 12 12" xfId="11380"/>
    <cellStyle name="Обычный 10 15 12 13" xfId="11381"/>
    <cellStyle name="Обычный 10 15 12 14" xfId="11382"/>
    <cellStyle name="Обычный 10 15 12 15" xfId="11383"/>
    <cellStyle name="Обычный 10 15 12 16" xfId="11384"/>
    <cellStyle name="Обычный 10 15 12 2" xfId="11385"/>
    <cellStyle name="Обычный 10 15 12 3" xfId="11386"/>
    <cellStyle name="Обычный 10 15 12 4" xfId="11387"/>
    <cellStyle name="Обычный 10 15 12 5" xfId="11388"/>
    <cellStyle name="Обычный 10 15 12 6" xfId="11389"/>
    <cellStyle name="Обычный 10 15 12 7" xfId="11390"/>
    <cellStyle name="Обычный 10 15 12 8" xfId="11391"/>
    <cellStyle name="Обычный 10 15 12 9" xfId="11392"/>
    <cellStyle name="Обычный 10 15 13" xfId="11393"/>
    <cellStyle name="Обычный 10 15 13 10" xfId="11394"/>
    <cellStyle name="Обычный 10 15 13 11" xfId="11395"/>
    <cellStyle name="Обычный 10 15 13 12" xfId="11396"/>
    <cellStyle name="Обычный 10 15 13 13" xfId="11397"/>
    <cellStyle name="Обычный 10 15 13 14" xfId="11398"/>
    <cellStyle name="Обычный 10 15 13 15" xfId="11399"/>
    <cellStyle name="Обычный 10 15 13 16" xfId="11400"/>
    <cellStyle name="Обычный 10 15 13 2" xfId="11401"/>
    <cellStyle name="Обычный 10 15 13 3" xfId="11402"/>
    <cellStyle name="Обычный 10 15 13 4" xfId="11403"/>
    <cellStyle name="Обычный 10 15 13 5" xfId="11404"/>
    <cellStyle name="Обычный 10 15 13 6" xfId="11405"/>
    <cellStyle name="Обычный 10 15 13 7" xfId="11406"/>
    <cellStyle name="Обычный 10 15 13 8" xfId="11407"/>
    <cellStyle name="Обычный 10 15 13 9" xfId="11408"/>
    <cellStyle name="Обычный 10 15 14" xfId="11409"/>
    <cellStyle name="Обычный 10 15 14 10" xfId="11410"/>
    <cellStyle name="Обычный 10 15 14 11" xfId="11411"/>
    <cellStyle name="Обычный 10 15 14 12" xfId="11412"/>
    <cellStyle name="Обычный 10 15 14 13" xfId="11413"/>
    <cellStyle name="Обычный 10 15 14 14" xfId="11414"/>
    <cellStyle name="Обычный 10 15 14 15" xfId="11415"/>
    <cellStyle name="Обычный 10 15 14 16" xfId="11416"/>
    <cellStyle name="Обычный 10 15 14 2" xfId="11417"/>
    <cellStyle name="Обычный 10 15 14 3" xfId="11418"/>
    <cellStyle name="Обычный 10 15 14 4" xfId="11419"/>
    <cellStyle name="Обычный 10 15 14 5" xfId="11420"/>
    <cellStyle name="Обычный 10 15 14 6" xfId="11421"/>
    <cellStyle name="Обычный 10 15 14 7" xfId="11422"/>
    <cellStyle name="Обычный 10 15 14 8" xfId="11423"/>
    <cellStyle name="Обычный 10 15 14 9" xfId="11424"/>
    <cellStyle name="Обычный 10 15 15" xfId="11425"/>
    <cellStyle name="Обычный 10 15 15 10" xfId="11426"/>
    <cellStyle name="Обычный 10 15 15 11" xfId="11427"/>
    <cellStyle name="Обычный 10 15 15 12" xfId="11428"/>
    <cellStyle name="Обычный 10 15 15 13" xfId="11429"/>
    <cellStyle name="Обычный 10 15 15 14" xfId="11430"/>
    <cellStyle name="Обычный 10 15 15 15" xfId="11431"/>
    <cellStyle name="Обычный 10 15 15 16" xfId="11432"/>
    <cellStyle name="Обычный 10 15 15 2" xfId="11433"/>
    <cellStyle name="Обычный 10 15 15 3" xfId="11434"/>
    <cellStyle name="Обычный 10 15 15 4" xfId="11435"/>
    <cellStyle name="Обычный 10 15 15 5" xfId="11436"/>
    <cellStyle name="Обычный 10 15 15 6" xfId="11437"/>
    <cellStyle name="Обычный 10 15 15 7" xfId="11438"/>
    <cellStyle name="Обычный 10 15 15 8" xfId="11439"/>
    <cellStyle name="Обычный 10 15 15 9" xfId="11440"/>
    <cellStyle name="Обычный 10 15 16" xfId="11441"/>
    <cellStyle name="Обычный 10 15 17" xfId="11442"/>
    <cellStyle name="Обычный 10 15 18" xfId="11443"/>
    <cellStyle name="Обычный 10 15 19" xfId="11444"/>
    <cellStyle name="Обычный 10 15 2" xfId="11445"/>
    <cellStyle name="Обычный 10 15 2 10" xfId="11446"/>
    <cellStyle name="Обычный 10 15 2 11" xfId="11447"/>
    <cellStyle name="Обычный 10 15 2 12" xfId="11448"/>
    <cellStyle name="Обычный 10 15 2 13" xfId="11449"/>
    <cellStyle name="Обычный 10 15 2 14" xfId="11450"/>
    <cellStyle name="Обычный 10 15 2 15" xfId="11451"/>
    <cellStyle name="Обычный 10 15 2 16" xfId="11452"/>
    <cellStyle name="Обычный 10 15 2 17" xfId="11453"/>
    <cellStyle name="Обычный 10 15 2 18" xfId="11454"/>
    <cellStyle name="Обычный 10 15 2 19" xfId="11455"/>
    <cellStyle name="Обычный 10 15 2 2" xfId="11456"/>
    <cellStyle name="Обычный 10 15 2 2 10" xfId="11457"/>
    <cellStyle name="Обычный 10 15 2 2 11" xfId="11458"/>
    <cellStyle name="Обычный 10 15 2 2 12" xfId="11459"/>
    <cellStyle name="Обычный 10 15 2 2 13" xfId="11460"/>
    <cellStyle name="Обычный 10 15 2 2 14" xfId="11461"/>
    <cellStyle name="Обычный 10 15 2 2 15" xfId="11462"/>
    <cellStyle name="Обычный 10 15 2 2 16" xfId="11463"/>
    <cellStyle name="Обычный 10 15 2 2 2" xfId="11464"/>
    <cellStyle name="Обычный 10 15 2 2 3" xfId="11465"/>
    <cellStyle name="Обычный 10 15 2 2 4" xfId="11466"/>
    <cellStyle name="Обычный 10 15 2 2 5" xfId="11467"/>
    <cellStyle name="Обычный 10 15 2 2 6" xfId="11468"/>
    <cellStyle name="Обычный 10 15 2 2 7" xfId="11469"/>
    <cellStyle name="Обычный 10 15 2 2 8" xfId="11470"/>
    <cellStyle name="Обычный 10 15 2 2 9" xfId="11471"/>
    <cellStyle name="Обычный 10 15 2 20" xfId="11472"/>
    <cellStyle name="Обычный 10 15 2 3" xfId="11473"/>
    <cellStyle name="Обычный 10 15 2 3 10" xfId="11474"/>
    <cellStyle name="Обычный 10 15 2 3 11" xfId="11475"/>
    <cellStyle name="Обычный 10 15 2 3 12" xfId="11476"/>
    <cellStyle name="Обычный 10 15 2 3 13" xfId="11477"/>
    <cellStyle name="Обычный 10 15 2 3 14" xfId="11478"/>
    <cellStyle name="Обычный 10 15 2 3 15" xfId="11479"/>
    <cellStyle name="Обычный 10 15 2 3 16" xfId="11480"/>
    <cellStyle name="Обычный 10 15 2 3 2" xfId="11481"/>
    <cellStyle name="Обычный 10 15 2 3 3" xfId="11482"/>
    <cellStyle name="Обычный 10 15 2 3 4" xfId="11483"/>
    <cellStyle name="Обычный 10 15 2 3 5" xfId="11484"/>
    <cellStyle name="Обычный 10 15 2 3 6" xfId="11485"/>
    <cellStyle name="Обычный 10 15 2 3 7" xfId="11486"/>
    <cellStyle name="Обычный 10 15 2 3 8" xfId="11487"/>
    <cellStyle name="Обычный 10 15 2 3 9" xfId="11488"/>
    <cellStyle name="Обычный 10 15 2 4" xfId="11489"/>
    <cellStyle name="Обычный 10 15 2 4 10" xfId="11490"/>
    <cellStyle name="Обычный 10 15 2 4 11" xfId="11491"/>
    <cellStyle name="Обычный 10 15 2 4 12" xfId="11492"/>
    <cellStyle name="Обычный 10 15 2 4 13" xfId="11493"/>
    <cellStyle name="Обычный 10 15 2 4 14" xfId="11494"/>
    <cellStyle name="Обычный 10 15 2 4 15" xfId="11495"/>
    <cellStyle name="Обычный 10 15 2 4 16" xfId="11496"/>
    <cellStyle name="Обычный 10 15 2 4 2" xfId="11497"/>
    <cellStyle name="Обычный 10 15 2 4 3" xfId="11498"/>
    <cellStyle name="Обычный 10 15 2 4 4" xfId="11499"/>
    <cellStyle name="Обычный 10 15 2 4 5" xfId="11500"/>
    <cellStyle name="Обычный 10 15 2 4 6" xfId="11501"/>
    <cellStyle name="Обычный 10 15 2 4 7" xfId="11502"/>
    <cellStyle name="Обычный 10 15 2 4 8" xfId="11503"/>
    <cellStyle name="Обычный 10 15 2 4 9" xfId="11504"/>
    <cellStyle name="Обычный 10 15 2 5" xfId="11505"/>
    <cellStyle name="Обычный 10 15 2 5 10" xfId="11506"/>
    <cellStyle name="Обычный 10 15 2 5 11" xfId="11507"/>
    <cellStyle name="Обычный 10 15 2 5 12" xfId="11508"/>
    <cellStyle name="Обычный 10 15 2 5 13" xfId="11509"/>
    <cellStyle name="Обычный 10 15 2 5 14" xfId="11510"/>
    <cellStyle name="Обычный 10 15 2 5 15" xfId="11511"/>
    <cellStyle name="Обычный 10 15 2 5 16" xfId="11512"/>
    <cellStyle name="Обычный 10 15 2 5 2" xfId="11513"/>
    <cellStyle name="Обычный 10 15 2 5 3" xfId="11514"/>
    <cellStyle name="Обычный 10 15 2 5 4" xfId="11515"/>
    <cellStyle name="Обычный 10 15 2 5 5" xfId="11516"/>
    <cellStyle name="Обычный 10 15 2 5 6" xfId="11517"/>
    <cellStyle name="Обычный 10 15 2 5 7" xfId="11518"/>
    <cellStyle name="Обычный 10 15 2 5 8" xfId="11519"/>
    <cellStyle name="Обычный 10 15 2 5 9" xfId="11520"/>
    <cellStyle name="Обычный 10 15 2 6" xfId="11521"/>
    <cellStyle name="Обычный 10 15 2 7" xfId="11522"/>
    <cellStyle name="Обычный 10 15 2 8" xfId="11523"/>
    <cellStyle name="Обычный 10 15 2 9" xfId="11524"/>
    <cellStyle name="Обычный 10 15 20" xfId="11525"/>
    <cellStyle name="Обычный 10 15 21" xfId="11526"/>
    <cellStyle name="Обычный 10 15 22" xfId="11527"/>
    <cellStyle name="Обычный 10 15 23" xfId="11528"/>
    <cellStyle name="Обычный 10 15 24" xfId="11529"/>
    <cellStyle name="Обычный 10 15 25" xfId="11530"/>
    <cellStyle name="Обычный 10 15 26" xfId="11531"/>
    <cellStyle name="Обычный 10 15 27" xfId="11532"/>
    <cellStyle name="Обычный 10 15 28" xfId="11533"/>
    <cellStyle name="Обычный 10 15 29" xfId="11534"/>
    <cellStyle name="Обычный 10 15 3" xfId="11535"/>
    <cellStyle name="Обычный 10 15 3 10" xfId="11536"/>
    <cellStyle name="Обычный 10 15 3 11" xfId="11537"/>
    <cellStyle name="Обычный 10 15 3 12" xfId="11538"/>
    <cellStyle name="Обычный 10 15 3 13" xfId="11539"/>
    <cellStyle name="Обычный 10 15 3 14" xfId="11540"/>
    <cellStyle name="Обычный 10 15 3 15" xfId="11541"/>
    <cellStyle name="Обычный 10 15 3 16" xfId="11542"/>
    <cellStyle name="Обычный 10 15 3 17" xfId="11543"/>
    <cellStyle name="Обычный 10 15 3 18" xfId="11544"/>
    <cellStyle name="Обычный 10 15 3 19" xfId="11545"/>
    <cellStyle name="Обычный 10 15 3 2" xfId="11546"/>
    <cellStyle name="Обычный 10 15 3 2 10" xfId="11547"/>
    <cellStyle name="Обычный 10 15 3 2 11" xfId="11548"/>
    <cellStyle name="Обычный 10 15 3 2 12" xfId="11549"/>
    <cellStyle name="Обычный 10 15 3 2 13" xfId="11550"/>
    <cellStyle name="Обычный 10 15 3 2 14" xfId="11551"/>
    <cellStyle name="Обычный 10 15 3 2 15" xfId="11552"/>
    <cellStyle name="Обычный 10 15 3 2 16" xfId="11553"/>
    <cellStyle name="Обычный 10 15 3 2 2" xfId="11554"/>
    <cellStyle name="Обычный 10 15 3 2 3" xfId="11555"/>
    <cellStyle name="Обычный 10 15 3 2 4" xfId="11556"/>
    <cellStyle name="Обычный 10 15 3 2 5" xfId="11557"/>
    <cellStyle name="Обычный 10 15 3 2 6" xfId="11558"/>
    <cellStyle name="Обычный 10 15 3 2 7" xfId="11559"/>
    <cellStyle name="Обычный 10 15 3 2 8" xfId="11560"/>
    <cellStyle name="Обычный 10 15 3 2 9" xfId="11561"/>
    <cellStyle name="Обычный 10 15 3 20" xfId="11562"/>
    <cellStyle name="Обычный 10 15 3 3" xfId="11563"/>
    <cellStyle name="Обычный 10 15 3 3 10" xfId="11564"/>
    <cellStyle name="Обычный 10 15 3 3 11" xfId="11565"/>
    <cellStyle name="Обычный 10 15 3 3 12" xfId="11566"/>
    <cellStyle name="Обычный 10 15 3 3 13" xfId="11567"/>
    <cellStyle name="Обычный 10 15 3 3 14" xfId="11568"/>
    <cellStyle name="Обычный 10 15 3 3 15" xfId="11569"/>
    <cellStyle name="Обычный 10 15 3 3 16" xfId="11570"/>
    <cellStyle name="Обычный 10 15 3 3 2" xfId="11571"/>
    <cellStyle name="Обычный 10 15 3 3 3" xfId="11572"/>
    <cellStyle name="Обычный 10 15 3 3 4" xfId="11573"/>
    <cellStyle name="Обычный 10 15 3 3 5" xfId="11574"/>
    <cellStyle name="Обычный 10 15 3 3 6" xfId="11575"/>
    <cellStyle name="Обычный 10 15 3 3 7" xfId="11576"/>
    <cellStyle name="Обычный 10 15 3 3 8" xfId="11577"/>
    <cellStyle name="Обычный 10 15 3 3 9" xfId="11578"/>
    <cellStyle name="Обычный 10 15 3 4" xfId="11579"/>
    <cellStyle name="Обычный 10 15 3 4 10" xfId="11580"/>
    <cellStyle name="Обычный 10 15 3 4 11" xfId="11581"/>
    <cellStyle name="Обычный 10 15 3 4 12" xfId="11582"/>
    <cellStyle name="Обычный 10 15 3 4 13" xfId="11583"/>
    <cellStyle name="Обычный 10 15 3 4 14" xfId="11584"/>
    <cellStyle name="Обычный 10 15 3 4 15" xfId="11585"/>
    <cellStyle name="Обычный 10 15 3 4 16" xfId="11586"/>
    <cellStyle name="Обычный 10 15 3 4 2" xfId="11587"/>
    <cellStyle name="Обычный 10 15 3 4 3" xfId="11588"/>
    <cellStyle name="Обычный 10 15 3 4 4" xfId="11589"/>
    <cellStyle name="Обычный 10 15 3 4 5" xfId="11590"/>
    <cellStyle name="Обычный 10 15 3 4 6" xfId="11591"/>
    <cellStyle name="Обычный 10 15 3 4 7" xfId="11592"/>
    <cellStyle name="Обычный 10 15 3 4 8" xfId="11593"/>
    <cellStyle name="Обычный 10 15 3 4 9" xfId="11594"/>
    <cellStyle name="Обычный 10 15 3 5" xfId="11595"/>
    <cellStyle name="Обычный 10 15 3 5 10" xfId="11596"/>
    <cellStyle name="Обычный 10 15 3 5 11" xfId="11597"/>
    <cellStyle name="Обычный 10 15 3 5 12" xfId="11598"/>
    <cellStyle name="Обычный 10 15 3 5 13" xfId="11599"/>
    <cellStyle name="Обычный 10 15 3 5 14" xfId="11600"/>
    <cellStyle name="Обычный 10 15 3 5 15" xfId="11601"/>
    <cellStyle name="Обычный 10 15 3 5 16" xfId="11602"/>
    <cellStyle name="Обычный 10 15 3 5 2" xfId="11603"/>
    <cellStyle name="Обычный 10 15 3 5 3" xfId="11604"/>
    <cellStyle name="Обычный 10 15 3 5 4" xfId="11605"/>
    <cellStyle name="Обычный 10 15 3 5 5" xfId="11606"/>
    <cellStyle name="Обычный 10 15 3 5 6" xfId="11607"/>
    <cellStyle name="Обычный 10 15 3 5 7" xfId="11608"/>
    <cellStyle name="Обычный 10 15 3 5 8" xfId="11609"/>
    <cellStyle name="Обычный 10 15 3 5 9" xfId="11610"/>
    <cellStyle name="Обычный 10 15 3 6" xfId="11611"/>
    <cellStyle name="Обычный 10 15 3 7" xfId="11612"/>
    <cellStyle name="Обычный 10 15 3 8" xfId="11613"/>
    <cellStyle name="Обычный 10 15 3 9" xfId="11614"/>
    <cellStyle name="Обычный 10 15 30" xfId="11615"/>
    <cellStyle name="Обычный 10 15 4" xfId="11616"/>
    <cellStyle name="Обычный 10 15 4 10" xfId="11617"/>
    <cellStyle name="Обычный 10 15 4 11" xfId="11618"/>
    <cellStyle name="Обычный 10 15 4 12" xfId="11619"/>
    <cellStyle name="Обычный 10 15 4 13" xfId="11620"/>
    <cellStyle name="Обычный 10 15 4 14" xfId="11621"/>
    <cellStyle name="Обычный 10 15 4 15" xfId="11622"/>
    <cellStyle name="Обычный 10 15 4 16" xfId="11623"/>
    <cellStyle name="Обычный 10 15 4 17" xfId="11624"/>
    <cellStyle name="Обычный 10 15 4 18" xfId="11625"/>
    <cellStyle name="Обычный 10 15 4 19" xfId="11626"/>
    <cellStyle name="Обычный 10 15 4 2" xfId="11627"/>
    <cellStyle name="Обычный 10 15 4 2 10" xfId="11628"/>
    <cellStyle name="Обычный 10 15 4 2 11" xfId="11629"/>
    <cellStyle name="Обычный 10 15 4 2 12" xfId="11630"/>
    <cellStyle name="Обычный 10 15 4 2 13" xfId="11631"/>
    <cellStyle name="Обычный 10 15 4 2 14" xfId="11632"/>
    <cellStyle name="Обычный 10 15 4 2 15" xfId="11633"/>
    <cellStyle name="Обычный 10 15 4 2 16" xfId="11634"/>
    <cellStyle name="Обычный 10 15 4 2 2" xfId="11635"/>
    <cellStyle name="Обычный 10 15 4 2 3" xfId="11636"/>
    <cellStyle name="Обычный 10 15 4 2 4" xfId="11637"/>
    <cellStyle name="Обычный 10 15 4 2 5" xfId="11638"/>
    <cellStyle name="Обычный 10 15 4 2 6" xfId="11639"/>
    <cellStyle name="Обычный 10 15 4 2 7" xfId="11640"/>
    <cellStyle name="Обычный 10 15 4 2 8" xfId="11641"/>
    <cellStyle name="Обычный 10 15 4 2 9" xfId="11642"/>
    <cellStyle name="Обычный 10 15 4 20" xfId="11643"/>
    <cellStyle name="Обычный 10 15 4 3" xfId="11644"/>
    <cellStyle name="Обычный 10 15 4 3 10" xfId="11645"/>
    <cellStyle name="Обычный 10 15 4 3 11" xfId="11646"/>
    <cellStyle name="Обычный 10 15 4 3 12" xfId="11647"/>
    <cellStyle name="Обычный 10 15 4 3 13" xfId="11648"/>
    <cellStyle name="Обычный 10 15 4 3 14" xfId="11649"/>
    <cellStyle name="Обычный 10 15 4 3 15" xfId="11650"/>
    <cellStyle name="Обычный 10 15 4 3 16" xfId="11651"/>
    <cellStyle name="Обычный 10 15 4 3 2" xfId="11652"/>
    <cellStyle name="Обычный 10 15 4 3 3" xfId="11653"/>
    <cellStyle name="Обычный 10 15 4 3 4" xfId="11654"/>
    <cellStyle name="Обычный 10 15 4 3 5" xfId="11655"/>
    <cellStyle name="Обычный 10 15 4 3 6" xfId="11656"/>
    <cellStyle name="Обычный 10 15 4 3 7" xfId="11657"/>
    <cellStyle name="Обычный 10 15 4 3 8" xfId="11658"/>
    <cellStyle name="Обычный 10 15 4 3 9" xfId="11659"/>
    <cellStyle name="Обычный 10 15 4 4" xfId="11660"/>
    <cellStyle name="Обычный 10 15 4 4 10" xfId="11661"/>
    <cellStyle name="Обычный 10 15 4 4 11" xfId="11662"/>
    <cellStyle name="Обычный 10 15 4 4 12" xfId="11663"/>
    <cellStyle name="Обычный 10 15 4 4 13" xfId="11664"/>
    <cellStyle name="Обычный 10 15 4 4 14" xfId="11665"/>
    <cellStyle name="Обычный 10 15 4 4 15" xfId="11666"/>
    <cellStyle name="Обычный 10 15 4 4 16" xfId="11667"/>
    <cellStyle name="Обычный 10 15 4 4 2" xfId="11668"/>
    <cellStyle name="Обычный 10 15 4 4 3" xfId="11669"/>
    <cellStyle name="Обычный 10 15 4 4 4" xfId="11670"/>
    <cellStyle name="Обычный 10 15 4 4 5" xfId="11671"/>
    <cellStyle name="Обычный 10 15 4 4 6" xfId="11672"/>
    <cellStyle name="Обычный 10 15 4 4 7" xfId="11673"/>
    <cellStyle name="Обычный 10 15 4 4 8" xfId="11674"/>
    <cellStyle name="Обычный 10 15 4 4 9" xfId="11675"/>
    <cellStyle name="Обычный 10 15 4 5" xfId="11676"/>
    <cellStyle name="Обычный 10 15 4 5 10" xfId="11677"/>
    <cellStyle name="Обычный 10 15 4 5 11" xfId="11678"/>
    <cellStyle name="Обычный 10 15 4 5 12" xfId="11679"/>
    <cellStyle name="Обычный 10 15 4 5 13" xfId="11680"/>
    <cellStyle name="Обычный 10 15 4 5 14" xfId="11681"/>
    <cellStyle name="Обычный 10 15 4 5 15" xfId="11682"/>
    <cellStyle name="Обычный 10 15 4 5 16" xfId="11683"/>
    <cellStyle name="Обычный 10 15 4 5 2" xfId="11684"/>
    <cellStyle name="Обычный 10 15 4 5 3" xfId="11685"/>
    <cellStyle name="Обычный 10 15 4 5 4" xfId="11686"/>
    <cellStyle name="Обычный 10 15 4 5 5" xfId="11687"/>
    <cellStyle name="Обычный 10 15 4 5 6" xfId="11688"/>
    <cellStyle name="Обычный 10 15 4 5 7" xfId="11689"/>
    <cellStyle name="Обычный 10 15 4 5 8" xfId="11690"/>
    <cellStyle name="Обычный 10 15 4 5 9" xfId="11691"/>
    <cellStyle name="Обычный 10 15 4 6" xfId="11692"/>
    <cellStyle name="Обычный 10 15 4 7" xfId="11693"/>
    <cellStyle name="Обычный 10 15 4 8" xfId="11694"/>
    <cellStyle name="Обычный 10 15 4 9" xfId="11695"/>
    <cellStyle name="Обычный 10 15 5" xfId="11696"/>
    <cellStyle name="Обычный 10 15 5 10" xfId="11697"/>
    <cellStyle name="Обычный 10 15 5 11" xfId="11698"/>
    <cellStyle name="Обычный 10 15 5 12" xfId="11699"/>
    <cellStyle name="Обычный 10 15 5 13" xfId="11700"/>
    <cellStyle name="Обычный 10 15 5 14" xfId="11701"/>
    <cellStyle name="Обычный 10 15 5 15" xfId="11702"/>
    <cellStyle name="Обычный 10 15 5 16" xfId="11703"/>
    <cellStyle name="Обычный 10 15 5 17" xfId="11704"/>
    <cellStyle name="Обычный 10 15 5 18" xfId="11705"/>
    <cellStyle name="Обычный 10 15 5 19" xfId="11706"/>
    <cellStyle name="Обычный 10 15 5 2" xfId="11707"/>
    <cellStyle name="Обычный 10 15 5 2 10" xfId="11708"/>
    <cellStyle name="Обычный 10 15 5 2 11" xfId="11709"/>
    <cellStyle name="Обычный 10 15 5 2 12" xfId="11710"/>
    <cellStyle name="Обычный 10 15 5 2 13" xfId="11711"/>
    <cellStyle name="Обычный 10 15 5 2 14" xfId="11712"/>
    <cellStyle name="Обычный 10 15 5 2 15" xfId="11713"/>
    <cellStyle name="Обычный 10 15 5 2 16" xfId="11714"/>
    <cellStyle name="Обычный 10 15 5 2 2" xfId="11715"/>
    <cellStyle name="Обычный 10 15 5 2 3" xfId="11716"/>
    <cellStyle name="Обычный 10 15 5 2 4" xfId="11717"/>
    <cellStyle name="Обычный 10 15 5 2 5" xfId="11718"/>
    <cellStyle name="Обычный 10 15 5 2 6" xfId="11719"/>
    <cellStyle name="Обычный 10 15 5 2 7" xfId="11720"/>
    <cellStyle name="Обычный 10 15 5 2 8" xfId="11721"/>
    <cellStyle name="Обычный 10 15 5 2 9" xfId="11722"/>
    <cellStyle name="Обычный 10 15 5 20" xfId="11723"/>
    <cellStyle name="Обычный 10 15 5 3" xfId="11724"/>
    <cellStyle name="Обычный 10 15 5 3 10" xfId="11725"/>
    <cellStyle name="Обычный 10 15 5 3 11" xfId="11726"/>
    <cellStyle name="Обычный 10 15 5 3 12" xfId="11727"/>
    <cellStyle name="Обычный 10 15 5 3 13" xfId="11728"/>
    <cellStyle name="Обычный 10 15 5 3 14" xfId="11729"/>
    <cellStyle name="Обычный 10 15 5 3 15" xfId="11730"/>
    <cellStyle name="Обычный 10 15 5 3 16" xfId="11731"/>
    <cellStyle name="Обычный 10 15 5 3 2" xfId="11732"/>
    <cellStyle name="Обычный 10 15 5 3 3" xfId="11733"/>
    <cellStyle name="Обычный 10 15 5 3 4" xfId="11734"/>
    <cellStyle name="Обычный 10 15 5 3 5" xfId="11735"/>
    <cellStyle name="Обычный 10 15 5 3 6" xfId="11736"/>
    <cellStyle name="Обычный 10 15 5 3 7" xfId="11737"/>
    <cellStyle name="Обычный 10 15 5 3 8" xfId="11738"/>
    <cellStyle name="Обычный 10 15 5 3 9" xfId="11739"/>
    <cellStyle name="Обычный 10 15 5 4" xfId="11740"/>
    <cellStyle name="Обычный 10 15 5 4 10" xfId="11741"/>
    <cellStyle name="Обычный 10 15 5 4 11" xfId="11742"/>
    <cellStyle name="Обычный 10 15 5 4 12" xfId="11743"/>
    <cellStyle name="Обычный 10 15 5 4 13" xfId="11744"/>
    <cellStyle name="Обычный 10 15 5 4 14" xfId="11745"/>
    <cellStyle name="Обычный 10 15 5 4 15" xfId="11746"/>
    <cellStyle name="Обычный 10 15 5 4 16" xfId="11747"/>
    <cellStyle name="Обычный 10 15 5 4 2" xfId="11748"/>
    <cellStyle name="Обычный 10 15 5 4 3" xfId="11749"/>
    <cellStyle name="Обычный 10 15 5 4 4" xfId="11750"/>
    <cellStyle name="Обычный 10 15 5 4 5" xfId="11751"/>
    <cellStyle name="Обычный 10 15 5 4 6" xfId="11752"/>
    <cellStyle name="Обычный 10 15 5 4 7" xfId="11753"/>
    <cellStyle name="Обычный 10 15 5 4 8" xfId="11754"/>
    <cellStyle name="Обычный 10 15 5 4 9" xfId="11755"/>
    <cellStyle name="Обычный 10 15 5 5" xfId="11756"/>
    <cellStyle name="Обычный 10 15 5 5 10" xfId="11757"/>
    <cellStyle name="Обычный 10 15 5 5 11" xfId="11758"/>
    <cellStyle name="Обычный 10 15 5 5 12" xfId="11759"/>
    <cellStyle name="Обычный 10 15 5 5 13" xfId="11760"/>
    <cellStyle name="Обычный 10 15 5 5 14" xfId="11761"/>
    <cellStyle name="Обычный 10 15 5 5 15" xfId="11762"/>
    <cellStyle name="Обычный 10 15 5 5 16" xfId="11763"/>
    <cellStyle name="Обычный 10 15 5 5 2" xfId="11764"/>
    <cellStyle name="Обычный 10 15 5 5 3" xfId="11765"/>
    <cellStyle name="Обычный 10 15 5 5 4" xfId="11766"/>
    <cellStyle name="Обычный 10 15 5 5 5" xfId="11767"/>
    <cellStyle name="Обычный 10 15 5 5 6" xfId="11768"/>
    <cellStyle name="Обычный 10 15 5 5 7" xfId="11769"/>
    <cellStyle name="Обычный 10 15 5 5 8" xfId="11770"/>
    <cellStyle name="Обычный 10 15 5 5 9" xfId="11771"/>
    <cellStyle name="Обычный 10 15 5 6" xfId="11772"/>
    <cellStyle name="Обычный 10 15 5 7" xfId="11773"/>
    <cellStyle name="Обычный 10 15 5 8" xfId="11774"/>
    <cellStyle name="Обычный 10 15 5 9" xfId="11775"/>
    <cellStyle name="Обычный 10 15 6" xfId="11776"/>
    <cellStyle name="Обычный 10 15 6 10" xfId="11777"/>
    <cellStyle name="Обычный 10 15 6 11" xfId="11778"/>
    <cellStyle name="Обычный 10 15 6 12" xfId="11779"/>
    <cellStyle name="Обычный 10 15 6 13" xfId="11780"/>
    <cellStyle name="Обычный 10 15 6 14" xfId="11781"/>
    <cellStyle name="Обычный 10 15 6 15" xfId="11782"/>
    <cellStyle name="Обычный 10 15 6 16" xfId="11783"/>
    <cellStyle name="Обычный 10 15 6 17" xfId="11784"/>
    <cellStyle name="Обычный 10 15 6 18" xfId="11785"/>
    <cellStyle name="Обычный 10 15 6 19" xfId="11786"/>
    <cellStyle name="Обычный 10 15 6 2" xfId="11787"/>
    <cellStyle name="Обычный 10 15 6 2 10" xfId="11788"/>
    <cellStyle name="Обычный 10 15 6 2 11" xfId="11789"/>
    <cellStyle name="Обычный 10 15 6 2 12" xfId="11790"/>
    <cellStyle name="Обычный 10 15 6 2 13" xfId="11791"/>
    <cellStyle name="Обычный 10 15 6 2 14" xfId="11792"/>
    <cellStyle name="Обычный 10 15 6 2 15" xfId="11793"/>
    <cellStyle name="Обычный 10 15 6 2 16" xfId="11794"/>
    <cellStyle name="Обычный 10 15 6 2 2" xfId="11795"/>
    <cellStyle name="Обычный 10 15 6 2 3" xfId="11796"/>
    <cellStyle name="Обычный 10 15 6 2 4" xfId="11797"/>
    <cellStyle name="Обычный 10 15 6 2 5" xfId="11798"/>
    <cellStyle name="Обычный 10 15 6 2 6" xfId="11799"/>
    <cellStyle name="Обычный 10 15 6 2 7" xfId="11800"/>
    <cellStyle name="Обычный 10 15 6 2 8" xfId="11801"/>
    <cellStyle name="Обычный 10 15 6 2 9" xfId="11802"/>
    <cellStyle name="Обычный 10 15 6 20" xfId="11803"/>
    <cellStyle name="Обычный 10 15 6 3" xfId="11804"/>
    <cellStyle name="Обычный 10 15 6 3 10" xfId="11805"/>
    <cellStyle name="Обычный 10 15 6 3 11" xfId="11806"/>
    <cellStyle name="Обычный 10 15 6 3 12" xfId="11807"/>
    <cellStyle name="Обычный 10 15 6 3 13" xfId="11808"/>
    <cellStyle name="Обычный 10 15 6 3 14" xfId="11809"/>
    <cellStyle name="Обычный 10 15 6 3 15" xfId="11810"/>
    <cellStyle name="Обычный 10 15 6 3 16" xfId="11811"/>
    <cellStyle name="Обычный 10 15 6 3 2" xfId="11812"/>
    <cellStyle name="Обычный 10 15 6 3 3" xfId="11813"/>
    <cellStyle name="Обычный 10 15 6 3 4" xfId="11814"/>
    <cellStyle name="Обычный 10 15 6 3 5" xfId="11815"/>
    <cellStyle name="Обычный 10 15 6 3 6" xfId="11816"/>
    <cellStyle name="Обычный 10 15 6 3 7" xfId="11817"/>
    <cellStyle name="Обычный 10 15 6 3 8" xfId="11818"/>
    <cellStyle name="Обычный 10 15 6 3 9" xfId="11819"/>
    <cellStyle name="Обычный 10 15 6 4" xfId="11820"/>
    <cellStyle name="Обычный 10 15 6 4 10" xfId="11821"/>
    <cellStyle name="Обычный 10 15 6 4 11" xfId="11822"/>
    <cellStyle name="Обычный 10 15 6 4 12" xfId="11823"/>
    <cellStyle name="Обычный 10 15 6 4 13" xfId="11824"/>
    <cellStyle name="Обычный 10 15 6 4 14" xfId="11825"/>
    <cellStyle name="Обычный 10 15 6 4 15" xfId="11826"/>
    <cellStyle name="Обычный 10 15 6 4 16" xfId="11827"/>
    <cellStyle name="Обычный 10 15 6 4 2" xfId="11828"/>
    <cellStyle name="Обычный 10 15 6 4 3" xfId="11829"/>
    <cellStyle name="Обычный 10 15 6 4 4" xfId="11830"/>
    <cellStyle name="Обычный 10 15 6 4 5" xfId="11831"/>
    <cellStyle name="Обычный 10 15 6 4 6" xfId="11832"/>
    <cellStyle name="Обычный 10 15 6 4 7" xfId="11833"/>
    <cellStyle name="Обычный 10 15 6 4 8" xfId="11834"/>
    <cellStyle name="Обычный 10 15 6 4 9" xfId="11835"/>
    <cellStyle name="Обычный 10 15 6 5" xfId="11836"/>
    <cellStyle name="Обычный 10 15 6 5 10" xfId="11837"/>
    <cellStyle name="Обычный 10 15 6 5 11" xfId="11838"/>
    <cellStyle name="Обычный 10 15 6 5 12" xfId="11839"/>
    <cellStyle name="Обычный 10 15 6 5 13" xfId="11840"/>
    <cellStyle name="Обычный 10 15 6 5 14" xfId="11841"/>
    <cellStyle name="Обычный 10 15 6 5 15" xfId="11842"/>
    <cellStyle name="Обычный 10 15 6 5 16" xfId="11843"/>
    <cellStyle name="Обычный 10 15 6 5 2" xfId="11844"/>
    <cellStyle name="Обычный 10 15 6 5 3" xfId="11845"/>
    <cellStyle name="Обычный 10 15 6 5 4" xfId="11846"/>
    <cellStyle name="Обычный 10 15 6 5 5" xfId="11847"/>
    <cellStyle name="Обычный 10 15 6 5 6" xfId="11848"/>
    <cellStyle name="Обычный 10 15 6 5 7" xfId="11849"/>
    <cellStyle name="Обычный 10 15 6 5 8" xfId="11850"/>
    <cellStyle name="Обычный 10 15 6 5 9" xfId="11851"/>
    <cellStyle name="Обычный 10 15 6 6" xfId="11852"/>
    <cellStyle name="Обычный 10 15 6 7" xfId="11853"/>
    <cellStyle name="Обычный 10 15 6 8" xfId="11854"/>
    <cellStyle name="Обычный 10 15 6 9" xfId="11855"/>
    <cellStyle name="Обычный 10 15 7" xfId="11856"/>
    <cellStyle name="Обычный 10 15 7 10" xfId="11857"/>
    <cellStyle name="Обычный 10 15 7 11" xfId="11858"/>
    <cellStyle name="Обычный 10 15 7 12" xfId="11859"/>
    <cellStyle name="Обычный 10 15 7 13" xfId="11860"/>
    <cellStyle name="Обычный 10 15 7 14" xfId="11861"/>
    <cellStyle name="Обычный 10 15 7 15" xfId="11862"/>
    <cellStyle name="Обычный 10 15 7 16" xfId="11863"/>
    <cellStyle name="Обычный 10 15 7 17" xfId="11864"/>
    <cellStyle name="Обычный 10 15 7 18" xfId="11865"/>
    <cellStyle name="Обычный 10 15 7 19" xfId="11866"/>
    <cellStyle name="Обычный 10 15 7 2" xfId="11867"/>
    <cellStyle name="Обычный 10 15 7 2 10" xfId="11868"/>
    <cellStyle name="Обычный 10 15 7 2 11" xfId="11869"/>
    <cellStyle name="Обычный 10 15 7 2 12" xfId="11870"/>
    <cellStyle name="Обычный 10 15 7 2 13" xfId="11871"/>
    <cellStyle name="Обычный 10 15 7 2 14" xfId="11872"/>
    <cellStyle name="Обычный 10 15 7 2 15" xfId="11873"/>
    <cellStyle name="Обычный 10 15 7 2 16" xfId="11874"/>
    <cellStyle name="Обычный 10 15 7 2 2" xfId="11875"/>
    <cellStyle name="Обычный 10 15 7 2 3" xfId="11876"/>
    <cellStyle name="Обычный 10 15 7 2 4" xfId="11877"/>
    <cellStyle name="Обычный 10 15 7 2 5" xfId="11878"/>
    <cellStyle name="Обычный 10 15 7 2 6" xfId="11879"/>
    <cellStyle name="Обычный 10 15 7 2 7" xfId="11880"/>
    <cellStyle name="Обычный 10 15 7 2 8" xfId="11881"/>
    <cellStyle name="Обычный 10 15 7 2 9" xfId="11882"/>
    <cellStyle name="Обычный 10 15 7 20" xfId="11883"/>
    <cellStyle name="Обычный 10 15 7 3" xfId="11884"/>
    <cellStyle name="Обычный 10 15 7 3 10" xfId="11885"/>
    <cellStyle name="Обычный 10 15 7 3 11" xfId="11886"/>
    <cellStyle name="Обычный 10 15 7 3 12" xfId="11887"/>
    <cellStyle name="Обычный 10 15 7 3 13" xfId="11888"/>
    <cellStyle name="Обычный 10 15 7 3 14" xfId="11889"/>
    <cellStyle name="Обычный 10 15 7 3 15" xfId="11890"/>
    <cellStyle name="Обычный 10 15 7 3 16" xfId="11891"/>
    <cellStyle name="Обычный 10 15 7 3 2" xfId="11892"/>
    <cellStyle name="Обычный 10 15 7 3 3" xfId="11893"/>
    <cellStyle name="Обычный 10 15 7 3 4" xfId="11894"/>
    <cellStyle name="Обычный 10 15 7 3 5" xfId="11895"/>
    <cellStyle name="Обычный 10 15 7 3 6" xfId="11896"/>
    <cellStyle name="Обычный 10 15 7 3 7" xfId="11897"/>
    <cellStyle name="Обычный 10 15 7 3 8" xfId="11898"/>
    <cellStyle name="Обычный 10 15 7 3 9" xfId="11899"/>
    <cellStyle name="Обычный 10 15 7 4" xfId="11900"/>
    <cellStyle name="Обычный 10 15 7 4 10" xfId="11901"/>
    <cellStyle name="Обычный 10 15 7 4 11" xfId="11902"/>
    <cellStyle name="Обычный 10 15 7 4 12" xfId="11903"/>
    <cellStyle name="Обычный 10 15 7 4 13" xfId="11904"/>
    <cellStyle name="Обычный 10 15 7 4 14" xfId="11905"/>
    <cellStyle name="Обычный 10 15 7 4 15" xfId="11906"/>
    <cellStyle name="Обычный 10 15 7 4 16" xfId="11907"/>
    <cellStyle name="Обычный 10 15 7 4 2" xfId="11908"/>
    <cellStyle name="Обычный 10 15 7 4 3" xfId="11909"/>
    <cellStyle name="Обычный 10 15 7 4 4" xfId="11910"/>
    <cellStyle name="Обычный 10 15 7 4 5" xfId="11911"/>
    <cellStyle name="Обычный 10 15 7 4 6" xfId="11912"/>
    <cellStyle name="Обычный 10 15 7 4 7" xfId="11913"/>
    <cellStyle name="Обычный 10 15 7 4 8" xfId="11914"/>
    <cellStyle name="Обычный 10 15 7 4 9" xfId="11915"/>
    <cellStyle name="Обычный 10 15 7 5" xfId="11916"/>
    <cellStyle name="Обычный 10 15 7 5 10" xfId="11917"/>
    <cellStyle name="Обычный 10 15 7 5 11" xfId="11918"/>
    <cellStyle name="Обычный 10 15 7 5 12" xfId="11919"/>
    <cellStyle name="Обычный 10 15 7 5 13" xfId="11920"/>
    <cellStyle name="Обычный 10 15 7 5 14" xfId="11921"/>
    <cellStyle name="Обычный 10 15 7 5 15" xfId="11922"/>
    <cellStyle name="Обычный 10 15 7 5 16" xfId="11923"/>
    <cellStyle name="Обычный 10 15 7 5 2" xfId="11924"/>
    <cellStyle name="Обычный 10 15 7 5 3" xfId="11925"/>
    <cellStyle name="Обычный 10 15 7 5 4" xfId="11926"/>
    <cellStyle name="Обычный 10 15 7 5 5" xfId="11927"/>
    <cellStyle name="Обычный 10 15 7 5 6" xfId="11928"/>
    <cellStyle name="Обычный 10 15 7 5 7" xfId="11929"/>
    <cellStyle name="Обычный 10 15 7 5 8" xfId="11930"/>
    <cellStyle name="Обычный 10 15 7 5 9" xfId="11931"/>
    <cellStyle name="Обычный 10 15 7 6" xfId="11932"/>
    <cellStyle name="Обычный 10 15 7 7" xfId="11933"/>
    <cellStyle name="Обычный 10 15 7 8" xfId="11934"/>
    <cellStyle name="Обычный 10 15 7 9" xfId="11935"/>
    <cellStyle name="Обычный 10 15 8" xfId="11936"/>
    <cellStyle name="Обычный 10 15 8 10" xfId="11937"/>
    <cellStyle name="Обычный 10 15 8 11" xfId="11938"/>
    <cellStyle name="Обычный 10 15 8 12" xfId="11939"/>
    <cellStyle name="Обычный 10 15 8 13" xfId="11940"/>
    <cellStyle name="Обычный 10 15 8 14" xfId="11941"/>
    <cellStyle name="Обычный 10 15 8 15" xfId="11942"/>
    <cellStyle name="Обычный 10 15 8 16" xfId="11943"/>
    <cellStyle name="Обычный 10 15 8 17" xfId="11944"/>
    <cellStyle name="Обычный 10 15 8 18" xfId="11945"/>
    <cellStyle name="Обычный 10 15 8 19" xfId="11946"/>
    <cellStyle name="Обычный 10 15 8 2" xfId="11947"/>
    <cellStyle name="Обычный 10 15 8 2 10" xfId="11948"/>
    <cellStyle name="Обычный 10 15 8 2 11" xfId="11949"/>
    <cellStyle name="Обычный 10 15 8 2 12" xfId="11950"/>
    <cellStyle name="Обычный 10 15 8 2 13" xfId="11951"/>
    <cellStyle name="Обычный 10 15 8 2 14" xfId="11952"/>
    <cellStyle name="Обычный 10 15 8 2 15" xfId="11953"/>
    <cellStyle name="Обычный 10 15 8 2 16" xfId="11954"/>
    <cellStyle name="Обычный 10 15 8 2 2" xfId="11955"/>
    <cellStyle name="Обычный 10 15 8 2 3" xfId="11956"/>
    <cellStyle name="Обычный 10 15 8 2 4" xfId="11957"/>
    <cellStyle name="Обычный 10 15 8 2 5" xfId="11958"/>
    <cellStyle name="Обычный 10 15 8 2 6" xfId="11959"/>
    <cellStyle name="Обычный 10 15 8 2 7" xfId="11960"/>
    <cellStyle name="Обычный 10 15 8 2 8" xfId="11961"/>
    <cellStyle name="Обычный 10 15 8 2 9" xfId="11962"/>
    <cellStyle name="Обычный 10 15 8 20" xfId="11963"/>
    <cellStyle name="Обычный 10 15 8 3" xfId="11964"/>
    <cellStyle name="Обычный 10 15 8 3 10" xfId="11965"/>
    <cellStyle name="Обычный 10 15 8 3 11" xfId="11966"/>
    <cellStyle name="Обычный 10 15 8 3 12" xfId="11967"/>
    <cellStyle name="Обычный 10 15 8 3 13" xfId="11968"/>
    <cellStyle name="Обычный 10 15 8 3 14" xfId="11969"/>
    <cellStyle name="Обычный 10 15 8 3 15" xfId="11970"/>
    <cellStyle name="Обычный 10 15 8 3 16" xfId="11971"/>
    <cellStyle name="Обычный 10 15 8 3 2" xfId="11972"/>
    <cellStyle name="Обычный 10 15 8 3 3" xfId="11973"/>
    <cellStyle name="Обычный 10 15 8 3 4" xfId="11974"/>
    <cellStyle name="Обычный 10 15 8 3 5" xfId="11975"/>
    <cellStyle name="Обычный 10 15 8 3 6" xfId="11976"/>
    <cellStyle name="Обычный 10 15 8 3 7" xfId="11977"/>
    <cellStyle name="Обычный 10 15 8 3 8" xfId="11978"/>
    <cellStyle name="Обычный 10 15 8 3 9" xfId="11979"/>
    <cellStyle name="Обычный 10 15 8 4" xfId="11980"/>
    <cellStyle name="Обычный 10 15 8 4 10" xfId="11981"/>
    <cellStyle name="Обычный 10 15 8 4 11" xfId="11982"/>
    <cellStyle name="Обычный 10 15 8 4 12" xfId="11983"/>
    <cellStyle name="Обычный 10 15 8 4 13" xfId="11984"/>
    <cellStyle name="Обычный 10 15 8 4 14" xfId="11985"/>
    <cellStyle name="Обычный 10 15 8 4 15" xfId="11986"/>
    <cellStyle name="Обычный 10 15 8 4 16" xfId="11987"/>
    <cellStyle name="Обычный 10 15 8 4 2" xfId="11988"/>
    <cellStyle name="Обычный 10 15 8 4 3" xfId="11989"/>
    <cellStyle name="Обычный 10 15 8 4 4" xfId="11990"/>
    <cellStyle name="Обычный 10 15 8 4 5" xfId="11991"/>
    <cellStyle name="Обычный 10 15 8 4 6" xfId="11992"/>
    <cellStyle name="Обычный 10 15 8 4 7" xfId="11993"/>
    <cellStyle name="Обычный 10 15 8 4 8" xfId="11994"/>
    <cellStyle name="Обычный 10 15 8 4 9" xfId="11995"/>
    <cellStyle name="Обычный 10 15 8 5" xfId="11996"/>
    <cellStyle name="Обычный 10 15 8 5 10" xfId="11997"/>
    <cellStyle name="Обычный 10 15 8 5 11" xfId="11998"/>
    <cellStyle name="Обычный 10 15 8 5 12" xfId="11999"/>
    <cellStyle name="Обычный 10 15 8 5 13" xfId="12000"/>
    <cellStyle name="Обычный 10 15 8 5 14" xfId="12001"/>
    <cellStyle name="Обычный 10 15 8 5 15" xfId="12002"/>
    <cellStyle name="Обычный 10 15 8 5 16" xfId="12003"/>
    <cellStyle name="Обычный 10 15 8 5 2" xfId="12004"/>
    <cellStyle name="Обычный 10 15 8 5 3" xfId="12005"/>
    <cellStyle name="Обычный 10 15 8 5 4" xfId="12006"/>
    <cellStyle name="Обычный 10 15 8 5 5" xfId="12007"/>
    <cellStyle name="Обычный 10 15 8 5 6" xfId="12008"/>
    <cellStyle name="Обычный 10 15 8 5 7" xfId="12009"/>
    <cellStyle name="Обычный 10 15 8 5 8" xfId="12010"/>
    <cellStyle name="Обычный 10 15 8 5 9" xfId="12011"/>
    <cellStyle name="Обычный 10 15 8 6" xfId="12012"/>
    <cellStyle name="Обычный 10 15 8 7" xfId="12013"/>
    <cellStyle name="Обычный 10 15 8 8" xfId="12014"/>
    <cellStyle name="Обычный 10 15 8 9" xfId="12015"/>
    <cellStyle name="Обычный 10 15 9" xfId="12016"/>
    <cellStyle name="Обычный 10 15 9 10" xfId="12017"/>
    <cellStyle name="Обычный 10 15 9 11" xfId="12018"/>
    <cellStyle name="Обычный 10 15 9 12" xfId="12019"/>
    <cellStyle name="Обычный 10 15 9 13" xfId="12020"/>
    <cellStyle name="Обычный 10 15 9 14" xfId="12021"/>
    <cellStyle name="Обычный 10 15 9 15" xfId="12022"/>
    <cellStyle name="Обычный 10 15 9 16" xfId="12023"/>
    <cellStyle name="Обычный 10 15 9 17" xfId="12024"/>
    <cellStyle name="Обычный 10 15 9 18" xfId="12025"/>
    <cellStyle name="Обычный 10 15 9 19" xfId="12026"/>
    <cellStyle name="Обычный 10 15 9 2" xfId="12027"/>
    <cellStyle name="Обычный 10 15 9 2 10" xfId="12028"/>
    <cellStyle name="Обычный 10 15 9 2 11" xfId="12029"/>
    <cellStyle name="Обычный 10 15 9 2 12" xfId="12030"/>
    <cellStyle name="Обычный 10 15 9 2 13" xfId="12031"/>
    <cellStyle name="Обычный 10 15 9 2 14" xfId="12032"/>
    <cellStyle name="Обычный 10 15 9 2 15" xfId="12033"/>
    <cellStyle name="Обычный 10 15 9 2 16" xfId="12034"/>
    <cellStyle name="Обычный 10 15 9 2 2" xfId="12035"/>
    <cellStyle name="Обычный 10 15 9 2 3" xfId="12036"/>
    <cellStyle name="Обычный 10 15 9 2 4" xfId="12037"/>
    <cellStyle name="Обычный 10 15 9 2 5" xfId="12038"/>
    <cellStyle name="Обычный 10 15 9 2 6" xfId="12039"/>
    <cellStyle name="Обычный 10 15 9 2 7" xfId="12040"/>
    <cellStyle name="Обычный 10 15 9 2 8" xfId="12041"/>
    <cellStyle name="Обычный 10 15 9 2 9" xfId="12042"/>
    <cellStyle name="Обычный 10 15 9 20" xfId="12043"/>
    <cellStyle name="Обычный 10 15 9 3" xfId="12044"/>
    <cellStyle name="Обычный 10 15 9 3 10" xfId="12045"/>
    <cellStyle name="Обычный 10 15 9 3 11" xfId="12046"/>
    <cellStyle name="Обычный 10 15 9 3 12" xfId="12047"/>
    <cellStyle name="Обычный 10 15 9 3 13" xfId="12048"/>
    <cellStyle name="Обычный 10 15 9 3 14" xfId="12049"/>
    <cellStyle name="Обычный 10 15 9 3 15" xfId="12050"/>
    <cellStyle name="Обычный 10 15 9 3 16" xfId="12051"/>
    <cellStyle name="Обычный 10 15 9 3 2" xfId="12052"/>
    <cellStyle name="Обычный 10 15 9 3 3" xfId="12053"/>
    <cellStyle name="Обычный 10 15 9 3 4" xfId="12054"/>
    <cellStyle name="Обычный 10 15 9 3 5" xfId="12055"/>
    <cellStyle name="Обычный 10 15 9 3 6" xfId="12056"/>
    <cellStyle name="Обычный 10 15 9 3 7" xfId="12057"/>
    <cellStyle name="Обычный 10 15 9 3 8" xfId="12058"/>
    <cellStyle name="Обычный 10 15 9 3 9" xfId="12059"/>
    <cellStyle name="Обычный 10 15 9 4" xfId="12060"/>
    <cellStyle name="Обычный 10 15 9 4 10" xfId="12061"/>
    <cellStyle name="Обычный 10 15 9 4 11" xfId="12062"/>
    <cellStyle name="Обычный 10 15 9 4 12" xfId="12063"/>
    <cellStyle name="Обычный 10 15 9 4 13" xfId="12064"/>
    <cellStyle name="Обычный 10 15 9 4 14" xfId="12065"/>
    <cellStyle name="Обычный 10 15 9 4 15" xfId="12066"/>
    <cellStyle name="Обычный 10 15 9 4 16" xfId="12067"/>
    <cellStyle name="Обычный 10 15 9 4 2" xfId="12068"/>
    <cellStyle name="Обычный 10 15 9 4 3" xfId="12069"/>
    <cellStyle name="Обычный 10 15 9 4 4" xfId="12070"/>
    <cellStyle name="Обычный 10 15 9 4 5" xfId="12071"/>
    <cellStyle name="Обычный 10 15 9 4 6" xfId="12072"/>
    <cellStyle name="Обычный 10 15 9 4 7" xfId="12073"/>
    <cellStyle name="Обычный 10 15 9 4 8" xfId="12074"/>
    <cellStyle name="Обычный 10 15 9 4 9" xfId="12075"/>
    <cellStyle name="Обычный 10 15 9 5" xfId="12076"/>
    <cellStyle name="Обычный 10 15 9 5 10" xfId="12077"/>
    <cellStyle name="Обычный 10 15 9 5 11" xfId="12078"/>
    <cellStyle name="Обычный 10 15 9 5 12" xfId="12079"/>
    <cellStyle name="Обычный 10 15 9 5 13" xfId="12080"/>
    <cellStyle name="Обычный 10 15 9 5 14" xfId="12081"/>
    <cellStyle name="Обычный 10 15 9 5 15" xfId="12082"/>
    <cellStyle name="Обычный 10 15 9 5 16" xfId="12083"/>
    <cellStyle name="Обычный 10 15 9 5 2" xfId="12084"/>
    <cellStyle name="Обычный 10 15 9 5 3" xfId="12085"/>
    <cellStyle name="Обычный 10 15 9 5 4" xfId="12086"/>
    <cellStyle name="Обычный 10 15 9 5 5" xfId="12087"/>
    <cellStyle name="Обычный 10 15 9 5 6" xfId="12088"/>
    <cellStyle name="Обычный 10 15 9 5 7" xfId="12089"/>
    <cellStyle name="Обычный 10 15 9 5 8" xfId="12090"/>
    <cellStyle name="Обычный 10 15 9 5 9" xfId="12091"/>
    <cellStyle name="Обычный 10 15 9 6" xfId="12092"/>
    <cellStyle name="Обычный 10 15 9 7" xfId="12093"/>
    <cellStyle name="Обычный 10 15 9 8" xfId="12094"/>
    <cellStyle name="Обычный 10 15 9 9" xfId="12095"/>
    <cellStyle name="Обычный 10 16" xfId="12096"/>
    <cellStyle name="Обычный 10 16 10" xfId="12097"/>
    <cellStyle name="Обычный 10 16 10 10" xfId="12098"/>
    <cellStyle name="Обычный 10 16 10 11" xfId="12099"/>
    <cellStyle name="Обычный 10 16 10 12" xfId="12100"/>
    <cellStyle name="Обычный 10 16 10 13" xfId="12101"/>
    <cellStyle name="Обычный 10 16 10 14" xfId="12102"/>
    <cellStyle name="Обычный 10 16 10 15" xfId="12103"/>
    <cellStyle name="Обычный 10 16 10 16" xfId="12104"/>
    <cellStyle name="Обычный 10 16 10 17" xfId="12105"/>
    <cellStyle name="Обычный 10 16 10 18" xfId="12106"/>
    <cellStyle name="Обычный 10 16 10 19" xfId="12107"/>
    <cellStyle name="Обычный 10 16 10 2" xfId="12108"/>
    <cellStyle name="Обычный 10 16 10 2 10" xfId="12109"/>
    <cellStyle name="Обычный 10 16 10 2 11" xfId="12110"/>
    <cellStyle name="Обычный 10 16 10 2 12" xfId="12111"/>
    <cellStyle name="Обычный 10 16 10 2 13" xfId="12112"/>
    <cellStyle name="Обычный 10 16 10 2 14" xfId="12113"/>
    <cellStyle name="Обычный 10 16 10 2 15" xfId="12114"/>
    <cellStyle name="Обычный 10 16 10 2 16" xfId="12115"/>
    <cellStyle name="Обычный 10 16 10 2 2" xfId="12116"/>
    <cellStyle name="Обычный 10 16 10 2 3" xfId="12117"/>
    <cellStyle name="Обычный 10 16 10 2 4" xfId="12118"/>
    <cellStyle name="Обычный 10 16 10 2 5" xfId="12119"/>
    <cellStyle name="Обычный 10 16 10 2 6" xfId="12120"/>
    <cellStyle name="Обычный 10 16 10 2 7" xfId="12121"/>
    <cellStyle name="Обычный 10 16 10 2 8" xfId="12122"/>
    <cellStyle name="Обычный 10 16 10 2 9" xfId="12123"/>
    <cellStyle name="Обычный 10 16 10 20" xfId="12124"/>
    <cellStyle name="Обычный 10 16 10 3" xfId="12125"/>
    <cellStyle name="Обычный 10 16 10 3 10" xfId="12126"/>
    <cellStyle name="Обычный 10 16 10 3 11" xfId="12127"/>
    <cellStyle name="Обычный 10 16 10 3 12" xfId="12128"/>
    <cellStyle name="Обычный 10 16 10 3 13" xfId="12129"/>
    <cellStyle name="Обычный 10 16 10 3 14" xfId="12130"/>
    <cellStyle name="Обычный 10 16 10 3 15" xfId="12131"/>
    <cellStyle name="Обычный 10 16 10 3 16" xfId="12132"/>
    <cellStyle name="Обычный 10 16 10 3 2" xfId="12133"/>
    <cellStyle name="Обычный 10 16 10 3 3" xfId="12134"/>
    <cellStyle name="Обычный 10 16 10 3 4" xfId="12135"/>
    <cellStyle name="Обычный 10 16 10 3 5" xfId="12136"/>
    <cellStyle name="Обычный 10 16 10 3 6" xfId="12137"/>
    <cellStyle name="Обычный 10 16 10 3 7" xfId="12138"/>
    <cellStyle name="Обычный 10 16 10 3 8" xfId="12139"/>
    <cellStyle name="Обычный 10 16 10 3 9" xfId="12140"/>
    <cellStyle name="Обычный 10 16 10 4" xfId="12141"/>
    <cellStyle name="Обычный 10 16 10 4 10" xfId="12142"/>
    <cellStyle name="Обычный 10 16 10 4 11" xfId="12143"/>
    <cellStyle name="Обычный 10 16 10 4 12" xfId="12144"/>
    <cellStyle name="Обычный 10 16 10 4 13" xfId="12145"/>
    <cellStyle name="Обычный 10 16 10 4 14" xfId="12146"/>
    <cellStyle name="Обычный 10 16 10 4 15" xfId="12147"/>
    <cellStyle name="Обычный 10 16 10 4 16" xfId="12148"/>
    <cellStyle name="Обычный 10 16 10 4 2" xfId="12149"/>
    <cellStyle name="Обычный 10 16 10 4 3" xfId="12150"/>
    <cellStyle name="Обычный 10 16 10 4 4" xfId="12151"/>
    <cellStyle name="Обычный 10 16 10 4 5" xfId="12152"/>
    <cellStyle name="Обычный 10 16 10 4 6" xfId="12153"/>
    <cellStyle name="Обычный 10 16 10 4 7" xfId="12154"/>
    <cellStyle name="Обычный 10 16 10 4 8" xfId="12155"/>
    <cellStyle name="Обычный 10 16 10 4 9" xfId="12156"/>
    <cellStyle name="Обычный 10 16 10 5" xfId="12157"/>
    <cellStyle name="Обычный 10 16 10 5 10" xfId="12158"/>
    <cellStyle name="Обычный 10 16 10 5 11" xfId="12159"/>
    <cellStyle name="Обычный 10 16 10 5 12" xfId="12160"/>
    <cellStyle name="Обычный 10 16 10 5 13" xfId="12161"/>
    <cellStyle name="Обычный 10 16 10 5 14" xfId="12162"/>
    <cellStyle name="Обычный 10 16 10 5 15" xfId="12163"/>
    <cellStyle name="Обычный 10 16 10 5 16" xfId="12164"/>
    <cellStyle name="Обычный 10 16 10 5 2" xfId="12165"/>
    <cellStyle name="Обычный 10 16 10 5 3" xfId="12166"/>
    <cellStyle name="Обычный 10 16 10 5 4" xfId="12167"/>
    <cellStyle name="Обычный 10 16 10 5 5" xfId="12168"/>
    <cellStyle name="Обычный 10 16 10 5 6" xfId="12169"/>
    <cellStyle name="Обычный 10 16 10 5 7" xfId="12170"/>
    <cellStyle name="Обычный 10 16 10 5 8" xfId="12171"/>
    <cellStyle name="Обычный 10 16 10 5 9" xfId="12172"/>
    <cellStyle name="Обычный 10 16 10 6" xfId="12173"/>
    <cellStyle name="Обычный 10 16 10 7" xfId="12174"/>
    <cellStyle name="Обычный 10 16 10 8" xfId="12175"/>
    <cellStyle name="Обычный 10 16 10 9" xfId="12176"/>
    <cellStyle name="Обычный 10 16 11" xfId="12177"/>
    <cellStyle name="Обычный 10 16 11 10" xfId="12178"/>
    <cellStyle name="Обычный 10 16 11 11" xfId="12179"/>
    <cellStyle name="Обычный 10 16 11 12" xfId="12180"/>
    <cellStyle name="Обычный 10 16 11 13" xfId="12181"/>
    <cellStyle name="Обычный 10 16 11 14" xfId="12182"/>
    <cellStyle name="Обычный 10 16 11 15" xfId="12183"/>
    <cellStyle name="Обычный 10 16 11 16" xfId="12184"/>
    <cellStyle name="Обычный 10 16 11 17" xfId="12185"/>
    <cellStyle name="Обычный 10 16 11 18" xfId="12186"/>
    <cellStyle name="Обычный 10 16 11 19" xfId="12187"/>
    <cellStyle name="Обычный 10 16 11 2" xfId="12188"/>
    <cellStyle name="Обычный 10 16 11 2 10" xfId="12189"/>
    <cellStyle name="Обычный 10 16 11 2 11" xfId="12190"/>
    <cellStyle name="Обычный 10 16 11 2 12" xfId="12191"/>
    <cellStyle name="Обычный 10 16 11 2 13" xfId="12192"/>
    <cellStyle name="Обычный 10 16 11 2 14" xfId="12193"/>
    <cellStyle name="Обычный 10 16 11 2 15" xfId="12194"/>
    <cellStyle name="Обычный 10 16 11 2 16" xfId="12195"/>
    <cellStyle name="Обычный 10 16 11 2 2" xfId="12196"/>
    <cellStyle name="Обычный 10 16 11 2 3" xfId="12197"/>
    <cellStyle name="Обычный 10 16 11 2 4" xfId="12198"/>
    <cellStyle name="Обычный 10 16 11 2 5" xfId="12199"/>
    <cellStyle name="Обычный 10 16 11 2 6" xfId="12200"/>
    <cellStyle name="Обычный 10 16 11 2 7" xfId="12201"/>
    <cellStyle name="Обычный 10 16 11 2 8" xfId="12202"/>
    <cellStyle name="Обычный 10 16 11 2 9" xfId="12203"/>
    <cellStyle name="Обычный 10 16 11 20" xfId="12204"/>
    <cellStyle name="Обычный 10 16 11 3" xfId="12205"/>
    <cellStyle name="Обычный 10 16 11 3 10" xfId="12206"/>
    <cellStyle name="Обычный 10 16 11 3 11" xfId="12207"/>
    <cellStyle name="Обычный 10 16 11 3 12" xfId="12208"/>
    <cellStyle name="Обычный 10 16 11 3 13" xfId="12209"/>
    <cellStyle name="Обычный 10 16 11 3 14" xfId="12210"/>
    <cellStyle name="Обычный 10 16 11 3 15" xfId="12211"/>
    <cellStyle name="Обычный 10 16 11 3 16" xfId="12212"/>
    <cellStyle name="Обычный 10 16 11 3 2" xfId="12213"/>
    <cellStyle name="Обычный 10 16 11 3 3" xfId="12214"/>
    <cellStyle name="Обычный 10 16 11 3 4" xfId="12215"/>
    <cellStyle name="Обычный 10 16 11 3 5" xfId="12216"/>
    <cellStyle name="Обычный 10 16 11 3 6" xfId="12217"/>
    <cellStyle name="Обычный 10 16 11 3 7" xfId="12218"/>
    <cellStyle name="Обычный 10 16 11 3 8" xfId="12219"/>
    <cellStyle name="Обычный 10 16 11 3 9" xfId="12220"/>
    <cellStyle name="Обычный 10 16 11 4" xfId="12221"/>
    <cellStyle name="Обычный 10 16 11 4 10" xfId="12222"/>
    <cellStyle name="Обычный 10 16 11 4 11" xfId="12223"/>
    <cellStyle name="Обычный 10 16 11 4 12" xfId="12224"/>
    <cellStyle name="Обычный 10 16 11 4 13" xfId="12225"/>
    <cellStyle name="Обычный 10 16 11 4 14" xfId="12226"/>
    <cellStyle name="Обычный 10 16 11 4 15" xfId="12227"/>
    <cellStyle name="Обычный 10 16 11 4 16" xfId="12228"/>
    <cellStyle name="Обычный 10 16 11 4 2" xfId="12229"/>
    <cellStyle name="Обычный 10 16 11 4 3" xfId="12230"/>
    <cellStyle name="Обычный 10 16 11 4 4" xfId="12231"/>
    <cellStyle name="Обычный 10 16 11 4 5" xfId="12232"/>
    <cellStyle name="Обычный 10 16 11 4 6" xfId="12233"/>
    <cellStyle name="Обычный 10 16 11 4 7" xfId="12234"/>
    <cellStyle name="Обычный 10 16 11 4 8" xfId="12235"/>
    <cellStyle name="Обычный 10 16 11 4 9" xfId="12236"/>
    <cellStyle name="Обычный 10 16 11 5" xfId="12237"/>
    <cellStyle name="Обычный 10 16 11 5 10" xfId="12238"/>
    <cellStyle name="Обычный 10 16 11 5 11" xfId="12239"/>
    <cellStyle name="Обычный 10 16 11 5 12" xfId="12240"/>
    <cellStyle name="Обычный 10 16 11 5 13" xfId="12241"/>
    <cellStyle name="Обычный 10 16 11 5 14" xfId="12242"/>
    <cellStyle name="Обычный 10 16 11 5 15" xfId="12243"/>
    <cellStyle name="Обычный 10 16 11 5 16" xfId="12244"/>
    <cellStyle name="Обычный 10 16 11 5 2" xfId="12245"/>
    <cellStyle name="Обычный 10 16 11 5 3" xfId="12246"/>
    <cellStyle name="Обычный 10 16 11 5 4" xfId="12247"/>
    <cellStyle name="Обычный 10 16 11 5 5" xfId="12248"/>
    <cellStyle name="Обычный 10 16 11 5 6" xfId="12249"/>
    <cellStyle name="Обычный 10 16 11 5 7" xfId="12250"/>
    <cellStyle name="Обычный 10 16 11 5 8" xfId="12251"/>
    <cellStyle name="Обычный 10 16 11 5 9" xfId="12252"/>
    <cellStyle name="Обычный 10 16 11 6" xfId="12253"/>
    <cellStyle name="Обычный 10 16 11 7" xfId="12254"/>
    <cellStyle name="Обычный 10 16 11 8" xfId="12255"/>
    <cellStyle name="Обычный 10 16 11 9" xfId="12256"/>
    <cellStyle name="Обычный 10 16 12" xfId="12257"/>
    <cellStyle name="Обычный 10 16 12 10" xfId="12258"/>
    <cellStyle name="Обычный 10 16 12 11" xfId="12259"/>
    <cellStyle name="Обычный 10 16 12 12" xfId="12260"/>
    <cellStyle name="Обычный 10 16 12 13" xfId="12261"/>
    <cellStyle name="Обычный 10 16 12 14" xfId="12262"/>
    <cellStyle name="Обычный 10 16 12 15" xfId="12263"/>
    <cellStyle name="Обычный 10 16 12 16" xfId="12264"/>
    <cellStyle name="Обычный 10 16 12 2" xfId="12265"/>
    <cellStyle name="Обычный 10 16 12 3" xfId="12266"/>
    <cellStyle name="Обычный 10 16 12 4" xfId="12267"/>
    <cellStyle name="Обычный 10 16 12 5" xfId="12268"/>
    <cellStyle name="Обычный 10 16 12 6" xfId="12269"/>
    <cellStyle name="Обычный 10 16 12 7" xfId="12270"/>
    <cellStyle name="Обычный 10 16 12 8" xfId="12271"/>
    <cellStyle name="Обычный 10 16 12 9" xfId="12272"/>
    <cellStyle name="Обычный 10 16 13" xfId="12273"/>
    <cellStyle name="Обычный 10 16 13 10" xfId="12274"/>
    <cellStyle name="Обычный 10 16 13 11" xfId="12275"/>
    <cellStyle name="Обычный 10 16 13 12" xfId="12276"/>
    <cellStyle name="Обычный 10 16 13 13" xfId="12277"/>
    <cellStyle name="Обычный 10 16 13 14" xfId="12278"/>
    <cellStyle name="Обычный 10 16 13 15" xfId="12279"/>
    <cellStyle name="Обычный 10 16 13 16" xfId="12280"/>
    <cellStyle name="Обычный 10 16 13 2" xfId="12281"/>
    <cellStyle name="Обычный 10 16 13 3" xfId="12282"/>
    <cellStyle name="Обычный 10 16 13 4" xfId="12283"/>
    <cellStyle name="Обычный 10 16 13 5" xfId="12284"/>
    <cellStyle name="Обычный 10 16 13 6" xfId="12285"/>
    <cellStyle name="Обычный 10 16 13 7" xfId="12286"/>
    <cellStyle name="Обычный 10 16 13 8" xfId="12287"/>
    <cellStyle name="Обычный 10 16 13 9" xfId="12288"/>
    <cellStyle name="Обычный 10 16 14" xfId="12289"/>
    <cellStyle name="Обычный 10 16 14 10" xfId="12290"/>
    <cellStyle name="Обычный 10 16 14 11" xfId="12291"/>
    <cellStyle name="Обычный 10 16 14 12" xfId="12292"/>
    <cellStyle name="Обычный 10 16 14 13" xfId="12293"/>
    <cellStyle name="Обычный 10 16 14 14" xfId="12294"/>
    <cellStyle name="Обычный 10 16 14 15" xfId="12295"/>
    <cellStyle name="Обычный 10 16 14 16" xfId="12296"/>
    <cellStyle name="Обычный 10 16 14 2" xfId="12297"/>
    <cellStyle name="Обычный 10 16 14 3" xfId="12298"/>
    <cellStyle name="Обычный 10 16 14 4" xfId="12299"/>
    <cellStyle name="Обычный 10 16 14 5" xfId="12300"/>
    <cellStyle name="Обычный 10 16 14 6" xfId="12301"/>
    <cellStyle name="Обычный 10 16 14 7" xfId="12302"/>
    <cellStyle name="Обычный 10 16 14 8" xfId="12303"/>
    <cellStyle name="Обычный 10 16 14 9" xfId="12304"/>
    <cellStyle name="Обычный 10 16 15" xfId="12305"/>
    <cellStyle name="Обычный 10 16 15 10" xfId="12306"/>
    <cellStyle name="Обычный 10 16 15 11" xfId="12307"/>
    <cellStyle name="Обычный 10 16 15 12" xfId="12308"/>
    <cellStyle name="Обычный 10 16 15 13" xfId="12309"/>
    <cellStyle name="Обычный 10 16 15 14" xfId="12310"/>
    <cellStyle name="Обычный 10 16 15 15" xfId="12311"/>
    <cellStyle name="Обычный 10 16 15 16" xfId="12312"/>
    <cellStyle name="Обычный 10 16 15 2" xfId="12313"/>
    <cellStyle name="Обычный 10 16 15 3" xfId="12314"/>
    <cellStyle name="Обычный 10 16 15 4" xfId="12315"/>
    <cellStyle name="Обычный 10 16 15 5" xfId="12316"/>
    <cellStyle name="Обычный 10 16 15 6" xfId="12317"/>
    <cellStyle name="Обычный 10 16 15 7" xfId="12318"/>
    <cellStyle name="Обычный 10 16 15 8" xfId="12319"/>
    <cellStyle name="Обычный 10 16 15 9" xfId="12320"/>
    <cellStyle name="Обычный 10 16 16" xfId="12321"/>
    <cellStyle name="Обычный 10 16 17" xfId="12322"/>
    <cellStyle name="Обычный 10 16 18" xfId="12323"/>
    <cellStyle name="Обычный 10 16 19" xfId="12324"/>
    <cellStyle name="Обычный 10 16 2" xfId="12325"/>
    <cellStyle name="Обычный 10 16 2 10" xfId="12326"/>
    <cellStyle name="Обычный 10 16 2 11" xfId="12327"/>
    <cellStyle name="Обычный 10 16 2 12" xfId="12328"/>
    <cellStyle name="Обычный 10 16 2 13" xfId="12329"/>
    <cellStyle name="Обычный 10 16 2 14" xfId="12330"/>
    <cellStyle name="Обычный 10 16 2 15" xfId="12331"/>
    <cellStyle name="Обычный 10 16 2 16" xfId="12332"/>
    <cellStyle name="Обычный 10 16 2 17" xfId="12333"/>
    <cellStyle name="Обычный 10 16 2 18" xfId="12334"/>
    <cellStyle name="Обычный 10 16 2 19" xfId="12335"/>
    <cellStyle name="Обычный 10 16 2 2" xfId="12336"/>
    <cellStyle name="Обычный 10 16 2 2 10" xfId="12337"/>
    <cellStyle name="Обычный 10 16 2 2 11" xfId="12338"/>
    <cellStyle name="Обычный 10 16 2 2 12" xfId="12339"/>
    <cellStyle name="Обычный 10 16 2 2 13" xfId="12340"/>
    <cellStyle name="Обычный 10 16 2 2 14" xfId="12341"/>
    <cellStyle name="Обычный 10 16 2 2 15" xfId="12342"/>
    <cellStyle name="Обычный 10 16 2 2 16" xfId="12343"/>
    <cellStyle name="Обычный 10 16 2 2 2" xfId="12344"/>
    <cellStyle name="Обычный 10 16 2 2 3" xfId="12345"/>
    <cellStyle name="Обычный 10 16 2 2 4" xfId="12346"/>
    <cellStyle name="Обычный 10 16 2 2 5" xfId="12347"/>
    <cellStyle name="Обычный 10 16 2 2 6" xfId="12348"/>
    <cellStyle name="Обычный 10 16 2 2 7" xfId="12349"/>
    <cellStyle name="Обычный 10 16 2 2 8" xfId="12350"/>
    <cellStyle name="Обычный 10 16 2 2 9" xfId="12351"/>
    <cellStyle name="Обычный 10 16 2 20" xfId="12352"/>
    <cellStyle name="Обычный 10 16 2 3" xfId="12353"/>
    <cellStyle name="Обычный 10 16 2 3 10" xfId="12354"/>
    <cellStyle name="Обычный 10 16 2 3 11" xfId="12355"/>
    <cellStyle name="Обычный 10 16 2 3 12" xfId="12356"/>
    <cellStyle name="Обычный 10 16 2 3 13" xfId="12357"/>
    <cellStyle name="Обычный 10 16 2 3 14" xfId="12358"/>
    <cellStyle name="Обычный 10 16 2 3 15" xfId="12359"/>
    <cellStyle name="Обычный 10 16 2 3 16" xfId="12360"/>
    <cellStyle name="Обычный 10 16 2 3 2" xfId="12361"/>
    <cellStyle name="Обычный 10 16 2 3 3" xfId="12362"/>
    <cellStyle name="Обычный 10 16 2 3 4" xfId="12363"/>
    <cellStyle name="Обычный 10 16 2 3 5" xfId="12364"/>
    <cellStyle name="Обычный 10 16 2 3 6" xfId="12365"/>
    <cellStyle name="Обычный 10 16 2 3 7" xfId="12366"/>
    <cellStyle name="Обычный 10 16 2 3 8" xfId="12367"/>
    <cellStyle name="Обычный 10 16 2 3 9" xfId="12368"/>
    <cellStyle name="Обычный 10 16 2 4" xfId="12369"/>
    <cellStyle name="Обычный 10 16 2 4 10" xfId="12370"/>
    <cellStyle name="Обычный 10 16 2 4 11" xfId="12371"/>
    <cellStyle name="Обычный 10 16 2 4 12" xfId="12372"/>
    <cellStyle name="Обычный 10 16 2 4 13" xfId="12373"/>
    <cellStyle name="Обычный 10 16 2 4 14" xfId="12374"/>
    <cellStyle name="Обычный 10 16 2 4 15" xfId="12375"/>
    <cellStyle name="Обычный 10 16 2 4 16" xfId="12376"/>
    <cellStyle name="Обычный 10 16 2 4 2" xfId="12377"/>
    <cellStyle name="Обычный 10 16 2 4 3" xfId="12378"/>
    <cellStyle name="Обычный 10 16 2 4 4" xfId="12379"/>
    <cellStyle name="Обычный 10 16 2 4 5" xfId="12380"/>
    <cellStyle name="Обычный 10 16 2 4 6" xfId="12381"/>
    <cellStyle name="Обычный 10 16 2 4 7" xfId="12382"/>
    <cellStyle name="Обычный 10 16 2 4 8" xfId="12383"/>
    <cellStyle name="Обычный 10 16 2 4 9" xfId="12384"/>
    <cellStyle name="Обычный 10 16 2 5" xfId="12385"/>
    <cellStyle name="Обычный 10 16 2 5 10" xfId="12386"/>
    <cellStyle name="Обычный 10 16 2 5 11" xfId="12387"/>
    <cellStyle name="Обычный 10 16 2 5 12" xfId="12388"/>
    <cellStyle name="Обычный 10 16 2 5 13" xfId="12389"/>
    <cellStyle name="Обычный 10 16 2 5 14" xfId="12390"/>
    <cellStyle name="Обычный 10 16 2 5 15" xfId="12391"/>
    <cellStyle name="Обычный 10 16 2 5 16" xfId="12392"/>
    <cellStyle name="Обычный 10 16 2 5 2" xfId="12393"/>
    <cellStyle name="Обычный 10 16 2 5 3" xfId="12394"/>
    <cellStyle name="Обычный 10 16 2 5 4" xfId="12395"/>
    <cellStyle name="Обычный 10 16 2 5 5" xfId="12396"/>
    <cellStyle name="Обычный 10 16 2 5 6" xfId="12397"/>
    <cellStyle name="Обычный 10 16 2 5 7" xfId="12398"/>
    <cellStyle name="Обычный 10 16 2 5 8" xfId="12399"/>
    <cellStyle name="Обычный 10 16 2 5 9" xfId="12400"/>
    <cellStyle name="Обычный 10 16 2 6" xfId="12401"/>
    <cellStyle name="Обычный 10 16 2 7" xfId="12402"/>
    <cellStyle name="Обычный 10 16 2 8" xfId="12403"/>
    <cellStyle name="Обычный 10 16 2 9" xfId="12404"/>
    <cellStyle name="Обычный 10 16 20" xfId="12405"/>
    <cellStyle name="Обычный 10 16 21" xfId="12406"/>
    <cellStyle name="Обычный 10 16 22" xfId="12407"/>
    <cellStyle name="Обычный 10 16 23" xfId="12408"/>
    <cellStyle name="Обычный 10 16 24" xfId="12409"/>
    <cellStyle name="Обычный 10 16 25" xfId="12410"/>
    <cellStyle name="Обычный 10 16 26" xfId="12411"/>
    <cellStyle name="Обычный 10 16 27" xfId="12412"/>
    <cellStyle name="Обычный 10 16 28" xfId="12413"/>
    <cellStyle name="Обычный 10 16 29" xfId="12414"/>
    <cellStyle name="Обычный 10 16 3" xfId="12415"/>
    <cellStyle name="Обычный 10 16 3 10" xfId="12416"/>
    <cellStyle name="Обычный 10 16 3 11" xfId="12417"/>
    <cellStyle name="Обычный 10 16 3 12" xfId="12418"/>
    <cellStyle name="Обычный 10 16 3 13" xfId="12419"/>
    <cellStyle name="Обычный 10 16 3 14" xfId="12420"/>
    <cellStyle name="Обычный 10 16 3 15" xfId="12421"/>
    <cellStyle name="Обычный 10 16 3 16" xfId="12422"/>
    <cellStyle name="Обычный 10 16 3 17" xfId="12423"/>
    <cellStyle name="Обычный 10 16 3 18" xfId="12424"/>
    <cellStyle name="Обычный 10 16 3 19" xfId="12425"/>
    <cellStyle name="Обычный 10 16 3 2" xfId="12426"/>
    <cellStyle name="Обычный 10 16 3 2 10" xfId="12427"/>
    <cellStyle name="Обычный 10 16 3 2 11" xfId="12428"/>
    <cellStyle name="Обычный 10 16 3 2 12" xfId="12429"/>
    <cellStyle name="Обычный 10 16 3 2 13" xfId="12430"/>
    <cellStyle name="Обычный 10 16 3 2 14" xfId="12431"/>
    <cellStyle name="Обычный 10 16 3 2 15" xfId="12432"/>
    <cellStyle name="Обычный 10 16 3 2 16" xfId="12433"/>
    <cellStyle name="Обычный 10 16 3 2 2" xfId="12434"/>
    <cellStyle name="Обычный 10 16 3 2 3" xfId="12435"/>
    <cellStyle name="Обычный 10 16 3 2 4" xfId="12436"/>
    <cellStyle name="Обычный 10 16 3 2 5" xfId="12437"/>
    <cellStyle name="Обычный 10 16 3 2 6" xfId="12438"/>
    <cellStyle name="Обычный 10 16 3 2 7" xfId="12439"/>
    <cellStyle name="Обычный 10 16 3 2 8" xfId="12440"/>
    <cellStyle name="Обычный 10 16 3 2 9" xfId="12441"/>
    <cellStyle name="Обычный 10 16 3 20" xfId="12442"/>
    <cellStyle name="Обычный 10 16 3 3" xfId="12443"/>
    <cellStyle name="Обычный 10 16 3 3 10" xfId="12444"/>
    <cellStyle name="Обычный 10 16 3 3 11" xfId="12445"/>
    <cellStyle name="Обычный 10 16 3 3 12" xfId="12446"/>
    <cellStyle name="Обычный 10 16 3 3 13" xfId="12447"/>
    <cellStyle name="Обычный 10 16 3 3 14" xfId="12448"/>
    <cellStyle name="Обычный 10 16 3 3 15" xfId="12449"/>
    <cellStyle name="Обычный 10 16 3 3 16" xfId="12450"/>
    <cellStyle name="Обычный 10 16 3 3 2" xfId="12451"/>
    <cellStyle name="Обычный 10 16 3 3 3" xfId="12452"/>
    <cellStyle name="Обычный 10 16 3 3 4" xfId="12453"/>
    <cellStyle name="Обычный 10 16 3 3 5" xfId="12454"/>
    <cellStyle name="Обычный 10 16 3 3 6" xfId="12455"/>
    <cellStyle name="Обычный 10 16 3 3 7" xfId="12456"/>
    <cellStyle name="Обычный 10 16 3 3 8" xfId="12457"/>
    <cellStyle name="Обычный 10 16 3 3 9" xfId="12458"/>
    <cellStyle name="Обычный 10 16 3 4" xfId="12459"/>
    <cellStyle name="Обычный 10 16 3 4 10" xfId="12460"/>
    <cellStyle name="Обычный 10 16 3 4 11" xfId="12461"/>
    <cellStyle name="Обычный 10 16 3 4 12" xfId="12462"/>
    <cellStyle name="Обычный 10 16 3 4 13" xfId="12463"/>
    <cellStyle name="Обычный 10 16 3 4 14" xfId="12464"/>
    <cellStyle name="Обычный 10 16 3 4 15" xfId="12465"/>
    <cellStyle name="Обычный 10 16 3 4 16" xfId="12466"/>
    <cellStyle name="Обычный 10 16 3 4 2" xfId="12467"/>
    <cellStyle name="Обычный 10 16 3 4 3" xfId="12468"/>
    <cellStyle name="Обычный 10 16 3 4 4" xfId="12469"/>
    <cellStyle name="Обычный 10 16 3 4 5" xfId="12470"/>
    <cellStyle name="Обычный 10 16 3 4 6" xfId="12471"/>
    <cellStyle name="Обычный 10 16 3 4 7" xfId="12472"/>
    <cellStyle name="Обычный 10 16 3 4 8" xfId="12473"/>
    <cellStyle name="Обычный 10 16 3 4 9" xfId="12474"/>
    <cellStyle name="Обычный 10 16 3 5" xfId="12475"/>
    <cellStyle name="Обычный 10 16 3 5 10" xfId="12476"/>
    <cellStyle name="Обычный 10 16 3 5 11" xfId="12477"/>
    <cellStyle name="Обычный 10 16 3 5 12" xfId="12478"/>
    <cellStyle name="Обычный 10 16 3 5 13" xfId="12479"/>
    <cellStyle name="Обычный 10 16 3 5 14" xfId="12480"/>
    <cellStyle name="Обычный 10 16 3 5 15" xfId="12481"/>
    <cellStyle name="Обычный 10 16 3 5 16" xfId="12482"/>
    <cellStyle name="Обычный 10 16 3 5 2" xfId="12483"/>
    <cellStyle name="Обычный 10 16 3 5 3" xfId="12484"/>
    <cellStyle name="Обычный 10 16 3 5 4" xfId="12485"/>
    <cellStyle name="Обычный 10 16 3 5 5" xfId="12486"/>
    <cellStyle name="Обычный 10 16 3 5 6" xfId="12487"/>
    <cellStyle name="Обычный 10 16 3 5 7" xfId="12488"/>
    <cellStyle name="Обычный 10 16 3 5 8" xfId="12489"/>
    <cellStyle name="Обычный 10 16 3 5 9" xfId="12490"/>
    <cellStyle name="Обычный 10 16 3 6" xfId="12491"/>
    <cellStyle name="Обычный 10 16 3 7" xfId="12492"/>
    <cellStyle name="Обычный 10 16 3 8" xfId="12493"/>
    <cellStyle name="Обычный 10 16 3 9" xfId="12494"/>
    <cellStyle name="Обычный 10 16 30" xfId="12495"/>
    <cellStyle name="Обычный 10 16 4" xfId="12496"/>
    <cellStyle name="Обычный 10 16 4 10" xfId="12497"/>
    <cellStyle name="Обычный 10 16 4 11" xfId="12498"/>
    <cellStyle name="Обычный 10 16 4 12" xfId="12499"/>
    <cellStyle name="Обычный 10 16 4 13" xfId="12500"/>
    <cellStyle name="Обычный 10 16 4 14" xfId="12501"/>
    <cellStyle name="Обычный 10 16 4 15" xfId="12502"/>
    <cellStyle name="Обычный 10 16 4 16" xfId="12503"/>
    <cellStyle name="Обычный 10 16 4 17" xfId="12504"/>
    <cellStyle name="Обычный 10 16 4 18" xfId="12505"/>
    <cellStyle name="Обычный 10 16 4 19" xfId="12506"/>
    <cellStyle name="Обычный 10 16 4 2" xfId="12507"/>
    <cellStyle name="Обычный 10 16 4 2 10" xfId="12508"/>
    <cellStyle name="Обычный 10 16 4 2 11" xfId="12509"/>
    <cellStyle name="Обычный 10 16 4 2 12" xfId="12510"/>
    <cellStyle name="Обычный 10 16 4 2 13" xfId="12511"/>
    <cellStyle name="Обычный 10 16 4 2 14" xfId="12512"/>
    <cellStyle name="Обычный 10 16 4 2 15" xfId="12513"/>
    <cellStyle name="Обычный 10 16 4 2 16" xfId="12514"/>
    <cellStyle name="Обычный 10 16 4 2 2" xfId="12515"/>
    <cellStyle name="Обычный 10 16 4 2 3" xfId="12516"/>
    <cellStyle name="Обычный 10 16 4 2 4" xfId="12517"/>
    <cellStyle name="Обычный 10 16 4 2 5" xfId="12518"/>
    <cellStyle name="Обычный 10 16 4 2 6" xfId="12519"/>
    <cellStyle name="Обычный 10 16 4 2 7" xfId="12520"/>
    <cellStyle name="Обычный 10 16 4 2 8" xfId="12521"/>
    <cellStyle name="Обычный 10 16 4 2 9" xfId="12522"/>
    <cellStyle name="Обычный 10 16 4 20" xfId="12523"/>
    <cellStyle name="Обычный 10 16 4 3" xfId="12524"/>
    <cellStyle name="Обычный 10 16 4 3 10" xfId="12525"/>
    <cellStyle name="Обычный 10 16 4 3 11" xfId="12526"/>
    <cellStyle name="Обычный 10 16 4 3 12" xfId="12527"/>
    <cellStyle name="Обычный 10 16 4 3 13" xfId="12528"/>
    <cellStyle name="Обычный 10 16 4 3 14" xfId="12529"/>
    <cellStyle name="Обычный 10 16 4 3 15" xfId="12530"/>
    <cellStyle name="Обычный 10 16 4 3 16" xfId="12531"/>
    <cellStyle name="Обычный 10 16 4 3 2" xfId="12532"/>
    <cellStyle name="Обычный 10 16 4 3 3" xfId="12533"/>
    <cellStyle name="Обычный 10 16 4 3 4" xfId="12534"/>
    <cellStyle name="Обычный 10 16 4 3 5" xfId="12535"/>
    <cellStyle name="Обычный 10 16 4 3 6" xfId="12536"/>
    <cellStyle name="Обычный 10 16 4 3 7" xfId="12537"/>
    <cellStyle name="Обычный 10 16 4 3 8" xfId="12538"/>
    <cellStyle name="Обычный 10 16 4 3 9" xfId="12539"/>
    <cellStyle name="Обычный 10 16 4 4" xfId="12540"/>
    <cellStyle name="Обычный 10 16 4 4 10" xfId="12541"/>
    <cellStyle name="Обычный 10 16 4 4 11" xfId="12542"/>
    <cellStyle name="Обычный 10 16 4 4 12" xfId="12543"/>
    <cellStyle name="Обычный 10 16 4 4 13" xfId="12544"/>
    <cellStyle name="Обычный 10 16 4 4 14" xfId="12545"/>
    <cellStyle name="Обычный 10 16 4 4 15" xfId="12546"/>
    <cellStyle name="Обычный 10 16 4 4 16" xfId="12547"/>
    <cellStyle name="Обычный 10 16 4 4 2" xfId="12548"/>
    <cellStyle name="Обычный 10 16 4 4 3" xfId="12549"/>
    <cellStyle name="Обычный 10 16 4 4 4" xfId="12550"/>
    <cellStyle name="Обычный 10 16 4 4 5" xfId="12551"/>
    <cellStyle name="Обычный 10 16 4 4 6" xfId="12552"/>
    <cellStyle name="Обычный 10 16 4 4 7" xfId="12553"/>
    <cellStyle name="Обычный 10 16 4 4 8" xfId="12554"/>
    <cellStyle name="Обычный 10 16 4 4 9" xfId="12555"/>
    <cellStyle name="Обычный 10 16 4 5" xfId="12556"/>
    <cellStyle name="Обычный 10 16 4 5 10" xfId="12557"/>
    <cellStyle name="Обычный 10 16 4 5 11" xfId="12558"/>
    <cellStyle name="Обычный 10 16 4 5 12" xfId="12559"/>
    <cellStyle name="Обычный 10 16 4 5 13" xfId="12560"/>
    <cellStyle name="Обычный 10 16 4 5 14" xfId="12561"/>
    <cellStyle name="Обычный 10 16 4 5 15" xfId="12562"/>
    <cellStyle name="Обычный 10 16 4 5 16" xfId="12563"/>
    <cellStyle name="Обычный 10 16 4 5 2" xfId="12564"/>
    <cellStyle name="Обычный 10 16 4 5 3" xfId="12565"/>
    <cellStyle name="Обычный 10 16 4 5 4" xfId="12566"/>
    <cellStyle name="Обычный 10 16 4 5 5" xfId="12567"/>
    <cellStyle name="Обычный 10 16 4 5 6" xfId="12568"/>
    <cellStyle name="Обычный 10 16 4 5 7" xfId="12569"/>
    <cellStyle name="Обычный 10 16 4 5 8" xfId="12570"/>
    <cellStyle name="Обычный 10 16 4 5 9" xfId="12571"/>
    <cellStyle name="Обычный 10 16 4 6" xfId="12572"/>
    <cellStyle name="Обычный 10 16 4 7" xfId="12573"/>
    <cellStyle name="Обычный 10 16 4 8" xfId="12574"/>
    <cellStyle name="Обычный 10 16 4 9" xfId="12575"/>
    <cellStyle name="Обычный 10 16 5" xfId="12576"/>
    <cellStyle name="Обычный 10 16 5 10" xfId="12577"/>
    <cellStyle name="Обычный 10 16 5 11" xfId="12578"/>
    <cellStyle name="Обычный 10 16 5 12" xfId="12579"/>
    <cellStyle name="Обычный 10 16 5 13" xfId="12580"/>
    <cellStyle name="Обычный 10 16 5 14" xfId="12581"/>
    <cellStyle name="Обычный 10 16 5 15" xfId="12582"/>
    <cellStyle name="Обычный 10 16 5 16" xfId="12583"/>
    <cellStyle name="Обычный 10 16 5 17" xfId="12584"/>
    <cellStyle name="Обычный 10 16 5 18" xfId="12585"/>
    <cellStyle name="Обычный 10 16 5 19" xfId="12586"/>
    <cellStyle name="Обычный 10 16 5 2" xfId="12587"/>
    <cellStyle name="Обычный 10 16 5 2 10" xfId="12588"/>
    <cellStyle name="Обычный 10 16 5 2 11" xfId="12589"/>
    <cellStyle name="Обычный 10 16 5 2 12" xfId="12590"/>
    <cellStyle name="Обычный 10 16 5 2 13" xfId="12591"/>
    <cellStyle name="Обычный 10 16 5 2 14" xfId="12592"/>
    <cellStyle name="Обычный 10 16 5 2 15" xfId="12593"/>
    <cellStyle name="Обычный 10 16 5 2 16" xfId="12594"/>
    <cellStyle name="Обычный 10 16 5 2 2" xfId="12595"/>
    <cellStyle name="Обычный 10 16 5 2 3" xfId="12596"/>
    <cellStyle name="Обычный 10 16 5 2 4" xfId="12597"/>
    <cellStyle name="Обычный 10 16 5 2 5" xfId="12598"/>
    <cellStyle name="Обычный 10 16 5 2 6" xfId="12599"/>
    <cellStyle name="Обычный 10 16 5 2 7" xfId="12600"/>
    <cellStyle name="Обычный 10 16 5 2 8" xfId="12601"/>
    <cellStyle name="Обычный 10 16 5 2 9" xfId="12602"/>
    <cellStyle name="Обычный 10 16 5 20" xfId="12603"/>
    <cellStyle name="Обычный 10 16 5 3" xfId="12604"/>
    <cellStyle name="Обычный 10 16 5 3 10" xfId="12605"/>
    <cellStyle name="Обычный 10 16 5 3 11" xfId="12606"/>
    <cellStyle name="Обычный 10 16 5 3 12" xfId="12607"/>
    <cellStyle name="Обычный 10 16 5 3 13" xfId="12608"/>
    <cellStyle name="Обычный 10 16 5 3 14" xfId="12609"/>
    <cellStyle name="Обычный 10 16 5 3 15" xfId="12610"/>
    <cellStyle name="Обычный 10 16 5 3 16" xfId="12611"/>
    <cellStyle name="Обычный 10 16 5 3 2" xfId="12612"/>
    <cellStyle name="Обычный 10 16 5 3 3" xfId="12613"/>
    <cellStyle name="Обычный 10 16 5 3 4" xfId="12614"/>
    <cellStyle name="Обычный 10 16 5 3 5" xfId="12615"/>
    <cellStyle name="Обычный 10 16 5 3 6" xfId="12616"/>
    <cellStyle name="Обычный 10 16 5 3 7" xfId="12617"/>
    <cellStyle name="Обычный 10 16 5 3 8" xfId="12618"/>
    <cellStyle name="Обычный 10 16 5 3 9" xfId="12619"/>
    <cellStyle name="Обычный 10 16 5 4" xfId="12620"/>
    <cellStyle name="Обычный 10 16 5 4 10" xfId="12621"/>
    <cellStyle name="Обычный 10 16 5 4 11" xfId="12622"/>
    <cellStyle name="Обычный 10 16 5 4 12" xfId="12623"/>
    <cellStyle name="Обычный 10 16 5 4 13" xfId="12624"/>
    <cellStyle name="Обычный 10 16 5 4 14" xfId="12625"/>
    <cellStyle name="Обычный 10 16 5 4 15" xfId="12626"/>
    <cellStyle name="Обычный 10 16 5 4 16" xfId="12627"/>
    <cellStyle name="Обычный 10 16 5 4 2" xfId="12628"/>
    <cellStyle name="Обычный 10 16 5 4 3" xfId="12629"/>
    <cellStyle name="Обычный 10 16 5 4 4" xfId="12630"/>
    <cellStyle name="Обычный 10 16 5 4 5" xfId="12631"/>
    <cellStyle name="Обычный 10 16 5 4 6" xfId="12632"/>
    <cellStyle name="Обычный 10 16 5 4 7" xfId="12633"/>
    <cellStyle name="Обычный 10 16 5 4 8" xfId="12634"/>
    <cellStyle name="Обычный 10 16 5 4 9" xfId="12635"/>
    <cellStyle name="Обычный 10 16 5 5" xfId="12636"/>
    <cellStyle name="Обычный 10 16 5 5 10" xfId="12637"/>
    <cellStyle name="Обычный 10 16 5 5 11" xfId="12638"/>
    <cellStyle name="Обычный 10 16 5 5 12" xfId="12639"/>
    <cellStyle name="Обычный 10 16 5 5 13" xfId="12640"/>
    <cellStyle name="Обычный 10 16 5 5 14" xfId="12641"/>
    <cellStyle name="Обычный 10 16 5 5 15" xfId="12642"/>
    <cellStyle name="Обычный 10 16 5 5 16" xfId="12643"/>
    <cellStyle name="Обычный 10 16 5 5 2" xfId="12644"/>
    <cellStyle name="Обычный 10 16 5 5 3" xfId="12645"/>
    <cellStyle name="Обычный 10 16 5 5 4" xfId="12646"/>
    <cellStyle name="Обычный 10 16 5 5 5" xfId="12647"/>
    <cellStyle name="Обычный 10 16 5 5 6" xfId="12648"/>
    <cellStyle name="Обычный 10 16 5 5 7" xfId="12649"/>
    <cellStyle name="Обычный 10 16 5 5 8" xfId="12650"/>
    <cellStyle name="Обычный 10 16 5 5 9" xfId="12651"/>
    <cellStyle name="Обычный 10 16 5 6" xfId="12652"/>
    <cellStyle name="Обычный 10 16 5 7" xfId="12653"/>
    <cellStyle name="Обычный 10 16 5 8" xfId="12654"/>
    <cellStyle name="Обычный 10 16 5 9" xfId="12655"/>
    <cellStyle name="Обычный 10 16 6" xfId="12656"/>
    <cellStyle name="Обычный 10 16 6 10" xfId="12657"/>
    <cellStyle name="Обычный 10 16 6 11" xfId="12658"/>
    <cellStyle name="Обычный 10 16 6 12" xfId="12659"/>
    <cellStyle name="Обычный 10 16 6 13" xfId="12660"/>
    <cellStyle name="Обычный 10 16 6 14" xfId="12661"/>
    <cellStyle name="Обычный 10 16 6 15" xfId="12662"/>
    <cellStyle name="Обычный 10 16 6 16" xfId="12663"/>
    <cellStyle name="Обычный 10 16 6 17" xfId="12664"/>
    <cellStyle name="Обычный 10 16 6 18" xfId="12665"/>
    <cellStyle name="Обычный 10 16 6 19" xfId="12666"/>
    <cellStyle name="Обычный 10 16 6 2" xfId="12667"/>
    <cellStyle name="Обычный 10 16 6 2 10" xfId="12668"/>
    <cellStyle name="Обычный 10 16 6 2 11" xfId="12669"/>
    <cellStyle name="Обычный 10 16 6 2 12" xfId="12670"/>
    <cellStyle name="Обычный 10 16 6 2 13" xfId="12671"/>
    <cellStyle name="Обычный 10 16 6 2 14" xfId="12672"/>
    <cellStyle name="Обычный 10 16 6 2 15" xfId="12673"/>
    <cellStyle name="Обычный 10 16 6 2 16" xfId="12674"/>
    <cellStyle name="Обычный 10 16 6 2 2" xfId="12675"/>
    <cellStyle name="Обычный 10 16 6 2 3" xfId="12676"/>
    <cellStyle name="Обычный 10 16 6 2 4" xfId="12677"/>
    <cellStyle name="Обычный 10 16 6 2 5" xfId="12678"/>
    <cellStyle name="Обычный 10 16 6 2 6" xfId="12679"/>
    <cellStyle name="Обычный 10 16 6 2 7" xfId="12680"/>
    <cellStyle name="Обычный 10 16 6 2 8" xfId="12681"/>
    <cellStyle name="Обычный 10 16 6 2 9" xfId="12682"/>
    <cellStyle name="Обычный 10 16 6 20" xfId="12683"/>
    <cellStyle name="Обычный 10 16 6 3" xfId="12684"/>
    <cellStyle name="Обычный 10 16 6 3 10" xfId="12685"/>
    <cellStyle name="Обычный 10 16 6 3 11" xfId="12686"/>
    <cellStyle name="Обычный 10 16 6 3 12" xfId="12687"/>
    <cellStyle name="Обычный 10 16 6 3 13" xfId="12688"/>
    <cellStyle name="Обычный 10 16 6 3 14" xfId="12689"/>
    <cellStyle name="Обычный 10 16 6 3 15" xfId="12690"/>
    <cellStyle name="Обычный 10 16 6 3 16" xfId="12691"/>
    <cellStyle name="Обычный 10 16 6 3 2" xfId="12692"/>
    <cellStyle name="Обычный 10 16 6 3 3" xfId="12693"/>
    <cellStyle name="Обычный 10 16 6 3 4" xfId="12694"/>
    <cellStyle name="Обычный 10 16 6 3 5" xfId="12695"/>
    <cellStyle name="Обычный 10 16 6 3 6" xfId="12696"/>
    <cellStyle name="Обычный 10 16 6 3 7" xfId="12697"/>
    <cellStyle name="Обычный 10 16 6 3 8" xfId="12698"/>
    <cellStyle name="Обычный 10 16 6 3 9" xfId="12699"/>
    <cellStyle name="Обычный 10 16 6 4" xfId="12700"/>
    <cellStyle name="Обычный 10 16 6 4 10" xfId="12701"/>
    <cellStyle name="Обычный 10 16 6 4 11" xfId="12702"/>
    <cellStyle name="Обычный 10 16 6 4 12" xfId="12703"/>
    <cellStyle name="Обычный 10 16 6 4 13" xfId="12704"/>
    <cellStyle name="Обычный 10 16 6 4 14" xfId="12705"/>
    <cellStyle name="Обычный 10 16 6 4 15" xfId="12706"/>
    <cellStyle name="Обычный 10 16 6 4 16" xfId="12707"/>
    <cellStyle name="Обычный 10 16 6 4 2" xfId="12708"/>
    <cellStyle name="Обычный 10 16 6 4 3" xfId="12709"/>
    <cellStyle name="Обычный 10 16 6 4 4" xfId="12710"/>
    <cellStyle name="Обычный 10 16 6 4 5" xfId="12711"/>
    <cellStyle name="Обычный 10 16 6 4 6" xfId="12712"/>
    <cellStyle name="Обычный 10 16 6 4 7" xfId="12713"/>
    <cellStyle name="Обычный 10 16 6 4 8" xfId="12714"/>
    <cellStyle name="Обычный 10 16 6 4 9" xfId="12715"/>
    <cellStyle name="Обычный 10 16 6 5" xfId="12716"/>
    <cellStyle name="Обычный 10 16 6 5 10" xfId="12717"/>
    <cellStyle name="Обычный 10 16 6 5 11" xfId="12718"/>
    <cellStyle name="Обычный 10 16 6 5 12" xfId="12719"/>
    <cellStyle name="Обычный 10 16 6 5 13" xfId="12720"/>
    <cellStyle name="Обычный 10 16 6 5 14" xfId="12721"/>
    <cellStyle name="Обычный 10 16 6 5 15" xfId="12722"/>
    <cellStyle name="Обычный 10 16 6 5 16" xfId="12723"/>
    <cellStyle name="Обычный 10 16 6 5 2" xfId="12724"/>
    <cellStyle name="Обычный 10 16 6 5 3" xfId="12725"/>
    <cellStyle name="Обычный 10 16 6 5 4" xfId="12726"/>
    <cellStyle name="Обычный 10 16 6 5 5" xfId="12727"/>
    <cellStyle name="Обычный 10 16 6 5 6" xfId="12728"/>
    <cellStyle name="Обычный 10 16 6 5 7" xfId="12729"/>
    <cellStyle name="Обычный 10 16 6 5 8" xfId="12730"/>
    <cellStyle name="Обычный 10 16 6 5 9" xfId="12731"/>
    <cellStyle name="Обычный 10 16 6 6" xfId="12732"/>
    <cellStyle name="Обычный 10 16 6 7" xfId="12733"/>
    <cellStyle name="Обычный 10 16 6 8" xfId="12734"/>
    <cellStyle name="Обычный 10 16 6 9" xfId="12735"/>
    <cellStyle name="Обычный 10 16 7" xfId="12736"/>
    <cellStyle name="Обычный 10 16 7 10" xfId="12737"/>
    <cellStyle name="Обычный 10 16 7 11" xfId="12738"/>
    <cellStyle name="Обычный 10 16 7 12" xfId="12739"/>
    <cellStyle name="Обычный 10 16 7 13" xfId="12740"/>
    <cellStyle name="Обычный 10 16 7 14" xfId="12741"/>
    <cellStyle name="Обычный 10 16 7 15" xfId="12742"/>
    <cellStyle name="Обычный 10 16 7 16" xfId="12743"/>
    <cellStyle name="Обычный 10 16 7 17" xfId="12744"/>
    <cellStyle name="Обычный 10 16 7 18" xfId="12745"/>
    <cellStyle name="Обычный 10 16 7 19" xfId="12746"/>
    <cellStyle name="Обычный 10 16 7 2" xfId="12747"/>
    <cellStyle name="Обычный 10 16 7 2 10" xfId="12748"/>
    <cellStyle name="Обычный 10 16 7 2 11" xfId="12749"/>
    <cellStyle name="Обычный 10 16 7 2 12" xfId="12750"/>
    <cellStyle name="Обычный 10 16 7 2 13" xfId="12751"/>
    <cellStyle name="Обычный 10 16 7 2 14" xfId="12752"/>
    <cellStyle name="Обычный 10 16 7 2 15" xfId="12753"/>
    <cellStyle name="Обычный 10 16 7 2 16" xfId="12754"/>
    <cellStyle name="Обычный 10 16 7 2 2" xfId="12755"/>
    <cellStyle name="Обычный 10 16 7 2 3" xfId="12756"/>
    <cellStyle name="Обычный 10 16 7 2 4" xfId="12757"/>
    <cellStyle name="Обычный 10 16 7 2 5" xfId="12758"/>
    <cellStyle name="Обычный 10 16 7 2 6" xfId="12759"/>
    <cellStyle name="Обычный 10 16 7 2 7" xfId="12760"/>
    <cellStyle name="Обычный 10 16 7 2 8" xfId="12761"/>
    <cellStyle name="Обычный 10 16 7 2 9" xfId="12762"/>
    <cellStyle name="Обычный 10 16 7 20" xfId="12763"/>
    <cellStyle name="Обычный 10 16 7 3" xfId="12764"/>
    <cellStyle name="Обычный 10 16 7 3 10" xfId="12765"/>
    <cellStyle name="Обычный 10 16 7 3 11" xfId="12766"/>
    <cellStyle name="Обычный 10 16 7 3 12" xfId="12767"/>
    <cellStyle name="Обычный 10 16 7 3 13" xfId="12768"/>
    <cellStyle name="Обычный 10 16 7 3 14" xfId="12769"/>
    <cellStyle name="Обычный 10 16 7 3 15" xfId="12770"/>
    <cellStyle name="Обычный 10 16 7 3 16" xfId="12771"/>
    <cellStyle name="Обычный 10 16 7 3 2" xfId="12772"/>
    <cellStyle name="Обычный 10 16 7 3 3" xfId="12773"/>
    <cellStyle name="Обычный 10 16 7 3 4" xfId="12774"/>
    <cellStyle name="Обычный 10 16 7 3 5" xfId="12775"/>
    <cellStyle name="Обычный 10 16 7 3 6" xfId="12776"/>
    <cellStyle name="Обычный 10 16 7 3 7" xfId="12777"/>
    <cellStyle name="Обычный 10 16 7 3 8" xfId="12778"/>
    <cellStyle name="Обычный 10 16 7 3 9" xfId="12779"/>
    <cellStyle name="Обычный 10 16 7 4" xfId="12780"/>
    <cellStyle name="Обычный 10 16 7 4 10" xfId="12781"/>
    <cellStyle name="Обычный 10 16 7 4 11" xfId="12782"/>
    <cellStyle name="Обычный 10 16 7 4 12" xfId="12783"/>
    <cellStyle name="Обычный 10 16 7 4 13" xfId="12784"/>
    <cellStyle name="Обычный 10 16 7 4 14" xfId="12785"/>
    <cellStyle name="Обычный 10 16 7 4 15" xfId="12786"/>
    <cellStyle name="Обычный 10 16 7 4 16" xfId="12787"/>
    <cellStyle name="Обычный 10 16 7 4 2" xfId="12788"/>
    <cellStyle name="Обычный 10 16 7 4 3" xfId="12789"/>
    <cellStyle name="Обычный 10 16 7 4 4" xfId="12790"/>
    <cellStyle name="Обычный 10 16 7 4 5" xfId="12791"/>
    <cellStyle name="Обычный 10 16 7 4 6" xfId="12792"/>
    <cellStyle name="Обычный 10 16 7 4 7" xfId="12793"/>
    <cellStyle name="Обычный 10 16 7 4 8" xfId="12794"/>
    <cellStyle name="Обычный 10 16 7 4 9" xfId="12795"/>
    <cellStyle name="Обычный 10 16 7 5" xfId="12796"/>
    <cellStyle name="Обычный 10 16 7 5 10" xfId="12797"/>
    <cellStyle name="Обычный 10 16 7 5 11" xfId="12798"/>
    <cellStyle name="Обычный 10 16 7 5 12" xfId="12799"/>
    <cellStyle name="Обычный 10 16 7 5 13" xfId="12800"/>
    <cellStyle name="Обычный 10 16 7 5 14" xfId="12801"/>
    <cellStyle name="Обычный 10 16 7 5 15" xfId="12802"/>
    <cellStyle name="Обычный 10 16 7 5 16" xfId="12803"/>
    <cellStyle name="Обычный 10 16 7 5 2" xfId="12804"/>
    <cellStyle name="Обычный 10 16 7 5 3" xfId="12805"/>
    <cellStyle name="Обычный 10 16 7 5 4" xfId="12806"/>
    <cellStyle name="Обычный 10 16 7 5 5" xfId="12807"/>
    <cellStyle name="Обычный 10 16 7 5 6" xfId="12808"/>
    <cellStyle name="Обычный 10 16 7 5 7" xfId="12809"/>
    <cellStyle name="Обычный 10 16 7 5 8" xfId="12810"/>
    <cellStyle name="Обычный 10 16 7 5 9" xfId="12811"/>
    <cellStyle name="Обычный 10 16 7 6" xfId="12812"/>
    <cellStyle name="Обычный 10 16 7 7" xfId="12813"/>
    <cellStyle name="Обычный 10 16 7 8" xfId="12814"/>
    <cellStyle name="Обычный 10 16 7 9" xfId="12815"/>
    <cellStyle name="Обычный 10 16 8" xfId="12816"/>
    <cellStyle name="Обычный 10 16 8 10" xfId="12817"/>
    <cellStyle name="Обычный 10 16 8 11" xfId="12818"/>
    <cellStyle name="Обычный 10 16 8 12" xfId="12819"/>
    <cellStyle name="Обычный 10 16 8 13" xfId="12820"/>
    <cellStyle name="Обычный 10 16 8 14" xfId="12821"/>
    <cellStyle name="Обычный 10 16 8 15" xfId="12822"/>
    <cellStyle name="Обычный 10 16 8 16" xfId="12823"/>
    <cellStyle name="Обычный 10 16 8 17" xfId="12824"/>
    <cellStyle name="Обычный 10 16 8 18" xfId="12825"/>
    <cellStyle name="Обычный 10 16 8 19" xfId="12826"/>
    <cellStyle name="Обычный 10 16 8 2" xfId="12827"/>
    <cellStyle name="Обычный 10 16 8 2 10" xfId="12828"/>
    <cellStyle name="Обычный 10 16 8 2 11" xfId="12829"/>
    <cellStyle name="Обычный 10 16 8 2 12" xfId="12830"/>
    <cellStyle name="Обычный 10 16 8 2 13" xfId="12831"/>
    <cellStyle name="Обычный 10 16 8 2 14" xfId="12832"/>
    <cellStyle name="Обычный 10 16 8 2 15" xfId="12833"/>
    <cellStyle name="Обычный 10 16 8 2 16" xfId="12834"/>
    <cellStyle name="Обычный 10 16 8 2 2" xfId="12835"/>
    <cellStyle name="Обычный 10 16 8 2 3" xfId="12836"/>
    <cellStyle name="Обычный 10 16 8 2 4" xfId="12837"/>
    <cellStyle name="Обычный 10 16 8 2 5" xfId="12838"/>
    <cellStyle name="Обычный 10 16 8 2 6" xfId="12839"/>
    <cellStyle name="Обычный 10 16 8 2 7" xfId="12840"/>
    <cellStyle name="Обычный 10 16 8 2 8" xfId="12841"/>
    <cellStyle name="Обычный 10 16 8 2 9" xfId="12842"/>
    <cellStyle name="Обычный 10 16 8 20" xfId="12843"/>
    <cellStyle name="Обычный 10 16 8 3" xfId="12844"/>
    <cellStyle name="Обычный 10 16 8 3 10" xfId="12845"/>
    <cellStyle name="Обычный 10 16 8 3 11" xfId="12846"/>
    <cellStyle name="Обычный 10 16 8 3 12" xfId="12847"/>
    <cellStyle name="Обычный 10 16 8 3 13" xfId="12848"/>
    <cellStyle name="Обычный 10 16 8 3 14" xfId="12849"/>
    <cellStyle name="Обычный 10 16 8 3 15" xfId="12850"/>
    <cellStyle name="Обычный 10 16 8 3 16" xfId="12851"/>
    <cellStyle name="Обычный 10 16 8 3 2" xfId="12852"/>
    <cellStyle name="Обычный 10 16 8 3 3" xfId="12853"/>
    <cellStyle name="Обычный 10 16 8 3 4" xfId="12854"/>
    <cellStyle name="Обычный 10 16 8 3 5" xfId="12855"/>
    <cellStyle name="Обычный 10 16 8 3 6" xfId="12856"/>
    <cellStyle name="Обычный 10 16 8 3 7" xfId="12857"/>
    <cellStyle name="Обычный 10 16 8 3 8" xfId="12858"/>
    <cellStyle name="Обычный 10 16 8 3 9" xfId="12859"/>
    <cellStyle name="Обычный 10 16 8 4" xfId="12860"/>
    <cellStyle name="Обычный 10 16 8 4 10" xfId="12861"/>
    <cellStyle name="Обычный 10 16 8 4 11" xfId="12862"/>
    <cellStyle name="Обычный 10 16 8 4 12" xfId="12863"/>
    <cellStyle name="Обычный 10 16 8 4 13" xfId="12864"/>
    <cellStyle name="Обычный 10 16 8 4 14" xfId="12865"/>
    <cellStyle name="Обычный 10 16 8 4 15" xfId="12866"/>
    <cellStyle name="Обычный 10 16 8 4 16" xfId="12867"/>
    <cellStyle name="Обычный 10 16 8 4 2" xfId="12868"/>
    <cellStyle name="Обычный 10 16 8 4 3" xfId="12869"/>
    <cellStyle name="Обычный 10 16 8 4 4" xfId="12870"/>
    <cellStyle name="Обычный 10 16 8 4 5" xfId="12871"/>
    <cellStyle name="Обычный 10 16 8 4 6" xfId="12872"/>
    <cellStyle name="Обычный 10 16 8 4 7" xfId="12873"/>
    <cellStyle name="Обычный 10 16 8 4 8" xfId="12874"/>
    <cellStyle name="Обычный 10 16 8 4 9" xfId="12875"/>
    <cellStyle name="Обычный 10 16 8 5" xfId="12876"/>
    <cellStyle name="Обычный 10 16 8 5 10" xfId="12877"/>
    <cellStyle name="Обычный 10 16 8 5 11" xfId="12878"/>
    <cellStyle name="Обычный 10 16 8 5 12" xfId="12879"/>
    <cellStyle name="Обычный 10 16 8 5 13" xfId="12880"/>
    <cellStyle name="Обычный 10 16 8 5 14" xfId="12881"/>
    <cellStyle name="Обычный 10 16 8 5 15" xfId="12882"/>
    <cellStyle name="Обычный 10 16 8 5 16" xfId="12883"/>
    <cellStyle name="Обычный 10 16 8 5 2" xfId="12884"/>
    <cellStyle name="Обычный 10 16 8 5 3" xfId="12885"/>
    <cellStyle name="Обычный 10 16 8 5 4" xfId="12886"/>
    <cellStyle name="Обычный 10 16 8 5 5" xfId="12887"/>
    <cellStyle name="Обычный 10 16 8 5 6" xfId="12888"/>
    <cellStyle name="Обычный 10 16 8 5 7" xfId="12889"/>
    <cellStyle name="Обычный 10 16 8 5 8" xfId="12890"/>
    <cellStyle name="Обычный 10 16 8 5 9" xfId="12891"/>
    <cellStyle name="Обычный 10 16 8 6" xfId="12892"/>
    <cellStyle name="Обычный 10 16 8 7" xfId="12893"/>
    <cellStyle name="Обычный 10 16 8 8" xfId="12894"/>
    <cellStyle name="Обычный 10 16 8 9" xfId="12895"/>
    <cellStyle name="Обычный 10 16 9" xfId="12896"/>
    <cellStyle name="Обычный 10 16 9 10" xfId="12897"/>
    <cellStyle name="Обычный 10 16 9 11" xfId="12898"/>
    <cellStyle name="Обычный 10 16 9 12" xfId="12899"/>
    <cellStyle name="Обычный 10 16 9 13" xfId="12900"/>
    <cellStyle name="Обычный 10 16 9 14" xfId="12901"/>
    <cellStyle name="Обычный 10 16 9 15" xfId="12902"/>
    <cellStyle name="Обычный 10 16 9 16" xfId="12903"/>
    <cellStyle name="Обычный 10 16 9 17" xfId="12904"/>
    <cellStyle name="Обычный 10 16 9 18" xfId="12905"/>
    <cellStyle name="Обычный 10 16 9 19" xfId="12906"/>
    <cellStyle name="Обычный 10 16 9 2" xfId="12907"/>
    <cellStyle name="Обычный 10 16 9 2 10" xfId="12908"/>
    <cellStyle name="Обычный 10 16 9 2 11" xfId="12909"/>
    <cellStyle name="Обычный 10 16 9 2 12" xfId="12910"/>
    <cellStyle name="Обычный 10 16 9 2 13" xfId="12911"/>
    <cellStyle name="Обычный 10 16 9 2 14" xfId="12912"/>
    <cellStyle name="Обычный 10 16 9 2 15" xfId="12913"/>
    <cellStyle name="Обычный 10 16 9 2 16" xfId="12914"/>
    <cellStyle name="Обычный 10 16 9 2 2" xfId="12915"/>
    <cellStyle name="Обычный 10 16 9 2 3" xfId="12916"/>
    <cellStyle name="Обычный 10 16 9 2 4" xfId="12917"/>
    <cellStyle name="Обычный 10 16 9 2 5" xfId="12918"/>
    <cellStyle name="Обычный 10 16 9 2 6" xfId="12919"/>
    <cellStyle name="Обычный 10 16 9 2 7" xfId="12920"/>
    <cellStyle name="Обычный 10 16 9 2 8" xfId="12921"/>
    <cellStyle name="Обычный 10 16 9 2 9" xfId="12922"/>
    <cellStyle name="Обычный 10 16 9 20" xfId="12923"/>
    <cellStyle name="Обычный 10 16 9 3" xfId="12924"/>
    <cellStyle name="Обычный 10 16 9 3 10" xfId="12925"/>
    <cellStyle name="Обычный 10 16 9 3 11" xfId="12926"/>
    <cellStyle name="Обычный 10 16 9 3 12" xfId="12927"/>
    <cellStyle name="Обычный 10 16 9 3 13" xfId="12928"/>
    <cellStyle name="Обычный 10 16 9 3 14" xfId="12929"/>
    <cellStyle name="Обычный 10 16 9 3 15" xfId="12930"/>
    <cellStyle name="Обычный 10 16 9 3 16" xfId="12931"/>
    <cellStyle name="Обычный 10 16 9 3 2" xfId="12932"/>
    <cellStyle name="Обычный 10 16 9 3 3" xfId="12933"/>
    <cellStyle name="Обычный 10 16 9 3 4" xfId="12934"/>
    <cellStyle name="Обычный 10 16 9 3 5" xfId="12935"/>
    <cellStyle name="Обычный 10 16 9 3 6" xfId="12936"/>
    <cellStyle name="Обычный 10 16 9 3 7" xfId="12937"/>
    <cellStyle name="Обычный 10 16 9 3 8" xfId="12938"/>
    <cellStyle name="Обычный 10 16 9 3 9" xfId="12939"/>
    <cellStyle name="Обычный 10 16 9 4" xfId="12940"/>
    <cellStyle name="Обычный 10 16 9 4 10" xfId="12941"/>
    <cellStyle name="Обычный 10 16 9 4 11" xfId="12942"/>
    <cellStyle name="Обычный 10 16 9 4 12" xfId="12943"/>
    <cellStyle name="Обычный 10 16 9 4 13" xfId="12944"/>
    <cellStyle name="Обычный 10 16 9 4 14" xfId="12945"/>
    <cellStyle name="Обычный 10 16 9 4 15" xfId="12946"/>
    <cellStyle name="Обычный 10 16 9 4 16" xfId="12947"/>
    <cellStyle name="Обычный 10 16 9 4 2" xfId="12948"/>
    <cellStyle name="Обычный 10 16 9 4 3" xfId="12949"/>
    <cellStyle name="Обычный 10 16 9 4 4" xfId="12950"/>
    <cellStyle name="Обычный 10 16 9 4 5" xfId="12951"/>
    <cellStyle name="Обычный 10 16 9 4 6" xfId="12952"/>
    <cellStyle name="Обычный 10 16 9 4 7" xfId="12953"/>
    <cellStyle name="Обычный 10 16 9 4 8" xfId="12954"/>
    <cellStyle name="Обычный 10 16 9 4 9" xfId="12955"/>
    <cellStyle name="Обычный 10 16 9 5" xfId="12956"/>
    <cellStyle name="Обычный 10 16 9 5 10" xfId="12957"/>
    <cellStyle name="Обычный 10 16 9 5 11" xfId="12958"/>
    <cellStyle name="Обычный 10 16 9 5 12" xfId="12959"/>
    <cellStyle name="Обычный 10 16 9 5 13" xfId="12960"/>
    <cellStyle name="Обычный 10 16 9 5 14" xfId="12961"/>
    <cellStyle name="Обычный 10 16 9 5 15" xfId="12962"/>
    <cellStyle name="Обычный 10 16 9 5 16" xfId="12963"/>
    <cellStyle name="Обычный 10 16 9 5 2" xfId="12964"/>
    <cellStyle name="Обычный 10 16 9 5 3" xfId="12965"/>
    <cellStyle name="Обычный 10 16 9 5 4" xfId="12966"/>
    <cellStyle name="Обычный 10 16 9 5 5" xfId="12967"/>
    <cellStyle name="Обычный 10 16 9 5 6" xfId="12968"/>
    <cellStyle name="Обычный 10 16 9 5 7" xfId="12969"/>
    <cellStyle name="Обычный 10 16 9 5 8" xfId="12970"/>
    <cellStyle name="Обычный 10 16 9 5 9" xfId="12971"/>
    <cellStyle name="Обычный 10 16 9 6" xfId="12972"/>
    <cellStyle name="Обычный 10 16 9 7" xfId="12973"/>
    <cellStyle name="Обычный 10 16 9 8" xfId="12974"/>
    <cellStyle name="Обычный 10 16 9 9" xfId="12975"/>
    <cellStyle name="Обычный 10 17" xfId="12976"/>
    <cellStyle name="Обычный 10 17 10" xfId="12977"/>
    <cellStyle name="Обычный 10 17 10 10" xfId="12978"/>
    <cellStyle name="Обычный 10 17 10 11" xfId="12979"/>
    <cellStyle name="Обычный 10 17 10 12" xfId="12980"/>
    <cellStyle name="Обычный 10 17 10 13" xfId="12981"/>
    <cellStyle name="Обычный 10 17 10 14" xfId="12982"/>
    <cellStyle name="Обычный 10 17 10 15" xfId="12983"/>
    <cellStyle name="Обычный 10 17 10 16" xfId="12984"/>
    <cellStyle name="Обычный 10 17 10 17" xfId="12985"/>
    <cellStyle name="Обычный 10 17 10 18" xfId="12986"/>
    <cellStyle name="Обычный 10 17 10 19" xfId="12987"/>
    <cellStyle name="Обычный 10 17 10 2" xfId="12988"/>
    <cellStyle name="Обычный 10 17 10 2 10" xfId="12989"/>
    <cellStyle name="Обычный 10 17 10 2 11" xfId="12990"/>
    <cellStyle name="Обычный 10 17 10 2 12" xfId="12991"/>
    <cellStyle name="Обычный 10 17 10 2 13" xfId="12992"/>
    <cellStyle name="Обычный 10 17 10 2 14" xfId="12993"/>
    <cellStyle name="Обычный 10 17 10 2 15" xfId="12994"/>
    <cellStyle name="Обычный 10 17 10 2 16" xfId="12995"/>
    <cellStyle name="Обычный 10 17 10 2 2" xfId="12996"/>
    <cellStyle name="Обычный 10 17 10 2 3" xfId="12997"/>
    <cellStyle name="Обычный 10 17 10 2 4" xfId="12998"/>
    <cellStyle name="Обычный 10 17 10 2 5" xfId="12999"/>
    <cellStyle name="Обычный 10 17 10 2 6" xfId="13000"/>
    <cellStyle name="Обычный 10 17 10 2 7" xfId="13001"/>
    <cellStyle name="Обычный 10 17 10 2 8" xfId="13002"/>
    <cellStyle name="Обычный 10 17 10 2 9" xfId="13003"/>
    <cellStyle name="Обычный 10 17 10 20" xfId="13004"/>
    <cellStyle name="Обычный 10 17 10 3" xfId="13005"/>
    <cellStyle name="Обычный 10 17 10 3 10" xfId="13006"/>
    <cellStyle name="Обычный 10 17 10 3 11" xfId="13007"/>
    <cellStyle name="Обычный 10 17 10 3 12" xfId="13008"/>
    <cellStyle name="Обычный 10 17 10 3 13" xfId="13009"/>
    <cellStyle name="Обычный 10 17 10 3 14" xfId="13010"/>
    <cellStyle name="Обычный 10 17 10 3 15" xfId="13011"/>
    <cellStyle name="Обычный 10 17 10 3 16" xfId="13012"/>
    <cellStyle name="Обычный 10 17 10 3 2" xfId="13013"/>
    <cellStyle name="Обычный 10 17 10 3 3" xfId="13014"/>
    <cellStyle name="Обычный 10 17 10 3 4" xfId="13015"/>
    <cellStyle name="Обычный 10 17 10 3 5" xfId="13016"/>
    <cellStyle name="Обычный 10 17 10 3 6" xfId="13017"/>
    <cellStyle name="Обычный 10 17 10 3 7" xfId="13018"/>
    <cellStyle name="Обычный 10 17 10 3 8" xfId="13019"/>
    <cellStyle name="Обычный 10 17 10 3 9" xfId="13020"/>
    <cellStyle name="Обычный 10 17 10 4" xfId="13021"/>
    <cellStyle name="Обычный 10 17 10 4 10" xfId="13022"/>
    <cellStyle name="Обычный 10 17 10 4 11" xfId="13023"/>
    <cellStyle name="Обычный 10 17 10 4 12" xfId="13024"/>
    <cellStyle name="Обычный 10 17 10 4 13" xfId="13025"/>
    <cellStyle name="Обычный 10 17 10 4 14" xfId="13026"/>
    <cellStyle name="Обычный 10 17 10 4 15" xfId="13027"/>
    <cellStyle name="Обычный 10 17 10 4 16" xfId="13028"/>
    <cellStyle name="Обычный 10 17 10 4 2" xfId="13029"/>
    <cellStyle name="Обычный 10 17 10 4 3" xfId="13030"/>
    <cellStyle name="Обычный 10 17 10 4 4" xfId="13031"/>
    <cellStyle name="Обычный 10 17 10 4 5" xfId="13032"/>
    <cellStyle name="Обычный 10 17 10 4 6" xfId="13033"/>
    <cellStyle name="Обычный 10 17 10 4 7" xfId="13034"/>
    <cellStyle name="Обычный 10 17 10 4 8" xfId="13035"/>
    <cellStyle name="Обычный 10 17 10 4 9" xfId="13036"/>
    <cellStyle name="Обычный 10 17 10 5" xfId="13037"/>
    <cellStyle name="Обычный 10 17 10 5 10" xfId="13038"/>
    <cellStyle name="Обычный 10 17 10 5 11" xfId="13039"/>
    <cellStyle name="Обычный 10 17 10 5 12" xfId="13040"/>
    <cellStyle name="Обычный 10 17 10 5 13" xfId="13041"/>
    <cellStyle name="Обычный 10 17 10 5 14" xfId="13042"/>
    <cellStyle name="Обычный 10 17 10 5 15" xfId="13043"/>
    <cellStyle name="Обычный 10 17 10 5 16" xfId="13044"/>
    <cellStyle name="Обычный 10 17 10 5 2" xfId="13045"/>
    <cellStyle name="Обычный 10 17 10 5 3" xfId="13046"/>
    <cellStyle name="Обычный 10 17 10 5 4" xfId="13047"/>
    <cellStyle name="Обычный 10 17 10 5 5" xfId="13048"/>
    <cellStyle name="Обычный 10 17 10 5 6" xfId="13049"/>
    <cellStyle name="Обычный 10 17 10 5 7" xfId="13050"/>
    <cellStyle name="Обычный 10 17 10 5 8" xfId="13051"/>
    <cellStyle name="Обычный 10 17 10 5 9" xfId="13052"/>
    <cellStyle name="Обычный 10 17 10 6" xfId="13053"/>
    <cellStyle name="Обычный 10 17 10 7" xfId="13054"/>
    <cellStyle name="Обычный 10 17 10 8" xfId="13055"/>
    <cellStyle name="Обычный 10 17 10 9" xfId="13056"/>
    <cellStyle name="Обычный 10 17 11" xfId="13057"/>
    <cellStyle name="Обычный 10 17 11 10" xfId="13058"/>
    <cellStyle name="Обычный 10 17 11 11" xfId="13059"/>
    <cellStyle name="Обычный 10 17 11 12" xfId="13060"/>
    <cellStyle name="Обычный 10 17 11 13" xfId="13061"/>
    <cellStyle name="Обычный 10 17 11 14" xfId="13062"/>
    <cellStyle name="Обычный 10 17 11 15" xfId="13063"/>
    <cellStyle name="Обычный 10 17 11 16" xfId="13064"/>
    <cellStyle name="Обычный 10 17 11 17" xfId="13065"/>
    <cellStyle name="Обычный 10 17 11 18" xfId="13066"/>
    <cellStyle name="Обычный 10 17 11 19" xfId="13067"/>
    <cellStyle name="Обычный 10 17 11 2" xfId="13068"/>
    <cellStyle name="Обычный 10 17 11 2 10" xfId="13069"/>
    <cellStyle name="Обычный 10 17 11 2 11" xfId="13070"/>
    <cellStyle name="Обычный 10 17 11 2 12" xfId="13071"/>
    <cellStyle name="Обычный 10 17 11 2 13" xfId="13072"/>
    <cellStyle name="Обычный 10 17 11 2 14" xfId="13073"/>
    <cellStyle name="Обычный 10 17 11 2 15" xfId="13074"/>
    <cellStyle name="Обычный 10 17 11 2 16" xfId="13075"/>
    <cellStyle name="Обычный 10 17 11 2 2" xfId="13076"/>
    <cellStyle name="Обычный 10 17 11 2 3" xfId="13077"/>
    <cellStyle name="Обычный 10 17 11 2 4" xfId="13078"/>
    <cellStyle name="Обычный 10 17 11 2 5" xfId="13079"/>
    <cellStyle name="Обычный 10 17 11 2 6" xfId="13080"/>
    <cellStyle name="Обычный 10 17 11 2 7" xfId="13081"/>
    <cellStyle name="Обычный 10 17 11 2 8" xfId="13082"/>
    <cellStyle name="Обычный 10 17 11 2 9" xfId="13083"/>
    <cellStyle name="Обычный 10 17 11 20" xfId="13084"/>
    <cellStyle name="Обычный 10 17 11 3" xfId="13085"/>
    <cellStyle name="Обычный 10 17 11 3 10" xfId="13086"/>
    <cellStyle name="Обычный 10 17 11 3 11" xfId="13087"/>
    <cellStyle name="Обычный 10 17 11 3 12" xfId="13088"/>
    <cellStyle name="Обычный 10 17 11 3 13" xfId="13089"/>
    <cellStyle name="Обычный 10 17 11 3 14" xfId="13090"/>
    <cellStyle name="Обычный 10 17 11 3 15" xfId="13091"/>
    <cellStyle name="Обычный 10 17 11 3 16" xfId="13092"/>
    <cellStyle name="Обычный 10 17 11 3 2" xfId="13093"/>
    <cellStyle name="Обычный 10 17 11 3 3" xfId="13094"/>
    <cellStyle name="Обычный 10 17 11 3 4" xfId="13095"/>
    <cellStyle name="Обычный 10 17 11 3 5" xfId="13096"/>
    <cellStyle name="Обычный 10 17 11 3 6" xfId="13097"/>
    <cellStyle name="Обычный 10 17 11 3 7" xfId="13098"/>
    <cellStyle name="Обычный 10 17 11 3 8" xfId="13099"/>
    <cellStyle name="Обычный 10 17 11 3 9" xfId="13100"/>
    <cellStyle name="Обычный 10 17 11 4" xfId="13101"/>
    <cellStyle name="Обычный 10 17 11 4 10" xfId="13102"/>
    <cellStyle name="Обычный 10 17 11 4 11" xfId="13103"/>
    <cellStyle name="Обычный 10 17 11 4 12" xfId="13104"/>
    <cellStyle name="Обычный 10 17 11 4 13" xfId="13105"/>
    <cellStyle name="Обычный 10 17 11 4 14" xfId="13106"/>
    <cellStyle name="Обычный 10 17 11 4 15" xfId="13107"/>
    <cellStyle name="Обычный 10 17 11 4 16" xfId="13108"/>
    <cellStyle name="Обычный 10 17 11 4 2" xfId="13109"/>
    <cellStyle name="Обычный 10 17 11 4 3" xfId="13110"/>
    <cellStyle name="Обычный 10 17 11 4 4" xfId="13111"/>
    <cellStyle name="Обычный 10 17 11 4 5" xfId="13112"/>
    <cellStyle name="Обычный 10 17 11 4 6" xfId="13113"/>
    <cellStyle name="Обычный 10 17 11 4 7" xfId="13114"/>
    <cellStyle name="Обычный 10 17 11 4 8" xfId="13115"/>
    <cellStyle name="Обычный 10 17 11 4 9" xfId="13116"/>
    <cellStyle name="Обычный 10 17 11 5" xfId="13117"/>
    <cellStyle name="Обычный 10 17 11 5 10" xfId="13118"/>
    <cellStyle name="Обычный 10 17 11 5 11" xfId="13119"/>
    <cellStyle name="Обычный 10 17 11 5 12" xfId="13120"/>
    <cellStyle name="Обычный 10 17 11 5 13" xfId="13121"/>
    <cellStyle name="Обычный 10 17 11 5 14" xfId="13122"/>
    <cellStyle name="Обычный 10 17 11 5 15" xfId="13123"/>
    <cellStyle name="Обычный 10 17 11 5 16" xfId="13124"/>
    <cellStyle name="Обычный 10 17 11 5 2" xfId="13125"/>
    <cellStyle name="Обычный 10 17 11 5 3" xfId="13126"/>
    <cellStyle name="Обычный 10 17 11 5 4" xfId="13127"/>
    <cellStyle name="Обычный 10 17 11 5 5" xfId="13128"/>
    <cellStyle name="Обычный 10 17 11 5 6" xfId="13129"/>
    <cellStyle name="Обычный 10 17 11 5 7" xfId="13130"/>
    <cellStyle name="Обычный 10 17 11 5 8" xfId="13131"/>
    <cellStyle name="Обычный 10 17 11 5 9" xfId="13132"/>
    <cellStyle name="Обычный 10 17 11 6" xfId="13133"/>
    <cellStyle name="Обычный 10 17 11 7" xfId="13134"/>
    <cellStyle name="Обычный 10 17 11 8" xfId="13135"/>
    <cellStyle name="Обычный 10 17 11 9" xfId="13136"/>
    <cellStyle name="Обычный 10 17 12" xfId="13137"/>
    <cellStyle name="Обычный 10 17 12 10" xfId="13138"/>
    <cellStyle name="Обычный 10 17 12 11" xfId="13139"/>
    <cellStyle name="Обычный 10 17 12 12" xfId="13140"/>
    <cellStyle name="Обычный 10 17 12 13" xfId="13141"/>
    <cellStyle name="Обычный 10 17 12 14" xfId="13142"/>
    <cellStyle name="Обычный 10 17 12 15" xfId="13143"/>
    <cellStyle name="Обычный 10 17 12 16" xfId="13144"/>
    <cellStyle name="Обычный 10 17 12 2" xfId="13145"/>
    <cellStyle name="Обычный 10 17 12 3" xfId="13146"/>
    <cellStyle name="Обычный 10 17 12 4" xfId="13147"/>
    <cellStyle name="Обычный 10 17 12 5" xfId="13148"/>
    <cellStyle name="Обычный 10 17 12 6" xfId="13149"/>
    <cellStyle name="Обычный 10 17 12 7" xfId="13150"/>
    <cellStyle name="Обычный 10 17 12 8" xfId="13151"/>
    <cellStyle name="Обычный 10 17 12 9" xfId="13152"/>
    <cellStyle name="Обычный 10 17 13" xfId="13153"/>
    <cellStyle name="Обычный 10 17 13 10" xfId="13154"/>
    <cellStyle name="Обычный 10 17 13 11" xfId="13155"/>
    <cellStyle name="Обычный 10 17 13 12" xfId="13156"/>
    <cellStyle name="Обычный 10 17 13 13" xfId="13157"/>
    <cellStyle name="Обычный 10 17 13 14" xfId="13158"/>
    <cellStyle name="Обычный 10 17 13 15" xfId="13159"/>
    <cellStyle name="Обычный 10 17 13 16" xfId="13160"/>
    <cellStyle name="Обычный 10 17 13 2" xfId="13161"/>
    <cellStyle name="Обычный 10 17 13 3" xfId="13162"/>
    <cellStyle name="Обычный 10 17 13 4" xfId="13163"/>
    <cellStyle name="Обычный 10 17 13 5" xfId="13164"/>
    <cellStyle name="Обычный 10 17 13 6" xfId="13165"/>
    <cellStyle name="Обычный 10 17 13 7" xfId="13166"/>
    <cellStyle name="Обычный 10 17 13 8" xfId="13167"/>
    <cellStyle name="Обычный 10 17 13 9" xfId="13168"/>
    <cellStyle name="Обычный 10 17 14" xfId="13169"/>
    <cellStyle name="Обычный 10 17 14 10" xfId="13170"/>
    <cellStyle name="Обычный 10 17 14 11" xfId="13171"/>
    <cellStyle name="Обычный 10 17 14 12" xfId="13172"/>
    <cellStyle name="Обычный 10 17 14 13" xfId="13173"/>
    <cellStyle name="Обычный 10 17 14 14" xfId="13174"/>
    <cellStyle name="Обычный 10 17 14 15" xfId="13175"/>
    <cellStyle name="Обычный 10 17 14 16" xfId="13176"/>
    <cellStyle name="Обычный 10 17 14 2" xfId="13177"/>
    <cellStyle name="Обычный 10 17 14 3" xfId="13178"/>
    <cellStyle name="Обычный 10 17 14 4" xfId="13179"/>
    <cellStyle name="Обычный 10 17 14 5" xfId="13180"/>
    <cellStyle name="Обычный 10 17 14 6" xfId="13181"/>
    <cellStyle name="Обычный 10 17 14 7" xfId="13182"/>
    <cellStyle name="Обычный 10 17 14 8" xfId="13183"/>
    <cellStyle name="Обычный 10 17 14 9" xfId="13184"/>
    <cellStyle name="Обычный 10 17 15" xfId="13185"/>
    <cellStyle name="Обычный 10 17 15 10" xfId="13186"/>
    <cellStyle name="Обычный 10 17 15 11" xfId="13187"/>
    <cellStyle name="Обычный 10 17 15 12" xfId="13188"/>
    <cellStyle name="Обычный 10 17 15 13" xfId="13189"/>
    <cellStyle name="Обычный 10 17 15 14" xfId="13190"/>
    <cellStyle name="Обычный 10 17 15 15" xfId="13191"/>
    <cellStyle name="Обычный 10 17 15 16" xfId="13192"/>
    <cellStyle name="Обычный 10 17 15 2" xfId="13193"/>
    <cellStyle name="Обычный 10 17 15 3" xfId="13194"/>
    <cellStyle name="Обычный 10 17 15 4" xfId="13195"/>
    <cellStyle name="Обычный 10 17 15 5" xfId="13196"/>
    <cellStyle name="Обычный 10 17 15 6" xfId="13197"/>
    <cellStyle name="Обычный 10 17 15 7" xfId="13198"/>
    <cellStyle name="Обычный 10 17 15 8" xfId="13199"/>
    <cellStyle name="Обычный 10 17 15 9" xfId="13200"/>
    <cellStyle name="Обычный 10 17 16" xfId="13201"/>
    <cellStyle name="Обычный 10 17 17" xfId="13202"/>
    <cellStyle name="Обычный 10 17 18" xfId="13203"/>
    <cellStyle name="Обычный 10 17 19" xfId="13204"/>
    <cellStyle name="Обычный 10 17 2" xfId="13205"/>
    <cellStyle name="Обычный 10 17 2 10" xfId="13206"/>
    <cellStyle name="Обычный 10 17 2 11" xfId="13207"/>
    <cellStyle name="Обычный 10 17 2 12" xfId="13208"/>
    <cellStyle name="Обычный 10 17 2 13" xfId="13209"/>
    <cellStyle name="Обычный 10 17 2 14" xfId="13210"/>
    <cellStyle name="Обычный 10 17 2 15" xfId="13211"/>
    <cellStyle name="Обычный 10 17 2 16" xfId="13212"/>
    <cellStyle name="Обычный 10 17 2 17" xfId="13213"/>
    <cellStyle name="Обычный 10 17 2 18" xfId="13214"/>
    <cellStyle name="Обычный 10 17 2 19" xfId="13215"/>
    <cellStyle name="Обычный 10 17 2 2" xfId="13216"/>
    <cellStyle name="Обычный 10 17 2 2 10" xfId="13217"/>
    <cellStyle name="Обычный 10 17 2 2 11" xfId="13218"/>
    <cellStyle name="Обычный 10 17 2 2 12" xfId="13219"/>
    <cellStyle name="Обычный 10 17 2 2 13" xfId="13220"/>
    <cellStyle name="Обычный 10 17 2 2 14" xfId="13221"/>
    <cellStyle name="Обычный 10 17 2 2 15" xfId="13222"/>
    <cellStyle name="Обычный 10 17 2 2 16" xfId="13223"/>
    <cellStyle name="Обычный 10 17 2 2 2" xfId="13224"/>
    <cellStyle name="Обычный 10 17 2 2 3" xfId="13225"/>
    <cellStyle name="Обычный 10 17 2 2 4" xfId="13226"/>
    <cellStyle name="Обычный 10 17 2 2 5" xfId="13227"/>
    <cellStyle name="Обычный 10 17 2 2 6" xfId="13228"/>
    <cellStyle name="Обычный 10 17 2 2 7" xfId="13229"/>
    <cellStyle name="Обычный 10 17 2 2 8" xfId="13230"/>
    <cellStyle name="Обычный 10 17 2 2 9" xfId="13231"/>
    <cellStyle name="Обычный 10 17 2 20" xfId="13232"/>
    <cellStyle name="Обычный 10 17 2 3" xfId="13233"/>
    <cellStyle name="Обычный 10 17 2 3 10" xfId="13234"/>
    <cellStyle name="Обычный 10 17 2 3 11" xfId="13235"/>
    <cellStyle name="Обычный 10 17 2 3 12" xfId="13236"/>
    <cellStyle name="Обычный 10 17 2 3 13" xfId="13237"/>
    <cellStyle name="Обычный 10 17 2 3 14" xfId="13238"/>
    <cellStyle name="Обычный 10 17 2 3 15" xfId="13239"/>
    <cellStyle name="Обычный 10 17 2 3 16" xfId="13240"/>
    <cellStyle name="Обычный 10 17 2 3 2" xfId="13241"/>
    <cellStyle name="Обычный 10 17 2 3 3" xfId="13242"/>
    <cellStyle name="Обычный 10 17 2 3 4" xfId="13243"/>
    <cellStyle name="Обычный 10 17 2 3 5" xfId="13244"/>
    <cellStyle name="Обычный 10 17 2 3 6" xfId="13245"/>
    <cellStyle name="Обычный 10 17 2 3 7" xfId="13246"/>
    <cellStyle name="Обычный 10 17 2 3 8" xfId="13247"/>
    <cellStyle name="Обычный 10 17 2 3 9" xfId="13248"/>
    <cellStyle name="Обычный 10 17 2 4" xfId="13249"/>
    <cellStyle name="Обычный 10 17 2 4 10" xfId="13250"/>
    <cellStyle name="Обычный 10 17 2 4 11" xfId="13251"/>
    <cellStyle name="Обычный 10 17 2 4 12" xfId="13252"/>
    <cellStyle name="Обычный 10 17 2 4 13" xfId="13253"/>
    <cellStyle name="Обычный 10 17 2 4 14" xfId="13254"/>
    <cellStyle name="Обычный 10 17 2 4 15" xfId="13255"/>
    <cellStyle name="Обычный 10 17 2 4 16" xfId="13256"/>
    <cellStyle name="Обычный 10 17 2 4 2" xfId="13257"/>
    <cellStyle name="Обычный 10 17 2 4 3" xfId="13258"/>
    <cellStyle name="Обычный 10 17 2 4 4" xfId="13259"/>
    <cellStyle name="Обычный 10 17 2 4 5" xfId="13260"/>
    <cellStyle name="Обычный 10 17 2 4 6" xfId="13261"/>
    <cellStyle name="Обычный 10 17 2 4 7" xfId="13262"/>
    <cellStyle name="Обычный 10 17 2 4 8" xfId="13263"/>
    <cellStyle name="Обычный 10 17 2 4 9" xfId="13264"/>
    <cellStyle name="Обычный 10 17 2 5" xfId="13265"/>
    <cellStyle name="Обычный 10 17 2 5 10" xfId="13266"/>
    <cellStyle name="Обычный 10 17 2 5 11" xfId="13267"/>
    <cellStyle name="Обычный 10 17 2 5 12" xfId="13268"/>
    <cellStyle name="Обычный 10 17 2 5 13" xfId="13269"/>
    <cellStyle name="Обычный 10 17 2 5 14" xfId="13270"/>
    <cellStyle name="Обычный 10 17 2 5 15" xfId="13271"/>
    <cellStyle name="Обычный 10 17 2 5 16" xfId="13272"/>
    <cellStyle name="Обычный 10 17 2 5 2" xfId="13273"/>
    <cellStyle name="Обычный 10 17 2 5 3" xfId="13274"/>
    <cellStyle name="Обычный 10 17 2 5 4" xfId="13275"/>
    <cellStyle name="Обычный 10 17 2 5 5" xfId="13276"/>
    <cellStyle name="Обычный 10 17 2 5 6" xfId="13277"/>
    <cellStyle name="Обычный 10 17 2 5 7" xfId="13278"/>
    <cellStyle name="Обычный 10 17 2 5 8" xfId="13279"/>
    <cellStyle name="Обычный 10 17 2 5 9" xfId="13280"/>
    <cellStyle name="Обычный 10 17 2 6" xfId="13281"/>
    <cellStyle name="Обычный 10 17 2 7" xfId="13282"/>
    <cellStyle name="Обычный 10 17 2 8" xfId="13283"/>
    <cellStyle name="Обычный 10 17 2 9" xfId="13284"/>
    <cellStyle name="Обычный 10 17 20" xfId="13285"/>
    <cellStyle name="Обычный 10 17 21" xfId="13286"/>
    <cellStyle name="Обычный 10 17 22" xfId="13287"/>
    <cellStyle name="Обычный 10 17 23" xfId="13288"/>
    <cellStyle name="Обычный 10 17 24" xfId="13289"/>
    <cellStyle name="Обычный 10 17 25" xfId="13290"/>
    <cellStyle name="Обычный 10 17 26" xfId="13291"/>
    <cellStyle name="Обычный 10 17 27" xfId="13292"/>
    <cellStyle name="Обычный 10 17 28" xfId="13293"/>
    <cellStyle name="Обычный 10 17 29" xfId="13294"/>
    <cellStyle name="Обычный 10 17 3" xfId="13295"/>
    <cellStyle name="Обычный 10 17 3 10" xfId="13296"/>
    <cellStyle name="Обычный 10 17 3 11" xfId="13297"/>
    <cellStyle name="Обычный 10 17 3 12" xfId="13298"/>
    <cellStyle name="Обычный 10 17 3 13" xfId="13299"/>
    <cellStyle name="Обычный 10 17 3 14" xfId="13300"/>
    <cellStyle name="Обычный 10 17 3 15" xfId="13301"/>
    <cellStyle name="Обычный 10 17 3 16" xfId="13302"/>
    <cellStyle name="Обычный 10 17 3 17" xfId="13303"/>
    <cellStyle name="Обычный 10 17 3 18" xfId="13304"/>
    <cellStyle name="Обычный 10 17 3 19" xfId="13305"/>
    <cellStyle name="Обычный 10 17 3 2" xfId="13306"/>
    <cellStyle name="Обычный 10 17 3 2 10" xfId="13307"/>
    <cellStyle name="Обычный 10 17 3 2 11" xfId="13308"/>
    <cellStyle name="Обычный 10 17 3 2 12" xfId="13309"/>
    <cellStyle name="Обычный 10 17 3 2 13" xfId="13310"/>
    <cellStyle name="Обычный 10 17 3 2 14" xfId="13311"/>
    <cellStyle name="Обычный 10 17 3 2 15" xfId="13312"/>
    <cellStyle name="Обычный 10 17 3 2 16" xfId="13313"/>
    <cellStyle name="Обычный 10 17 3 2 2" xfId="13314"/>
    <cellStyle name="Обычный 10 17 3 2 3" xfId="13315"/>
    <cellStyle name="Обычный 10 17 3 2 4" xfId="13316"/>
    <cellStyle name="Обычный 10 17 3 2 5" xfId="13317"/>
    <cellStyle name="Обычный 10 17 3 2 6" xfId="13318"/>
    <cellStyle name="Обычный 10 17 3 2 7" xfId="13319"/>
    <cellStyle name="Обычный 10 17 3 2 8" xfId="13320"/>
    <cellStyle name="Обычный 10 17 3 2 9" xfId="13321"/>
    <cellStyle name="Обычный 10 17 3 20" xfId="13322"/>
    <cellStyle name="Обычный 10 17 3 3" xfId="13323"/>
    <cellStyle name="Обычный 10 17 3 3 10" xfId="13324"/>
    <cellStyle name="Обычный 10 17 3 3 11" xfId="13325"/>
    <cellStyle name="Обычный 10 17 3 3 12" xfId="13326"/>
    <cellStyle name="Обычный 10 17 3 3 13" xfId="13327"/>
    <cellStyle name="Обычный 10 17 3 3 14" xfId="13328"/>
    <cellStyle name="Обычный 10 17 3 3 15" xfId="13329"/>
    <cellStyle name="Обычный 10 17 3 3 16" xfId="13330"/>
    <cellStyle name="Обычный 10 17 3 3 2" xfId="13331"/>
    <cellStyle name="Обычный 10 17 3 3 3" xfId="13332"/>
    <cellStyle name="Обычный 10 17 3 3 4" xfId="13333"/>
    <cellStyle name="Обычный 10 17 3 3 5" xfId="13334"/>
    <cellStyle name="Обычный 10 17 3 3 6" xfId="13335"/>
    <cellStyle name="Обычный 10 17 3 3 7" xfId="13336"/>
    <cellStyle name="Обычный 10 17 3 3 8" xfId="13337"/>
    <cellStyle name="Обычный 10 17 3 3 9" xfId="13338"/>
    <cellStyle name="Обычный 10 17 3 4" xfId="13339"/>
    <cellStyle name="Обычный 10 17 3 4 10" xfId="13340"/>
    <cellStyle name="Обычный 10 17 3 4 11" xfId="13341"/>
    <cellStyle name="Обычный 10 17 3 4 12" xfId="13342"/>
    <cellStyle name="Обычный 10 17 3 4 13" xfId="13343"/>
    <cellStyle name="Обычный 10 17 3 4 14" xfId="13344"/>
    <cellStyle name="Обычный 10 17 3 4 15" xfId="13345"/>
    <cellStyle name="Обычный 10 17 3 4 16" xfId="13346"/>
    <cellStyle name="Обычный 10 17 3 4 2" xfId="13347"/>
    <cellStyle name="Обычный 10 17 3 4 3" xfId="13348"/>
    <cellStyle name="Обычный 10 17 3 4 4" xfId="13349"/>
    <cellStyle name="Обычный 10 17 3 4 5" xfId="13350"/>
    <cellStyle name="Обычный 10 17 3 4 6" xfId="13351"/>
    <cellStyle name="Обычный 10 17 3 4 7" xfId="13352"/>
    <cellStyle name="Обычный 10 17 3 4 8" xfId="13353"/>
    <cellStyle name="Обычный 10 17 3 4 9" xfId="13354"/>
    <cellStyle name="Обычный 10 17 3 5" xfId="13355"/>
    <cellStyle name="Обычный 10 17 3 5 10" xfId="13356"/>
    <cellStyle name="Обычный 10 17 3 5 11" xfId="13357"/>
    <cellStyle name="Обычный 10 17 3 5 12" xfId="13358"/>
    <cellStyle name="Обычный 10 17 3 5 13" xfId="13359"/>
    <cellStyle name="Обычный 10 17 3 5 14" xfId="13360"/>
    <cellStyle name="Обычный 10 17 3 5 15" xfId="13361"/>
    <cellStyle name="Обычный 10 17 3 5 16" xfId="13362"/>
    <cellStyle name="Обычный 10 17 3 5 2" xfId="13363"/>
    <cellStyle name="Обычный 10 17 3 5 3" xfId="13364"/>
    <cellStyle name="Обычный 10 17 3 5 4" xfId="13365"/>
    <cellStyle name="Обычный 10 17 3 5 5" xfId="13366"/>
    <cellStyle name="Обычный 10 17 3 5 6" xfId="13367"/>
    <cellStyle name="Обычный 10 17 3 5 7" xfId="13368"/>
    <cellStyle name="Обычный 10 17 3 5 8" xfId="13369"/>
    <cellStyle name="Обычный 10 17 3 5 9" xfId="13370"/>
    <cellStyle name="Обычный 10 17 3 6" xfId="13371"/>
    <cellStyle name="Обычный 10 17 3 7" xfId="13372"/>
    <cellStyle name="Обычный 10 17 3 8" xfId="13373"/>
    <cellStyle name="Обычный 10 17 3 9" xfId="13374"/>
    <cellStyle name="Обычный 10 17 30" xfId="13375"/>
    <cellStyle name="Обычный 10 17 4" xfId="13376"/>
    <cellStyle name="Обычный 10 17 4 10" xfId="13377"/>
    <cellStyle name="Обычный 10 17 4 11" xfId="13378"/>
    <cellStyle name="Обычный 10 17 4 12" xfId="13379"/>
    <cellStyle name="Обычный 10 17 4 13" xfId="13380"/>
    <cellStyle name="Обычный 10 17 4 14" xfId="13381"/>
    <cellStyle name="Обычный 10 17 4 15" xfId="13382"/>
    <cellStyle name="Обычный 10 17 4 16" xfId="13383"/>
    <cellStyle name="Обычный 10 17 4 17" xfId="13384"/>
    <cellStyle name="Обычный 10 17 4 18" xfId="13385"/>
    <cellStyle name="Обычный 10 17 4 19" xfId="13386"/>
    <cellStyle name="Обычный 10 17 4 2" xfId="13387"/>
    <cellStyle name="Обычный 10 17 4 2 10" xfId="13388"/>
    <cellStyle name="Обычный 10 17 4 2 11" xfId="13389"/>
    <cellStyle name="Обычный 10 17 4 2 12" xfId="13390"/>
    <cellStyle name="Обычный 10 17 4 2 13" xfId="13391"/>
    <cellStyle name="Обычный 10 17 4 2 14" xfId="13392"/>
    <cellStyle name="Обычный 10 17 4 2 15" xfId="13393"/>
    <cellStyle name="Обычный 10 17 4 2 16" xfId="13394"/>
    <cellStyle name="Обычный 10 17 4 2 2" xfId="13395"/>
    <cellStyle name="Обычный 10 17 4 2 3" xfId="13396"/>
    <cellStyle name="Обычный 10 17 4 2 4" xfId="13397"/>
    <cellStyle name="Обычный 10 17 4 2 5" xfId="13398"/>
    <cellStyle name="Обычный 10 17 4 2 6" xfId="13399"/>
    <cellStyle name="Обычный 10 17 4 2 7" xfId="13400"/>
    <cellStyle name="Обычный 10 17 4 2 8" xfId="13401"/>
    <cellStyle name="Обычный 10 17 4 2 9" xfId="13402"/>
    <cellStyle name="Обычный 10 17 4 20" xfId="13403"/>
    <cellStyle name="Обычный 10 17 4 3" xfId="13404"/>
    <cellStyle name="Обычный 10 17 4 3 10" xfId="13405"/>
    <cellStyle name="Обычный 10 17 4 3 11" xfId="13406"/>
    <cellStyle name="Обычный 10 17 4 3 12" xfId="13407"/>
    <cellStyle name="Обычный 10 17 4 3 13" xfId="13408"/>
    <cellStyle name="Обычный 10 17 4 3 14" xfId="13409"/>
    <cellStyle name="Обычный 10 17 4 3 15" xfId="13410"/>
    <cellStyle name="Обычный 10 17 4 3 16" xfId="13411"/>
    <cellStyle name="Обычный 10 17 4 3 2" xfId="13412"/>
    <cellStyle name="Обычный 10 17 4 3 3" xfId="13413"/>
    <cellStyle name="Обычный 10 17 4 3 4" xfId="13414"/>
    <cellStyle name="Обычный 10 17 4 3 5" xfId="13415"/>
    <cellStyle name="Обычный 10 17 4 3 6" xfId="13416"/>
    <cellStyle name="Обычный 10 17 4 3 7" xfId="13417"/>
    <cellStyle name="Обычный 10 17 4 3 8" xfId="13418"/>
    <cellStyle name="Обычный 10 17 4 3 9" xfId="13419"/>
    <cellStyle name="Обычный 10 17 4 4" xfId="13420"/>
    <cellStyle name="Обычный 10 17 4 4 10" xfId="13421"/>
    <cellStyle name="Обычный 10 17 4 4 11" xfId="13422"/>
    <cellStyle name="Обычный 10 17 4 4 12" xfId="13423"/>
    <cellStyle name="Обычный 10 17 4 4 13" xfId="13424"/>
    <cellStyle name="Обычный 10 17 4 4 14" xfId="13425"/>
    <cellStyle name="Обычный 10 17 4 4 15" xfId="13426"/>
    <cellStyle name="Обычный 10 17 4 4 16" xfId="13427"/>
    <cellStyle name="Обычный 10 17 4 4 2" xfId="13428"/>
    <cellStyle name="Обычный 10 17 4 4 3" xfId="13429"/>
    <cellStyle name="Обычный 10 17 4 4 4" xfId="13430"/>
    <cellStyle name="Обычный 10 17 4 4 5" xfId="13431"/>
    <cellStyle name="Обычный 10 17 4 4 6" xfId="13432"/>
    <cellStyle name="Обычный 10 17 4 4 7" xfId="13433"/>
    <cellStyle name="Обычный 10 17 4 4 8" xfId="13434"/>
    <cellStyle name="Обычный 10 17 4 4 9" xfId="13435"/>
    <cellStyle name="Обычный 10 17 4 5" xfId="13436"/>
    <cellStyle name="Обычный 10 17 4 5 10" xfId="13437"/>
    <cellStyle name="Обычный 10 17 4 5 11" xfId="13438"/>
    <cellStyle name="Обычный 10 17 4 5 12" xfId="13439"/>
    <cellStyle name="Обычный 10 17 4 5 13" xfId="13440"/>
    <cellStyle name="Обычный 10 17 4 5 14" xfId="13441"/>
    <cellStyle name="Обычный 10 17 4 5 15" xfId="13442"/>
    <cellStyle name="Обычный 10 17 4 5 16" xfId="13443"/>
    <cellStyle name="Обычный 10 17 4 5 2" xfId="13444"/>
    <cellStyle name="Обычный 10 17 4 5 3" xfId="13445"/>
    <cellStyle name="Обычный 10 17 4 5 4" xfId="13446"/>
    <cellStyle name="Обычный 10 17 4 5 5" xfId="13447"/>
    <cellStyle name="Обычный 10 17 4 5 6" xfId="13448"/>
    <cellStyle name="Обычный 10 17 4 5 7" xfId="13449"/>
    <cellStyle name="Обычный 10 17 4 5 8" xfId="13450"/>
    <cellStyle name="Обычный 10 17 4 5 9" xfId="13451"/>
    <cellStyle name="Обычный 10 17 4 6" xfId="13452"/>
    <cellStyle name="Обычный 10 17 4 7" xfId="13453"/>
    <cellStyle name="Обычный 10 17 4 8" xfId="13454"/>
    <cellStyle name="Обычный 10 17 4 9" xfId="13455"/>
    <cellStyle name="Обычный 10 17 5" xfId="13456"/>
    <cellStyle name="Обычный 10 17 5 10" xfId="13457"/>
    <cellStyle name="Обычный 10 17 5 11" xfId="13458"/>
    <cellStyle name="Обычный 10 17 5 12" xfId="13459"/>
    <cellStyle name="Обычный 10 17 5 13" xfId="13460"/>
    <cellStyle name="Обычный 10 17 5 14" xfId="13461"/>
    <cellStyle name="Обычный 10 17 5 15" xfId="13462"/>
    <cellStyle name="Обычный 10 17 5 16" xfId="13463"/>
    <cellStyle name="Обычный 10 17 5 17" xfId="13464"/>
    <cellStyle name="Обычный 10 17 5 18" xfId="13465"/>
    <cellStyle name="Обычный 10 17 5 19" xfId="13466"/>
    <cellStyle name="Обычный 10 17 5 2" xfId="13467"/>
    <cellStyle name="Обычный 10 17 5 2 10" xfId="13468"/>
    <cellStyle name="Обычный 10 17 5 2 11" xfId="13469"/>
    <cellStyle name="Обычный 10 17 5 2 12" xfId="13470"/>
    <cellStyle name="Обычный 10 17 5 2 13" xfId="13471"/>
    <cellStyle name="Обычный 10 17 5 2 14" xfId="13472"/>
    <cellStyle name="Обычный 10 17 5 2 15" xfId="13473"/>
    <cellStyle name="Обычный 10 17 5 2 16" xfId="13474"/>
    <cellStyle name="Обычный 10 17 5 2 2" xfId="13475"/>
    <cellStyle name="Обычный 10 17 5 2 3" xfId="13476"/>
    <cellStyle name="Обычный 10 17 5 2 4" xfId="13477"/>
    <cellStyle name="Обычный 10 17 5 2 5" xfId="13478"/>
    <cellStyle name="Обычный 10 17 5 2 6" xfId="13479"/>
    <cellStyle name="Обычный 10 17 5 2 7" xfId="13480"/>
    <cellStyle name="Обычный 10 17 5 2 8" xfId="13481"/>
    <cellStyle name="Обычный 10 17 5 2 9" xfId="13482"/>
    <cellStyle name="Обычный 10 17 5 20" xfId="13483"/>
    <cellStyle name="Обычный 10 17 5 3" xfId="13484"/>
    <cellStyle name="Обычный 10 17 5 3 10" xfId="13485"/>
    <cellStyle name="Обычный 10 17 5 3 11" xfId="13486"/>
    <cellStyle name="Обычный 10 17 5 3 12" xfId="13487"/>
    <cellStyle name="Обычный 10 17 5 3 13" xfId="13488"/>
    <cellStyle name="Обычный 10 17 5 3 14" xfId="13489"/>
    <cellStyle name="Обычный 10 17 5 3 15" xfId="13490"/>
    <cellStyle name="Обычный 10 17 5 3 16" xfId="13491"/>
    <cellStyle name="Обычный 10 17 5 3 2" xfId="13492"/>
    <cellStyle name="Обычный 10 17 5 3 3" xfId="13493"/>
    <cellStyle name="Обычный 10 17 5 3 4" xfId="13494"/>
    <cellStyle name="Обычный 10 17 5 3 5" xfId="13495"/>
    <cellStyle name="Обычный 10 17 5 3 6" xfId="13496"/>
    <cellStyle name="Обычный 10 17 5 3 7" xfId="13497"/>
    <cellStyle name="Обычный 10 17 5 3 8" xfId="13498"/>
    <cellStyle name="Обычный 10 17 5 3 9" xfId="13499"/>
    <cellStyle name="Обычный 10 17 5 4" xfId="13500"/>
    <cellStyle name="Обычный 10 17 5 4 10" xfId="13501"/>
    <cellStyle name="Обычный 10 17 5 4 11" xfId="13502"/>
    <cellStyle name="Обычный 10 17 5 4 12" xfId="13503"/>
    <cellStyle name="Обычный 10 17 5 4 13" xfId="13504"/>
    <cellStyle name="Обычный 10 17 5 4 14" xfId="13505"/>
    <cellStyle name="Обычный 10 17 5 4 15" xfId="13506"/>
    <cellStyle name="Обычный 10 17 5 4 16" xfId="13507"/>
    <cellStyle name="Обычный 10 17 5 4 2" xfId="13508"/>
    <cellStyle name="Обычный 10 17 5 4 3" xfId="13509"/>
    <cellStyle name="Обычный 10 17 5 4 4" xfId="13510"/>
    <cellStyle name="Обычный 10 17 5 4 5" xfId="13511"/>
    <cellStyle name="Обычный 10 17 5 4 6" xfId="13512"/>
    <cellStyle name="Обычный 10 17 5 4 7" xfId="13513"/>
    <cellStyle name="Обычный 10 17 5 4 8" xfId="13514"/>
    <cellStyle name="Обычный 10 17 5 4 9" xfId="13515"/>
    <cellStyle name="Обычный 10 17 5 5" xfId="13516"/>
    <cellStyle name="Обычный 10 17 5 5 10" xfId="13517"/>
    <cellStyle name="Обычный 10 17 5 5 11" xfId="13518"/>
    <cellStyle name="Обычный 10 17 5 5 12" xfId="13519"/>
    <cellStyle name="Обычный 10 17 5 5 13" xfId="13520"/>
    <cellStyle name="Обычный 10 17 5 5 14" xfId="13521"/>
    <cellStyle name="Обычный 10 17 5 5 15" xfId="13522"/>
    <cellStyle name="Обычный 10 17 5 5 16" xfId="13523"/>
    <cellStyle name="Обычный 10 17 5 5 2" xfId="13524"/>
    <cellStyle name="Обычный 10 17 5 5 3" xfId="13525"/>
    <cellStyle name="Обычный 10 17 5 5 4" xfId="13526"/>
    <cellStyle name="Обычный 10 17 5 5 5" xfId="13527"/>
    <cellStyle name="Обычный 10 17 5 5 6" xfId="13528"/>
    <cellStyle name="Обычный 10 17 5 5 7" xfId="13529"/>
    <cellStyle name="Обычный 10 17 5 5 8" xfId="13530"/>
    <cellStyle name="Обычный 10 17 5 5 9" xfId="13531"/>
    <cellStyle name="Обычный 10 17 5 6" xfId="13532"/>
    <cellStyle name="Обычный 10 17 5 7" xfId="13533"/>
    <cellStyle name="Обычный 10 17 5 8" xfId="13534"/>
    <cellStyle name="Обычный 10 17 5 9" xfId="13535"/>
    <cellStyle name="Обычный 10 17 6" xfId="13536"/>
    <cellStyle name="Обычный 10 17 6 10" xfId="13537"/>
    <cellStyle name="Обычный 10 17 6 11" xfId="13538"/>
    <cellStyle name="Обычный 10 17 6 12" xfId="13539"/>
    <cellStyle name="Обычный 10 17 6 13" xfId="13540"/>
    <cellStyle name="Обычный 10 17 6 14" xfId="13541"/>
    <cellStyle name="Обычный 10 17 6 15" xfId="13542"/>
    <cellStyle name="Обычный 10 17 6 16" xfId="13543"/>
    <cellStyle name="Обычный 10 17 6 17" xfId="13544"/>
    <cellStyle name="Обычный 10 17 6 18" xfId="13545"/>
    <cellStyle name="Обычный 10 17 6 19" xfId="13546"/>
    <cellStyle name="Обычный 10 17 6 2" xfId="13547"/>
    <cellStyle name="Обычный 10 17 6 2 10" xfId="13548"/>
    <cellStyle name="Обычный 10 17 6 2 11" xfId="13549"/>
    <cellStyle name="Обычный 10 17 6 2 12" xfId="13550"/>
    <cellStyle name="Обычный 10 17 6 2 13" xfId="13551"/>
    <cellStyle name="Обычный 10 17 6 2 14" xfId="13552"/>
    <cellStyle name="Обычный 10 17 6 2 15" xfId="13553"/>
    <cellStyle name="Обычный 10 17 6 2 16" xfId="13554"/>
    <cellStyle name="Обычный 10 17 6 2 2" xfId="13555"/>
    <cellStyle name="Обычный 10 17 6 2 3" xfId="13556"/>
    <cellStyle name="Обычный 10 17 6 2 4" xfId="13557"/>
    <cellStyle name="Обычный 10 17 6 2 5" xfId="13558"/>
    <cellStyle name="Обычный 10 17 6 2 6" xfId="13559"/>
    <cellStyle name="Обычный 10 17 6 2 7" xfId="13560"/>
    <cellStyle name="Обычный 10 17 6 2 8" xfId="13561"/>
    <cellStyle name="Обычный 10 17 6 2 9" xfId="13562"/>
    <cellStyle name="Обычный 10 17 6 20" xfId="13563"/>
    <cellStyle name="Обычный 10 17 6 3" xfId="13564"/>
    <cellStyle name="Обычный 10 17 6 3 10" xfId="13565"/>
    <cellStyle name="Обычный 10 17 6 3 11" xfId="13566"/>
    <cellStyle name="Обычный 10 17 6 3 12" xfId="13567"/>
    <cellStyle name="Обычный 10 17 6 3 13" xfId="13568"/>
    <cellStyle name="Обычный 10 17 6 3 14" xfId="13569"/>
    <cellStyle name="Обычный 10 17 6 3 15" xfId="13570"/>
    <cellStyle name="Обычный 10 17 6 3 16" xfId="13571"/>
    <cellStyle name="Обычный 10 17 6 3 2" xfId="13572"/>
    <cellStyle name="Обычный 10 17 6 3 3" xfId="13573"/>
    <cellStyle name="Обычный 10 17 6 3 4" xfId="13574"/>
    <cellStyle name="Обычный 10 17 6 3 5" xfId="13575"/>
    <cellStyle name="Обычный 10 17 6 3 6" xfId="13576"/>
    <cellStyle name="Обычный 10 17 6 3 7" xfId="13577"/>
    <cellStyle name="Обычный 10 17 6 3 8" xfId="13578"/>
    <cellStyle name="Обычный 10 17 6 3 9" xfId="13579"/>
    <cellStyle name="Обычный 10 17 6 4" xfId="13580"/>
    <cellStyle name="Обычный 10 17 6 4 10" xfId="13581"/>
    <cellStyle name="Обычный 10 17 6 4 11" xfId="13582"/>
    <cellStyle name="Обычный 10 17 6 4 12" xfId="13583"/>
    <cellStyle name="Обычный 10 17 6 4 13" xfId="13584"/>
    <cellStyle name="Обычный 10 17 6 4 14" xfId="13585"/>
    <cellStyle name="Обычный 10 17 6 4 15" xfId="13586"/>
    <cellStyle name="Обычный 10 17 6 4 16" xfId="13587"/>
    <cellStyle name="Обычный 10 17 6 4 2" xfId="13588"/>
    <cellStyle name="Обычный 10 17 6 4 3" xfId="13589"/>
    <cellStyle name="Обычный 10 17 6 4 4" xfId="13590"/>
    <cellStyle name="Обычный 10 17 6 4 5" xfId="13591"/>
    <cellStyle name="Обычный 10 17 6 4 6" xfId="13592"/>
    <cellStyle name="Обычный 10 17 6 4 7" xfId="13593"/>
    <cellStyle name="Обычный 10 17 6 4 8" xfId="13594"/>
    <cellStyle name="Обычный 10 17 6 4 9" xfId="13595"/>
    <cellStyle name="Обычный 10 17 6 5" xfId="13596"/>
    <cellStyle name="Обычный 10 17 6 5 10" xfId="13597"/>
    <cellStyle name="Обычный 10 17 6 5 11" xfId="13598"/>
    <cellStyle name="Обычный 10 17 6 5 12" xfId="13599"/>
    <cellStyle name="Обычный 10 17 6 5 13" xfId="13600"/>
    <cellStyle name="Обычный 10 17 6 5 14" xfId="13601"/>
    <cellStyle name="Обычный 10 17 6 5 15" xfId="13602"/>
    <cellStyle name="Обычный 10 17 6 5 16" xfId="13603"/>
    <cellStyle name="Обычный 10 17 6 5 2" xfId="13604"/>
    <cellStyle name="Обычный 10 17 6 5 3" xfId="13605"/>
    <cellStyle name="Обычный 10 17 6 5 4" xfId="13606"/>
    <cellStyle name="Обычный 10 17 6 5 5" xfId="13607"/>
    <cellStyle name="Обычный 10 17 6 5 6" xfId="13608"/>
    <cellStyle name="Обычный 10 17 6 5 7" xfId="13609"/>
    <cellStyle name="Обычный 10 17 6 5 8" xfId="13610"/>
    <cellStyle name="Обычный 10 17 6 5 9" xfId="13611"/>
    <cellStyle name="Обычный 10 17 6 6" xfId="13612"/>
    <cellStyle name="Обычный 10 17 6 7" xfId="13613"/>
    <cellStyle name="Обычный 10 17 6 8" xfId="13614"/>
    <cellStyle name="Обычный 10 17 6 9" xfId="13615"/>
    <cellStyle name="Обычный 10 17 7" xfId="13616"/>
    <cellStyle name="Обычный 10 17 7 10" xfId="13617"/>
    <cellStyle name="Обычный 10 17 7 11" xfId="13618"/>
    <cellStyle name="Обычный 10 17 7 12" xfId="13619"/>
    <cellStyle name="Обычный 10 17 7 13" xfId="13620"/>
    <cellStyle name="Обычный 10 17 7 14" xfId="13621"/>
    <cellStyle name="Обычный 10 17 7 15" xfId="13622"/>
    <cellStyle name="Обычный 10 17 7 16" xfId="13623"/>
    <cellStyle name="Обычный 10 17 7 17" xfId="13624"/>
    <cellStyle name="Обычный 10 17 7 18" xfId="13625"/>
    <cellStyle name="Обычный 10 17 7 19" xfId="13626"/>
    <cellStyle name="Обычный 10 17 7 2" xfId="13627"/>
    <cellStyle name="Обычный 10 17 7 2 10" xfId="13628"/>
    <cellStyle name="Обычный 10 17 7 2 11" xfId="13629"/>
    <cellStyle name="Обычный 10 17 7 2 12" xfId="13630"/>
    <cellStyle name="Обычный 10 17 7 2 13" xfId="13631"/>
    <cellStyle name="Обычный 10 17 7 2 14" xfId="13632"/>
    <cellStyle name="Обычный 10 17 7 2 15" xfId="13633"/>
    <cellStyle name="Обычный 10 17 7 2 16" xfId="13634"/>
    <cellStyle name="Обычный 10 17 7 2 2" xfId="13635"/>
    <cellStyle name="Обычный 10 17 7 2 3" xfId="13636"/>
    <cellStyle name="Обычный 10 17 7 2 4" xfId="13637"/>
    <cellStyle name="Обычный 10 17 7 2 5" xfId="13638"/>
    <cellStyle name="Обычный 10 17 7 2 6" xfId="13639"/>
    <cellStyle name="Обычный 10 17 7 2 7" xfId="13640"/>
    <cellStyle name="Обычный 10 17 7 2 8" xfId="13641"/>
    <cellStyle name="Обычный 10 17 7 2 9" xfId="13642"/>
    <cellStyle name="Обычный 10 17 7 20" xfId="13643"/>
    <cellStyle name="Обычный 10 17 7 3" xfId="13644"/>
    <cellStyle name="Обычный 10 17 7 3 10" xfId="13645"/>
    <cellStyle name="Обычный 10 17 7 3 11" xfId="13646"/>
    <cellStyle name="Обычный 10 17 7 3 12" xfId="13647"/>
    <cellStyle name="Обычный 10 17 7 3 13" xfId="13648"/>
    <cellStyle name="Обычный 10 17 7 3 14" xfId="13649"/>
    <cellStyle name="Обычный 10 17 7 3 15" xfId="13650"/>
    <cellStyle name="Обычный 10 17 7 3 16" xfId="13651"/>
    <cellStyle name="Обычный 10 17 7 3 2" xfId="13652"/>
    <cellStyle name="Обычный 10 17 7 3 3" xfId="13653"/>
    <cellStyle name="Обычный 10 17 7 3 4" xfId="13654"/>
    <cellStyle name="Обычный 10 17 7 3 5" xfId="13655"/>
    <cellStyle name="Обычный 10 17 7 3 6" xfId="13656"/>
    <cellStyle name="Обычный 10 17 7 3 7" xfId="13657"/>
    <cellStyle name="Обычный 10 17 7 3 8" xfId="13658"/>
    <cellStyle name="Обычный 10 17 7 3 9" xfId="13659"/>
    <cellStyle name="Обычный 10 17 7 4" xfId="13660"/>
    <cellStyle name="Обычный 10 17 7 4 10" xfId="13661"/>
    <cellStyle name="Обычный 10 17 7 4 11" xfId="13662"/>
    <cellStyle name="Обычный 10 17 7 4 12" xfId="13663"/>
    <cellStyle name="Обычный 10 17 7 4 13" xfId="13664"/>
    <cellStyle name="Обычный 10 17 7 4 14" xfId="13665"/>
    <cellStyle name="Обычный 10 17 7 4 15" xfId="13666"/>
    <cellStyle name="Обычный 10 17 7 4 16" xfId="13667"/>
    <cellStyle name="Обычный 10 17 7 4 2" xfId="13668"/>
    <cellStyle name="Обычный 10 17 7 4 3" xfId="13669"/>
    <cellStyle name="Обычный 10 17 7 4 4" xfId="13670"/>
    <cellStyle name="Обычный 10 17 7 4 5" xfId="13671"/>
    <cellStyle name="Обычный 10 17 7 4 6" xfId="13672"/>
    <cellStyle name="Обычный 10 17 7 4 7" xfId="13673"/>
    <cellStyle name="Обычный 10 17 7 4 8" xfId="13674"/>
    <cellStyle name="Обычный 10 17 7 4 9" xfId="13675"/>
    <cellStyle name="Обычный 10 17 7 5" xfId="13676"/>
    <cellStyle name="Обычный 10 17 7 5 10" xfId="13677"/>
    <cellStyle name="Обычный 10 17 7 5 11" xfId="13678"/>
    <cellStyle name="Обычный 10 17 7 5 12" xfId="13679"/>
    <cellStyle name="Обычный 10 17 7 5 13" xfId="13680"/>
    <cellStyle name="Обычный 10 17 7 5 14" xfId="13681"/>
    <cellStyle name="Обычный 10 17 7 5 15" xfId="13682"/>
    <cellStyle name="Обычный 10 17 7 5 16" xfId="13683"/>
    <cellStyle name="Обычный 10 17 7 5 2" xfId="13684"/>
    <cellStyle name="Обычный 10 17 7 5 3" xfId="13685"/>
    <cellStyle name="Обычный 10 17 7 5 4" xfId="13686"/>
    <cellStyle name="Обычный 10 17 7 5 5" xfId="13687"/>
    <cellStyle name="Обычный 10 17 7 5 6" xfId="13688"/>
    <cellStyle name="Обычный 10 17 7 5 7" xfId="13689"/>
    <cellStyle name="Обычный 10 17 7 5 8" xfId="13690"/>
    <cellStyle name="Обычный 10 17 7 5 9" xfId="13691"/>
    <cellStyle name="Обычный 10 17 7 6" xfId="13692"/>
    <cellStyle name="Обычный 10 17 7 7" xfId="13693"/>
    <cellStyle name="Обычный 10 17 7 8" xfId="13694"/>
    <cellStyle name="Обычный 10 17 7 9" xfId="13695"/>
    <cellStyle name="Обычный 10 17 8" xfId="13696"/>
    <cellStyle name="Обычный 10 17 8 10" xfId="13697"/>
    <cellStyle name="Обычный 10 17 8 11" xfId="13698"/>
    <cellStyle name="Обычный 10 17 8 12" xfId="13699"/>
    <cellStyle name="Обычный 10 17 8 13" xfId="13700"/>
    <cellStyle name="Обычный 10 17 8 14" xfId="13701"/>
    <cellStyle name="Обычный 10 17 8 15" xfId="13702"/>
    <cellStyle name="Обычный 10 17 8 16" xfId="13703"/>
    <cellStyle name="Обычный 10 17 8 17" xfId="13704"/>
    <cellStyle name="Обычный 10 17 8 18" xfId="13705"/>
    <cellStyle name="Обычный 10 17 8 19" xfId="13706"/>
    <cellStyle name="Обычный 10 17 8 2" xfId="13707"/>
    <cellStyle name="Обычный 10 17 8 2 10" xfId="13708"/>
    <cellStyle name="Обычный 10 17 8 2 11" xfId="13709"/>
    <cellStyle name="Обычный 10 17 8 2 12" xfId="13710"/>
    <cellStyle name="Обычный 10 17 8 2 13" xfId="13711"/>
    <cellStyle name="Обычный 10 17 8 2 14" xfId="13712"/>
    <cellStyle name="Обычный 10 17 8 2 15" xfId="13713"/>
    <cellStyle name="Обычный 10 17 8 2 16" xfId="13714"/>
    <cellStyle name="Обычный 10 17 8 2 2" xfId="13715"/>
    <cellStyle name="Обычный 10 17 8 2 3" xfId="13716"/>
    <cellStyle name="Обычный 10 17 8 2 4" xfId="13717"/>
    <cellStyle name="Обычный 10 17 8 2 5" xfId="13718"/>
    <cellStyle name="Обычный 10 17 8 2 6" xfId="13719"/>
    <cellStyle name="Обычный 10 17 8 2 7" xfId="13720"/>
    <cellStyle name="Обычный 10 17 8 2 8" xfId="13721"/>
    <cellStyle name="Обычный 10 17 8 2 9" xfId="13722"/>
    <cellStyle name="Обычный 10 17 8 20" xfId="13723"/>
    <cellStyle name="Обычный 10 17 8 3" xfId="13724"/>
    <cellStyle name="Обычный 10 17 8 3 10" xfId="13725"/>
    <cellStyle name="Обычный 10 17 8 3 11" xfId="13726"/>
    <cellStyle name="Обычный 10 17 8 3 12" xfId="13727"/>
    <cellStyle name="Обычный 10 17 8 3 13" xfId="13728"/>
    <cellStyle name="Обычный 10 17 8 3 14" xfId="13729"/>
    <cellStyle name="Обычный 10 17 8 3 15" xfId="13730"/>
    <cellStyle name="Обычный 10 17 8 3 16" xfId="13731"/>
    <cellStyle name="Обычный 10 17 8 3 2" xfId="13732"/>
    <cellStyle name="Обычный 10 17 8 3 3" xfId="13733"/>
    <cellStyle name="Обычный 10 17 8 3 4" xfId="13734"/>
    <cellStyle name="Обычный 10 17 8 3 5" xfId="13735"/>
    <cellStyle name="Обычный 10 17 8 3 6" xfId="13736"/>
    <cellStyle name="Обычный 10 17 8 3 7" xfId="13737"/>
    <cellStyle name="Обычный 10 17 8 3 8" xfId="13738"/>
    <cellStyle name="Обычный 10 17 8 3 9" xfId="13739"/>
    <cellStyle name="Обычный 10 17 8 4" xfId="13740"/>
    <cellStyle name="Обычный 10 17 8 4 10" xfId="13741"/>
    <cellStyle name="Обычный 10 17 8 4 11" xfId="13742"/>
    <cellStyle name="Обычный 10 17 8 4 12" xfId="13743"/>
    <cellStyle name="Обычный 10 17 8 4 13" xfId="13744"/>
    <cellStyle name="Обычный 10 17 8 4 14" xfId="13745"/>
    <cellStyle name="Обычный 10 17 8 4 15" xfId="13746"/>
    <cellStyle name="Обычный 10 17 8 4 16" xfId="13747"/>
    <cellStyle name="Обычный 10 17 8 4 2" xfId="13748"/>
    <cellStyle name="Обычный 10 17 8 4 3" xfId="13749"/>
    <cellStyle name="Обычный 10 17 8 4 4" xfId="13750"/>
    <cellStyle name="Обычный 10 17 8 4 5" xfId="13751"/>
    <cellStyle name="Обычный 10 17 8 4 6" xfId="13752"/>
    <cellStyle name="Обычный 10 17 8 4 7" xfId="13753"/>
    <cellStyle name="Обычный 10 17 8 4 8" xfId="13754"/>
    <cellStyle name="Обычный 10 17 8 4 9" xfId="13755"/>
    <cellStyle name="Обычный 10 17 8 5" xfId="13756"/>
    <cellStyle name="Обычный 10 17 8 5 10" xfId="13757"/>
    <cellStyle name="Обычный 10 17 8 5 11" xfId="13758"/>
    <cellStyle name="Обычный 10 17 8 5 12" xfId="13759"/>
    <cellStyle name="Обычный 10 17 8 5 13" xfId="13760"/>
    <cellStyle name="Обычный 10 17 8 5 14" xfId="13761"/>
    <cellStyle name="Обычный 10 17 8 5 15" xfId="13762"/>
    <cellStyle name="Обычный 10 17 8 5 16" xfId="13763"/>
    <cellStyle name="Обычный 10 17 8 5 2" xfId="13764"/>
    <cellStyle name="Обычный 10 17 8 5 3" xfId="13765"/>
    <cellStyle name="Обычный 10 17 8 5 4" xfId="13766"/>
    <cellStyle name="Обычный 10 17 8 5 5" xfId="13767"/>
    <cellStyle name="Обычный 10 17 8 5 6" xfId="13768"/>
    <cellStyle name="Обычный 10 17 8 5 7" xfId="13769"/>
    <cellStyle name="Обычный 10 17 8 5 8" xfId="13770"/>
    <cellStyle name="Обычный 10 17 8 5 9" xfId="13771"/>
    <cellStyle name="Обычный 10 17 8 6" xfId="13772"/>
    <cellStyle name="Обычный 10 17 8 7" xfId="13773"/>
    <cellStyle name="Обычный 10 17 8 8" xfId="13774"/>
    <cellStyle name="Обычный 10 17 8 9" xfId="13775"/>
    <cellStyle name="Обычный 10 17 9" xfId="13776"/>
    <cellStyle name="Обычный 10 17 9 10" xfId="13777"/>
    <cellStyle name="Обычный 10 17 9 11" xfId="13778"/>
    <cellStyle name="Обычный 10 17 9 12" xfId="13779"/>
    <cellStyle name="Обычный 10 17 9 13" xfId="13780"/>
    <cellStyle name="Обычный 10 17 9 14" xfId="13781"/>
    <cellStyle name="Обычный 10 17 9 15" xfId="13782"/>
    <cellStyle name="Обычный 10 17 9 16" xfId="13783"/>
    <cellStyle name="Обычный 10 17 9 17" xfId="13784"/>
    <cellStyle name="Обычный 10 17 9 18" xfId="13785"/>
    <cellStyle name="Обычный 10 17 9 19" xfId="13786"/>
    <cellStyle name="Обычный 10 17 9 2" xfId="13787"/>
    <cellStyle name="Обычный 10 17 9 2 10" xfId="13788"/>
    <cellStyle name="Обычный 10 17 9 2 11" xfId="13789"/>
    <cellStyle name="Обычный 10 17 9 2 12" xfId="13790"/>
    <cellStyle name="Обычный 10 17 9 2 13" xfId="13791"/>
    <cellStyle name="Обычный 10 17 9 2 14" xfId="13792"/>
    <cellStyle name="Обычный 10 17 9 2 15" xfId="13793"/>
    <cellStyle name="Обычный 10 17 9 2 16" xfId="13794"/>
    <cellStyle name="Обычный 10 17 9 2 2" xfId="13795"/>
    <cellStyle name="Обычный 10 17 9 2 3" xfId="13796"/>
    <cellStyle name="Обычный 10 17 9 2 4" xfId="13797"/>
    <cellStyle name="Обычный 10 17 9 2 5" xfId="13798"/>
    <cellStyle name="Обычный 10 17 9 2 6" xfId="13799"/>
    <cellStyle name="Обычный 10 17 9 2 7" xfId="13800"/>
    <cellStyle name="Обычный 10 17 9 2 8" xfId="13801"/>
    <cellStyle name="Обычный 10 17 9 2 9" xfId="13802"/>
    <cellStyle name="Обычный 10 17 9 20" xfId="13803"/>
    <cellStyle name="Обычный 10 17 9 3" xfId="13804"/>
    <cellStyle name="Обычный 10 17 9 3 10" xfId="13805"/>
    <cellStyle name="Обычный 10 17 9 3 11" xfId="13806"/>
    <cellStyle name="Обычный 10 17 9 3 12" xfId="13807"/>
    <cellStyle name="Обычный 10 17 9 3 13" xfId="13808"/>
    <cellStyle name="Обычный 10 17 9 3 14" xfId="13809"/>
    <cellStyle name="Обычный 10 17 9 3 15" xfId="13810"/>
    <cellStyle name="Обычный 10 17 9 3 16" xfId="13811"/>
    <cellStyle name="Обычный 10 17 9 3 2" xfId="13812"/>
    <cellStyle name="Обычный 10 17 9 3 3" xfId="13813"/>
    <cellStyle name="Обычный 10 17 9 3 4" xfId="13814"/>
    <cellStyle name="Обычный 10 17 9 3 5" xfId="13815"/>
    <cellStyle name="Обычный 10 17 9 3 6" xfId="13816"/>
    <cellStyle name="Обычный 10 17 9 3 7" xfId="13817"/>
    <cellStyle name="Обычный 10 17 9 3 8" xfId="13818"/>
    <cellStyle name="Обычный 10 17 9 3 9" xfId="13819"/>
    <cellStyle name="Обычный 10 17 9 4" xfId="13820"/>
    <cellStyle name="Обычный 10 17 9 4 10" xfId="13821"/>
    <cellStyle name="Обычный 10 17 9 4 11" xfId="13822"/>
    <cellStyle name="Обычный 10 17 9 4 12" xfId="13823"/>
    <cellStyle name="Обычный 10 17 9 4 13" xfId="13824"/>
    <cellStyle name="Обычный 10 17 9 4 14" xfId="13825"/>
    <cellStyle name="Обычный 10 17 9 4 15" xfId="13826"/>
    <cellStyle name="Обычный 10 17 9 4 16" xfId="13827"/>
    <cellStyle name="Обычный 10 17 9 4 2" xfId="13828"/>
    <cellStyle name="Обычный 10 17 9 4 3" xfId="13829"/>
    <cellStyle name="Обычный 10 17 9 4 4" xfId="13830"/>
    <cellStyle name="Обычный 10 17 9 4 5" xfId="13831"/>
    <cellStyle name="Обычный 10 17 9 4 6" xfId="13832"/>
    <cellStyle name="Обычный 10 17 9 4 7" xfId="13833"/>
    <cellStyle name="Обычный 10 17 9 4 8" xfId="13834"/>
    <cellStyle name="Обычный 10 17 9 4 9" xfId="13835"/>
    <cellStyle name="Обычный 10 17 9 5" xfId="13836"/>
    <cellStyle name="Обычный 10 17 9 5 10" xfId="13837"/>
    <cellStyle name="Обычный 10 17 9 5 11" xfId="13838"/>
    <cellStyle name="Обычный 10 17 9 5 12" xfId="13839"/>
    <cellStyle name="Обычный 10 17 9 5 13" xfId="13840"/>
    <cellStyle name="Обычный 10 17 9 5 14" xfId="13841"/>
    <cellStyle name="Обычный 10 17 9 5 15" xfId="13842"/>
    <cellStyle name="Обычный 10 17 9 5 16" xfId="13843"/>
    <cellStyle name="Обычный 10 17 9 5 2" xfId="13844"/>
    <cellStyle name="Обычный 10 17 9 5 3" xfId="13845"/>
    <cellStyle name="Обычный 10 17 9 5 4" xfId="13846"/>
    <cellStyle name="Обычный 10 17 9 5 5" xfId="13847"/>
    <cellStyle name="Обычный 10 17 9 5 6" xfId="13848"/>
    <cellStyle name="Обычный 10 17 9 5 7" xfId="13849"/>
    <cellStyle name="Обычный 10 17 9 5 8" xfId="13850"/>
    <cellStyle name="Обычный 10 17 9 5 9" xfId="13851"/>
    <cellStyle name="Обычный 10 17 9 6" xfId="13852"/>
    <cellStyle name="Обычный 10 17 9 7" xfId="13853"/>
    <cellStyle name="Обычный 10 17 9 8" xfId="13854"/>
    <cellStyle name="Обычный 10 17 9 9" xfId="13855"/>
    <cellStyle name="Обычный 10 18" xfId="13856"/>
    <cellStyle name="Обычный 10 18 10" xfId="13857"/>
    <cellStyle name="Обычный 10 18 10 10" xfId="13858"/>
    <cellStyle name="Обычный 10 18 10 11" xfId="13859"/>
    <cellStyle name="Обычный 10 18 10 12" xfId="13860"/>
    <cellStyle name="Обычный 10 18 10 13" xfId="13861"/>
    <cellStyle name="Обычный 10 18 10 14" xfId="13862"/>
    <cellStyle name="Обычный 10 18 10 15" xfId="13863"/>
    <cellStyle name="Обычный 10 18 10 16" xfId="13864"/>
    <cellStyle name="Обычный 10 18 10 17" xfId="13865"/>
    <cellStyle name="Обычный 10 18 10 18" xfId="13866"/>
    <cellStyle name="Обычный 10 18 10 19" xfId="13867"/>
    <cellStyle name="Обычный 10 18 10 2" xfId="13868"/>
    <cellStyle name="Обычный 10 18 10 2 10" xfId="13869"/>
    <cellStyle name="Обычный 10 18 10 2 11" xfId="13870"/>
    <cellStyle name="Обычный 10 18 10 2 12" xfId="13871"/>
    <cellStyle name="Обычный 10 18 10 2 13" xfId="13872"/>
    <cellStyle name="Обычный 10 18 10 2 14" xfId="13873"/>
    <cellStyle name="Обычный 10 18 10 2 15" xfId="13874"/>
    <cellStyle name="Обычный 10 18 10 2 16" xfId="13875"/>
    <cellStyle name="Обычный 10 18 10 2 2" xfId="13876"/>
    <cellStyle name="Обычный 10 18 10 2 3" xfId="13877"/>
    <cellStyle name="Обычный 10 18 10 2 4" xfId="13878"/>
    <cellStyle name="Обычный 10 18 10 2 5" xfId="13879"/>
    <cellStyle name="Обычный 10 18 10 2 6" xfId="13880"/>
    <cellStyle name="Обычный 10 18 10 2 7" xfId="13881"/>
    <cellStyle name="Обычный 10 18 10 2 8" xfId="13882"/>
    <cellStyle name="Обычный 10 18 10 2 9" xfId="13883"/>
    <cellStyle name="Обычный 10 18 10 20" xfId="13884"/>
    <cellStyle name="Обычный 10 18 10 3" xfId="13885"/>
    <cellStyle name="Обычный 10 18 10 3 10" xfId="13886"/>
    <cellStyle name="Обычный 10 18 10 3 11" xfId="13887"/>
    <cellStyle name="Обычный 10 18 10 3 12" xfId="13888"/>
    <cellStyle name="Обычный 10 18 10 3 13" xfId="13889"/>
    <cellStyle name="Обычный 10 18 10 3 14" xfId="13890"/>
    <cellStyle name="Обычный 10 18 10 3 15" xfId="13891"/>
    <cellStyle name="Обычный 10 18 10 3 16" xfId="13892"/>
    <cellStyle name="Обычный 10 18 10 3 2" xfId="13893"/>
    <cellStyle name="Обычный 10 18 10 3 3" xfId="13894"/>
    <cellStyle name="Обычный 10 18 10 3 4" xfId="13895"/>
    <cellStyle name="Обычный 10 18 10 3 5" xfId="13896"/>
    <cellStyle name="Обычный 10 18 10 3 6" xfId="13897"/>
    <cellStyle name="Обычный 10 18 10 3 7" xfId="13898"/>
    <cellStyle name="Обычный 10 18 10 3 8" xfId="13899"/>
    <cellStyle name="Обычный 10 18 10 3 9" xfId="13900"/>
    <cellStyle name="Обычный 10 18 10 4" xfId="13901"/>
    <cellStyle name="Обычный 10 18 10 4 10" xfId="13902"/>
    <cellStyle name="Обычный 10 18 10 4 11" xfId="13903"/>
    <cellStyle name="Обычный 10 18 10 4 12" xfId="13904"/>
    <cellStyle name="Обычный 10 18 10 4 13" xfId="13905"/>
    <cellStyle name="Обычный 10 18 10 4 14" xfId="13906"/>
    <cellStyle name="Обычный 10 18 10 4 15" xfId="13907"/>
    <cellStyle name="Обычный 10 18 10 4 16" xfId="13908"/>
    <cellStyle name="Обычный 10 18 10 4 2" xfId="13909"/>
    <cellStyle name="Обычный 10 18 10 4 3" xfId="13910"/>
    <cellStyle name="Обычный 10 18 10 4 4" xfId="13911"/>
    <cellStyle name="Обычный 10 18 10 4 5" xfId="13912"/>
    <cellStyle name="Обычный 10 18 10 4 6" xfId="13913"/>
    <cellStyle name="Обычный 10 18 10 4 7" xfId="13914"/>
    <cellStyle name="Обычный 10 18 10 4 8" xfId="13915"/>
    <cellStyle name="Обычный 10 18 10 4 9" xfId="13916"/>
    <cellStyle name="Обычный 10 18 10 5" xfId="13917"/>
    <cellStyle name="Обычный 10 18 10 5 10" xfId="13918"/>
    <cellStyle name="Обычный 10 18 10 5 11" xfId="13919"/>
    <cellStyle name="Обычный 10 18 10 5 12" xfId="13920"/>
    <cellStyle name="Обычный 10 18 10 5 13" xfId="13921"/>
    <cellStyle name="Обычный 10 18 10 5 14" xfId="13922"/>
    <cellStyle name="Обычный 10 18 10 5 15" xfId="13923"/>
    <cellStyle name="Обычный 10 18 10 5 16" xfId="13924"/>
    <cellStyle name="Обычный 10 18 10 5 2" xfId="13925"/>
    <cellStyle name="Обычный 10 18 10 5 3" xfId="13926"/>
    <cellStyle name="Обычный 10 18 10 5 4" xfId="13927"/>
    <cellStyle name="Обычный 10 18 10 5 5" xfId="13928"/>
    <cellStyle name="Обычный 10 18 10 5 6" xfId="13929"/>
    <cellStyle name="Обычный 10 18 10 5 7" xfId="13930"/>
    <cellStyle name="Обычный 10 18 10 5 8" xfId="13931"/>
    <cellStyle name="Обычный 10 18 10 5 9" xfId="13932"/>
    <cellStyle name="Обычный 10 18 10 6" xfId="13933"/>
    <cellStyle name="Обычный 10 18 10 7" xfId="13934"/>
    <cellStyle name="Обычный 10 18 10 8" xfId="13935"/>
    <cellStyle name="Обычный 10 18 10 9" xfId="13936"/>
    <cellStyle name="Обычный 10 18 11" xfId="13937"/>
    <cellStyle name="Обычный 10 18 11 10" xfId="13938"/>
    <cellStyle name="Обычный 10 18 11 11" xfId="13939"/>
    <cellStyle name="Обычный 10 18 11 12" xfId="13940"/>
    <cellStyle name="Обычный 10 18 11 13" xfId="13941"/>
    <cellStyle name="Обычный 10 18 11 14" xfId="13942"/>
    <cellStyle name="Обычный 10 18 11 15" xfId="13943"/>
    <cellStyle name="Обычный 10 18 11 16" xfId="13944"/>
    <cellStyle name="Обычный 10 18 11 17" xfId="13945"/>
    <cellStyle name="Обычный 10 18 11 18" xfId="13946"/>
    <cellStyle name="Обычный 10 18 11 19" xfId="13947"/>
    <cellStyle name="Обычный 10 18 11 2" xfId="13948"/>
    <cellStyle name="Обычный 10 18 11 2 10" xfId="13949"/>
    <cellStyle name="Обычный 10 18 11 2 11" xfId="13950"/>
    <cellStyle name="Обычный 10 18 11 2 12" xfId="13951"/>
    <cellStyle name="Обычный 10 18 11 2 13" xfId="13952"/>
    <cellStyle name="Обычный 10 18 11 2 14" xfId="13953"/>
    <cellStyle name="Обычный 10 18 11 2 15" xfId="13954"/>
    <cellStyle name="Обычный 10 18 11 2 16" xfId="13955"/>
    <cellStyle name="Обычный 10 18 11 2 2" xfId="13956"/>
    <cellStyle name="Обычный 10 18 11 2 3" xfId="13957"/>
    <cellStyle name="Обычный 10 18 11 2 4" xfId="13958"/>
    <cellStyle name="Обычный 10 18 11 2 5" xfId="13959"/>
    <cellStyle name="Обычный 10 18 11 2 6" xfId="13960"/>
    <cellStyle name="Обычный 10 18 11 2 7" xfId="13961"/>
    <cellStyle name="Обычный 10 18 11 2 8" xfId="13962"/>
    <cellStyle name="Обычный 10 18 11 2 9" xfId="13963"/>
    <cellStyle name="Обычный 10 18 11 20" xfId="13964"/>
    <cellStyle name="Обычный 10 18 11 3" xfId="13965"/>
    <cellStyle name="Обычный 10 18 11 3 10" xfId="13966"/>
    <cellStyle name="Обычный 10 18 11 3 11" xfId="13967"/>
    <cellStyle name="Обычный 10 18 11 3 12" xfId="13968"/>
    <cellStyle name="Обычный 10 18 11 3 13" xfId="13969"/>
    <cellStyle name="Обычный 10 18 11 3 14" xfId="13970"/>
    <cellStyle name="Обычный 10 18 11 3 15" xfId="13971"/>
    <cellStyle name="Обычный 10 18 11 3 16" xfId="13972"/>
    <cellStyle name="Обычный 10 18 11 3 2" xfId="13973"/>
    <cellStyle name="Обычный 10 18 11 3 3" xfId="13974"/>
    <cellStyle name="Обычный 10 18 11 3 4" xfId="13975"/>
    <cellStyle name="Обычный 10 18 11 3 5" xfId="13976"/>
    <cellStyle name="Обычный 10 18 11 3 6" xfId="13977"/>
    <cellStyle name="Обычный 10 18 11 3 7" xfId="13978"/>
    <cellStyle name="Обычный 10 18 11 3 8" xfId="13979"/>
    <cellStyle name="Обычный 10 18 11 3 9" xfId="13980"/>
    <cellStyle name="Обычный 10 18 11 4" xfId="13981"/>
    <cellStyle name="Обычный 10 18 11 4 10" xfId="13982"/>
    <cellStyle name="Обычный 10 18 11 4 11" xfId="13983"/>
    <cellStyle name="Обычный 10 18 11 4 12" xfId="13984"/>
    <cellStyle name="Обычный 10 18 11 4 13" xfId="13985"/>
    <cellStyle name="Обычный 10 18 11 4 14" xfId="13986"/>
    <cellStyle name="Обычный 10 18 11 4 15" xfId="13987"/>
    <cellStyle name="Обычный 10 18 11 4 16" xfId="13988"/>
    <cellStyle name="Обычный 10 18 11 4 2" xfId="13989"/>
    <cellStyle name="Обычный 10 18 11 4 3" xfId="13990"/>
    <cellStyle name="Обычный 10 18 11 4 4" xfId="13991"/>
    <cellStyle name="Обычный 10 18 11 4 5" xfId="13992"/>
    <cellStyle name="Обычный 10 18 11 4 6" xfId="13993"/>
    <cellStyle name="Обычный 10 18 11 4 7" xfId="13994"/>
    <cellStyle name="Обычный 10 18 11 4 8" xfId="13995"/>
    <cellStyle name="Обычный 10 18 11 4 9" xfId="13996"/>
    <cellStyle name="Обычный 10 18 11 5" xfId="13997"/>
    <cellStyle name="Обычный 10 18 11 5 10" xfId="13998"/>
    <cellStyle name="Обычный 10 18 11 5 11" xfId="13999"/>
    <cellStyle name="Обычный 10 18 11 5 12" xfId="14000"/>
    <cellStyle name="Обычный 10 18 11 5 13" xfId="14001"/>
    <cellStyle name="Обычный 10 18 11 5 14" xfId="14002"/>
    <cellStyle name="Обычный 10 18 11 5 15" xfId="14003"/>
    <cellStyle name="Обычный 10 18 11 5 16" xfId="14004"/>
    <cellStyle name="Обычный 10 18 11 5 2" xfId="14005"/>
    <cellStyle name="Обычный 10 18 11 5 3" xfId="14006"/>
    <cellStyle name="Обычный 10 18 11 5 4" xfId="14007"/>
    <cellStyle name="Обычный 10 18 11 5 5" xfId="14008"/>
    <cellStyle name="Обычный 10 18 11 5 6" xfId="14009"/>
    <cellStyle name="Обычный 10 18 11 5 7" xfId="14010"/>
    <cellStyle name="Обычный 10 18 11 5 8" xfId="14011"/>
    <cellStyle name="Обычный 10 18 11 5 9" xfId="14012"/>
    <cellStyle name="Обычный 10 18 11 6" xfId="14013"/>
    <cellStyle name="Обычный 10 18 11 7" xfId="14014"/>
    <cellStyle name="Обычный 10 18 11 8" xfId="14015"/>
    <cellStyle name="Обычный 10 18 11 9" xfId="14016"/>
    <cellStyle name="Обычный 10 18 12" xfId="14017"/>
    <cellStyle name="Обычный 10 18 12 10" xfId="14018"/>
    <cellStyle name="Обычный 10 18 12 11" xfId="14019"/>
    <cellStyle name="Обычный 10 18 12 12" xfId="14020"/>
    <cellStyle name="Обычный 10 18 12 13" xfId="14021"/>
    <cellStyle name="Обычный 10 18 12 14" xfId="14022"/>
    <cellStyle name="Обычный 10 18 12 15" xfId="14023"/>
    <cellStyle name="Обычный 10 18 12 16" xfId="14024"/>
    <cellStyle name="Обычный 10 18 12 2" xfId="14025"/>
    <cellStyle name="Обычный 10 18 12 3" xfId="14026"/>
    <cellStyle name="Обычный 10 18 12 4" xfId="14027"/>
    <cellStyle name="Обычный 10 18 12 5" xfId="14028"/>
    <cellStyle name="Обычный 10 18 12 6" xfId="14029"/>
    <cellStyle name="Обычный 10 18 12 7" xfId="14030"/>
    <cellStyle name="Обычный 10 18 12 8" xfId="14031"/>
    <cellStyle name="Обычный 10 18 12 9" xfId="14032"/>
    <cellStyle name="Обычный 10 18 13" xfId="14033"/>
    <cellStyle name="Обычный 10 18 13 10" xfId="14034"/>
    <cellStyle name="Обычный 10 18 13 11" xfId="14035"/>
    <cellStyle name="Обычный 10 18 13 12" xfId="14036"/>
    <cellStyle name="Обычный 10 18 13 13" xfId="14037"/>
    <cellStyle name="Обычный 10 18 13 14" xfId="14038"/>
    <cellStyle name="Обычный 10 18 13 15" xfId="14039"/>
    <cellStyle name="Обычный 10 18 13 16" xfId="14040"/>
    <cellStyle name="Обычный 10 18 13 2" xfId="14041"/>
    <cellStyle name="Обычный 10 18 13 3" xfId="14042"/>
    <cellStyle name="Обычный 10 18 13 4" xfId="14043"/>
    <cellStyle name="Обычный 10 18 13 5" xfId="14044"/>
    <cellStyle name="Обычный 10 18 13 6" xfId="14045"/>
    <cellStyle name="Обычный 10 18 13 7" xfId="14046"/>
    <cellStyle name="Обычный 10 18 13 8" xfId="14047"/>
    <cellStyle name="Обычный 10 18 13 9" xfId="14048"/>
    <cellStyle name="Обычный 10 18 14" xfId="14049"/>
    <cellStyle name="Обычный 10 18 14 10" xfId="14050"/>
    <cellStyle name="Обычный 10 18 14 11" xfId="14051"/>
    <cellStyle name="Обычный 10 18 14 12" xfId="14052"/>
    <cellStyle name="Обычный 10 18 14 13" xfId="14053"/>
    <cellStyle name="Обычный 10 18 14 14" xfId="14054"/>
    <cellStyle name="Обычный 10 18 14 15" xfId="14055"/>
    <cellStyle name="Обычный 10 18 14 16" xfId="14056"/>
    <cellStyle name="Обычный 10 18 14 2" xfId="14057"/>
    <cellStyle name="Обычный 10 18 14 3" xfId="14058"/>
    <cellStyle name="Обычный 10 18 14 4" xfId="14059"/>
    <cellStyle name="Обычный 10 18 14 5" xfId="14060"/>
    <cellStyle name="Обычный 10 18 14 6" xfId="14061"/>
    <cellStyle name="Обычный 10 18 14 7" xfId="14062"/>
    <cellStyle name="Обычный 10 18 14 8" xfId="14063"/>
    <cellStyle name="Обычный 10 18 14 9" xfId="14064"/>
    <cellStyle name="Обычный 10 18 15" xfId="14065"/>
    <cellStyle name="Обычный 10 18 15 10" xfId="14066"/>
    <cellStyle name="Обычный 10 18 15 11" xfId="14067"/>
    <cellStyle name="Обычный 10 18 15 12" xfId="14068"/>
    <cellStyle name="Обычный 10 18 15 13" xfId="14069"/>
    <cellStyle name="Обычный 10 18 15 14" xfId="14070"/>
    <cellStyle name="Обычный 10 18 15 15" xfId="14071"/>
    <cellStyle name="Обычный 10 18 15 16" xfId="14072"/>
    <cellStyle name="Обычный 10 18 15 2" xfId="14073"/>
    <cellStyle name="Обычный 10 18 15 3" xfId="14074"/>
    <cellStyle name="Обычный 10 18 15 4" xfId="14075"/>
    <cellStyle name="Обычный 10 18 15 5" xfId="14076"/>
    <cellStyle name="Обычный 10 18 15 6" xfId="14077"/>
    <cellStyle name="Обычный 10 18 15 7" xfId="14078"/>
    <cellStyle name="Обычный 10 18 15 8" xfId="14079"/>
    <cellStyle name="Обычный 10 18 15 9" xfId="14080"/>
    <cellStyle name="Обычный 10 18 16" xfId="14081"/>
    <cellStyle name="Обычный 10 18 17" xfId="14082"/>
    <cellStyle name="Обычный 10 18 18" xfId="14083"/>
    <cellStyle name="Обычный 10 18 19" xfId="14084"/>
    <cellStyle name="Обычный 10 18 2" xfId="14085"/>
    <cellStyle name="Обычный 10 18 2 10" xfId="14086"/>
    <cellStyle name="Обычный 10 18 2 11" xfId="14087"/>
    <cellStyle name="Обычный 10 18 2 12" xfId="14088"/>
    <cellStyle name="Обычный 10 18 2 13" xfId="14089"/>
    <cellStyle name="Обычный 10 18 2 14" xfId="14090"/>
    <cellStyle name="Обычный 10 18 2 15" xfId="14091"/>
    <cellStyle name="Обычный 10 18 2 16" xfId="14092"/>
    <cellStyle name="Обычный 10 18 2 17" xfId="14093"/>
    <cellStyle name="Обычный 10 18 2 18" xfId="14094"/>
    <cellStyle name="Обычный 10 18 2 19" xfId="14095"/>
    <cellStyle name="Обычный 10 18 2 2" xfId="14096"/>
    <cellStyle name="Обычный 10 18 2 2 10" xfId="14097"/>
    <cellStyle name="Обычный 10 18 2 2 11" xfId="14098"/>
    <cellStyle name="Обычный 10 18 2 2 12" xfId="14099"/>
    <cellStyle name="Обычный 10 18 2 2 13" xfId="14100"/>
    <cellStyle name="Обычный 10 18 2 2 14" xfId="14101"/>
    <cellStyle name="Обычный 10 18 2 2 15" xfId="14102"/>
    <cellStyle name="Обычный 10 18 2 2 16" xfId="14103"/>
    <cellStyle name="Обычный 10 18 2 2 2" xfId="14104"/>
    <cellStyle name="Обычный 10 18 2 2 3" xfId="14105"/>
    <cellStyle name="Обычный 10 18 2 2 4" xfId="14106"/>
    <cellStyle name="Обычный 10 18 2 2 5" xfId="14107"/>
    <cellStyle name="Обычный 10 18 2 2 6" xfId="14108"/>
    <cellStyle name="Обычный 10 18 2 2 7" xfId="14109"/>
    <cellStyle name="Обычный 10 18 2 2 8" xfId="14110"/>
    <cellStyle name="Обычный 10 18 2 2 9" xfId="14111"/>
    <cellStyle name="Обычный 10 18 2 20" xfId="14112"/>
    <cellStyle name="Обычный 10 18 2 3" xfId="14113"/>
    <cellStyle name="Обычный 10 18 2 3 10" xfId="14114"/>
    <cellStyle name="Обычный 10 18 2 3 11" xfId="14115"/>
    <cellStyle name="Обычный 10 18 2 3 12" xfId="14116"/>
    <cellStyle name="Обычный 10 18 2 3 13" xfId="14117"/>
    <cellStyle name="Обычный 10 18 2 3 14" xfId="14118"/>
    <cellStyle name="Обычный 10 18 2 3 15" xfId="14119"/>
    <cellStyle name="Обычный 10 18 2 3 16" xfId="14120"/>
    <cellStyle name="Обычный 10 18 2 3 2" xfId="14121"/>
    <cellStyle name="Обычный 10 18 2 3 3" xfId="14122"/>
    <cellStyle name="Обычный 10 18 2 3 4" xfId="14123"/>
    <cellStyle name="Обычный 10 18 2 3 5" xfId="14124"/>
    <cellStyle name="Обычный 10 18 2 3 6" xfId="14125"/>
    <cellStyle name="Обычный 10 18 2 3 7" xfId="14126"/>
    <cellStyle name="Обычный 10 18 2 3 8" xfId="14127"/>
    <cellStyle name="Обычный 10 18 2 3 9" xfId="14128"/>
    <cellStyle name="Обычный 10 18 2 4" xfId="14129"/>
    <cellStyle name="Обычный 10 18 2 4 10" xfId="14130"/>
    <cellStyle name="Обычный 10 18 2 4 11" xfId="14131"/>
    <cellStyle name="Обычный 10 18 2 4 12" xfId="14132"/>
    <cellStyle name="Обычный 10 18 2 4 13" xfId="14133"/>
    <cellStyle name="Обычный 10 18 2 4 14" xfId="14134"/>
    <cellStyle name="Обычный 10 18 2 4 15" xfId="14135"/>
    <cellStyle name="Обычный 10 18 2 4 16" xfId="14136"/>
    <cellStyle name="Обычный 10 18 2 4 2" xfId="14137"/>
    <cellStyle name="Обычный 10 18 2 4 3" xfId="14138"/>
    <cellStyle name="Обычный 10 18 2 4 4" xfId="14139"/>
    <cellStyle name="Обычный 10 18 2 4 5" xfId="14140"/>
    <cellStyle name="Обычный 10 18 2 4 6" xfId="14141"/>
    <cellStyle name="Обычный 10 18 2 4 7" xfId="14142"/>
    <cellStyle name="Обычный 10 18 2 4 8" xfId="14143"/>
    <cellStyle name="Обычный 10 18 2 4 9" xfId="14144"/>
    <cellStyle name="Обычный 10 18 2 5" xfId="14145"/>
    <cellStyle name="Обычный 10 18 2 5 10" xfId="14146"/>
    <cellStyle name="Обычный 10 18 2 5 11" xfId="14147"/>
    <cellStyle name="Обычный 10 18 2 5 12" xfId="14148"/>
    <cellStyle name="Обычный 10 18 2 5 13" xfId="14149"/>
    <cellStyle name="Обычный 10 18 2 5 14" xfId="14150"/>
    <cellStyle name="Обычный 10 18 2 5 15" xfId="14151"/>
    <cellStyle name="Обычный 10 18 2 5 16" xfId="14152"/>
    <cellStyle name="Обычный 10 18 2 5 2" xfId="14153"/>
    <cellStyle name="Обычный 10 18 2 5 3" xfId="14154"/>
    <cellStyle name="Обычный 10 18 2 5 4" xfId="14155"/>
    <cellStyle name="Обычный 10 18 2 5 5" xfId="14156"/>
    <cellStyle name="Обычный 10 18 2 5 6" xfId="14157"/>
    <cellStyle name="Обычный 10 18 2 5 7" xfId="14158"/>
    <cellStyle name="Обычный 10 18 2 5 8" xfId="14159"/>
    <cellStyle name="Обычный 10 18 2 5 9" xfId="14160"/>
    <cellStyle name="Обычный 10 18 2 6" xfId="14161"/>
    <cellStyle name="Обычный 10 18 2 7" xfId="14162"/>
    <cellStyle name="Обычный 10 18 2 8" xfId="14163"/>
    <cellStyle name="Обычный 10 18 2 9" xfId="14164"/>
    <cellStyle name="Обычный 10 18 20" xfId="14165"/>
    <cellStyle name="Обычный 10 18 21" xfId="14166"/>
    <cellStyle name="Обычный 10 18 22" xfId="14167"/>
    <cellStyle name="Обычный 10 18 23" xfId="14168"/>
    <cellStyle name="Обычный 10 18 24" xfId="14169"/>
    <cellStyle name="Обычный 10 18 25" xfId="14170"/>
    <cellStyle name="Обычный 10 18 26" xfId="14171"/>
    <cellStyle name="Обычный 10 18 27" xfId="14172"/>
    <cellStyle name="Обычный 10 18 28" xfId="14173"/>
    <cellStyle name="Обычный 10 18 29" xfId="14174"/>
    <cellStyle name="Обычный 10 18 3" xfId="14175"/>
    <cellStyle name="Обычный 10 18 3 10" xfId="14176"/>
    <cellStyle name="Обычный 10 18 3 11" xfId="14177"/>
    <cellStyle name="Обычный 10 18 3 12" xfId="14178"/>
    <cellStyle name="Обычный 10 18 3 13" xfId="14179"/>
    <cellStyle name="Обычный 10 18 3 14" xfId="14180"/>
    <cellStyle name="Обычный 10 18 3 15" xfId="14181"/>
    <cellStyle name="Обычный 10 18 3 16" xfId="14182"/>
    <cellStyle name="Обычный 10 18 3 17" xfId="14183"/>
    <cellStyle name="Обычный 10 18 3 18" xfId="14184"/>
    <cellStyle name="Обычный 10 18 3 19" xfId="14185"/>
    <cellStyle name="Обычный 10 18 3 2" xfId="14186"/>
    <cellStyle name="Обычный 10 18 3 2 10" xfId="14187"/>
    <cellStyle name="Обычный 10 18 3 2 11" xfId="14188"/>
    <cellStyle name="Обычный 10 18 3 2 12" xfId="14189"/>
    <cellStyle name="Обычный 10 18 3 2 13" xfId="14190"/>
    <cellStyle name="Обычный 10 18 3 2 14" xfId="14191"/>
    <cellStyle name="Обычный 10 18 3 2 15" xfId="14192"/>
    <cellStyle name="Обычный 10 18 3 2 16" xfId="14193"/>
    <cellStyle name="Обычный 10 18 3 2 2" xfId="14194"/>
    <cellStyle name="Обычный 10 18 3 2 3" xfId="14195"/>
    <cellStyle name="Обычный 10 18 3 2 4" xfId="14196"/>
    <cellStyle name="Обычный 10 18 3 2 5" xfId="14197"/>
    <cellStyle name="Обычный 10 18 3 2 6" xfId="14198"/>
    <cellStyle name="Обычный 10 18 3 2 7" xfId="14199"/>
    <cellStyle name="Обычный 10 18 3 2 8" xfId="14200"/>
    <cellStyle name="Обычный 10 18 3 2 9" xfId="14201"/>
    <cellStyle name="Обычный 10 18 3 20" xfId="14202"/>
    <cellStyle name="Обычный 10 18 3 3" xfId="14203"/>
    <cellStyle name="Обычный 10 18 3 3 10" xfId="14204"/>
    <cellStyle name="Обычный 10 18 3 3 11" xfId="14205"/>
    <cellStyle name="Обычный 10 18 3 3 12" xfId="14206"/>
    <cellStyle name="Обычный 10 18 3 3 13" xfId="14207"/>
    <cellStyle name="Обычный 10 18 3 3 14" xfId="14208"/>
    <cellStyle name="Обычный 10 18 3 3 15" xfId="14209"/>
    <cellStyle name="Обычный 10 18 3 3 16" xfId="14210"/>
    <cellStyle name="Обычный 10 18 3 3 2" xfId="14211"/>
    <cellStyle name="Обычный 10 18 3 3 3" xfId="14212"/>
    <cellStyle name="Обычный 10 18 3 3 4" xfId="14213"/>
    <cellStyle name="Обычный 10 18 3 3 5" xfId="14214"/>
    <cellStyle name="Обычный 10 18 3 3 6" xfId="14215"/>
    <cellStyle name="Обычный 10 18 3 3 7" xfId="14216"/>
    <cellStyle name="Обычный 10 18 3 3 8" xfId="14217"/>
    <cellStyle name="Обычный 10 18 3 3 9" xfId="14218"/>
    <cellStyle name="Обычный 10 18 3 4" xfId="14219"/>
    <cellStyle name="Обычный 10 18 3 4 10" xfId="14220"/>
    <cellStyle name="Обычный 10 18 3 4 11" xfId="14221"/>
    <cellStyle name="Обычный 10 18 3 4 12" xfId="14222"/>
    <cellStyle name="Обычный 10 18 3 4 13" xfId="14223"/>
    <cellStyle name="Обычный 10 18 3 4 14" xfId="14224"/>
    <cellStyle name="Обычный 10 18 3 4 15" xfId="14225"/>
    <cellStyle name="Обычный 10 18 3 4 16" xfId="14226"/>
    <cellStyle name="Обычный 10 18 3 4 2" xfId="14227"/>
    <cellStyle name="Обычный 10 18 3 4 3" xfId="14228"/>
    <cellStyle name="Обычный 10 18 3 4 4" xfId="14229"/>
    <cellStyle name="Обычный 10 18 3 4 5" xfId="14230"/>
    <cellStyle name="Обычный 10 18 3 4 6" xfId="14231"/>
    <cellStyle name="Обычный 10 18 3 4 7" xfId="14232"/>
    <cellStyle name="Обычный 10 18 3 4 8" xfId="14233"/>
    <cellStyle name="Обычный 10 18 3 4 9" xfId="14234"/>
    <cellStyle name="Обычный 10 18 3 5" xfId="14235"/>
    <cellStyle name="Обычный 10 18 3 5 10" xfId="14236"/>
    <cellStyle name="Обычный 10 18 3 5 11" xfId="14237"/>
    <cellStyle name="Обычный 10 18 3 5 12" xfId="14238"/>
    <cellStyle name="Обычный 10 18 3 5 13" xfId="14239"/>
    <cellStyle name="Обычный 10 18 3 5 14" xfId="14240"/>
    <cellStyle name="Обычный 10 18 3 5 15" xfId="14241"/>
    <cellStyle name="Обычный 10 18 3 5 16" xfId="14242"/>
    <cellStyle name="Обычный 10 18 3 5 2" xfId="14243"/>
    <cellStyle name="Обычный 10 18 3 5 3" xfId="14244"/>
    <cellStyle name="Обычный 10 18 3 5 4" xfId="14245"/>
    <cellStyle name="Обычный 10 18 3 5 5" xfId="14246"/>
    <cellStyle name="Обычный 10 18 3 5 6" xfId="14247"/>
    <cellStyle name="Обычный 10 18 3 5 7" xfId="14248"/>
    <cellStyle name="Обычный 10 18 3 5 8" xfId="14249"/>
    <cellStyle name="Обычный 10 18 3 5 9" xfId="14250"/>
    <cellStyle name="Обычный 10 18 3 6" xfId="14251"/>
    <cellStyle name="Обычный 10 18 3 7" xfId="14252"/>
    <cellStyle name="Обычный 10 18 3 8" xfId="14253"/>
    <cellStyle name="Обычный 10 18 3 9" xfId="14254"/>
    <cellStyle name="Обычный 10 18 30" xfId="14255"/>
    <cellStyle name="Обычный 10 18 4" xfId="14256"/>
    <cellStyle name="Обычный 10 18 4 10" xfId="14257"/>
    <cellStyle name="Обычный 10 18 4 11" xfId="14258"/>
    <cellStyle name="Обычный 10 18 4 12" xfId="14259"/>
    <cellStyle name="Обычный 10 18 4 13" xfId="14260"/>
    <cellStyle name="Обычный 10 18 4 14" xfId="14261"/>
    <cellStyle name="Обычный 10 18 4 15" xfId="14262"/>
    <cellStyle name="Обычный 10 18 4 16" xfId="14263"/>
    <cellStyle name="Обычный 10 18 4 17" xfId="14264"/>
    <cellStyle name="Обычный 10 18 4 18" xfId="14265"/>
    <cellStyle name="Обычный 10 18 4 19" xfId="14266"/>
    <cellStyle name="Обычный 10 18 4 2" xfId="14267"/>
    <cellStyle name="Обычный 10 18 4 2 10" xfId="14268"/>
    <cellStyle name="Обычный 10 18 4 2 11" xfId="14269"/>
    <cellStyle name="Обычный 10 18 4 2 12" xfId="14270"/>
    <cellStyle name="Обычный 10 18 4 2 13" xfId="14271"/>
    <cellStyle name="Обычный 10 18 4 2 14" xfId="14272"/>
    <cellStyle name="Обычный 10 18 4 2 15" xfId="14273"/>
    <cellStyle name="Обычный 10 18 4 2 16" xfId="14274"/>
    <cellStyle name="Обычный 10 18 4 2 2" xfId="14275"/>
    <cellStyle name="Обычный 10 18 4 2 3" xfId="14276"/>
    <cellStyle name="Обычный 10 18 4 2 4" xfId="14277"/>
    <cellStyle name="Обычный 10 18 4 2 5" xfId="14278"/>
    <cellStyle name="Обычный 10 18 4 2 6" xfId="14279"/>
    <cellStyle name="Обычный 10 18 4 2 7" xfId="14280"/>
    <cellStyle name="Обычный 10 18 4 2 8" xfId="14281"/>
    <cellStyle name="Обычный 10 18 4 2 9" xfId="14282"/>
    <cellStyle name="Обычный 10 18 4 20" xfId="14283"/>
    <cellStyle name="Обычный 10 18 4 3" xfId="14284"/>
    <cellStyle name="Обычный 10 18 4 3 10" xfId="14285"/>
    <cellStyle name="Обычный 10 18 4 3 11" xfId="14286"/>
    <cellStyle name="Обычный 10 18 4 3 12" xfId="14287"/>
    <cellStyle name="Обычный 10 18 4 3 13" xfId="14288"/>
    <cellStyle name="Обычный 10 18 4 3 14" xfId="14289"/>
    <cellStyle name="Обычный 10 18 4 3 15" xfId="14290"/>
    <cellStyle name="Обычный 10 18 4 3 16" xfId="14291"/>
    <cellStyle name="Обычный 10 18 4 3 2" xfId="14292"/>
    <cellStyle name="Обычный 10 18 4 3 3" xfId="14293"/>
    <cellStyle name="Обычный 10 18 4 3 4" xfId="14294"/>
    <cellStyle name="Обычный 10 18 4 3 5" xfId="14295"/>
    <cellStyle name="Обычный 10 18 4 3 6" xfId="14296"/>
    <cellStyle name="Обычный 10 18 4 3 7" xfId="14297"/>
    <cellStyle name="Обычный 10 18 4 3 8" xfId="14298"/>
    <cellStyle name="Обычный 10 18 4 3 9" xfId="14299"/>
    <cellStyle name="Обычный 10 18 4 4" xfId="14300"/>
    <cellStyle name="Обычный 10 18 4 4 10" xfId="14301"/>
    <cellStyle name="Обычный 10 18 4 4 11" xfId="14302"/>
    <cellStyle name="Обычный 10 18 4 4 12" xfId="14303"/>
    <cellStyle name="Обычный 10 18 4 4 13" xfId="14304"/>
    <cellStyle name="Обычный 10 18 4 4 14" xfId="14305"/>
    <cellStyle name="Обычный 10 18 4 4 15" xfId="14306"/>
    <cellStyle name="Обычный 10 18 4 4 16" xfId="14307"/>
    <cellStyle name="Обычный 10 18 4 4 2" xfId="14308"/>
    <cellStyle name="Обычный 10 18 4 4 3" xfId="14309"/>
    <cellStyle name="Обычный 10 18 4 4 4" xfId="14310"/>
    <cellStyle name="Обычный 10 18 4 4 5" xfId="14311"/>
    <cellStyle name="Обычный 10 18 4 4 6" xfId="14312"/>
    <cellStyle name="Обычный 10 18 4 4 7" xfId="14313"/>
    <cellStyle name="Обычный 10 18 4 4 8" xfId="14314"/>
    <cellStyle name="Обычный 10 18 4 4 9" xfId="14315"/>
    <cellStyle name="Обычный 10 18 4 5" xfId="14316"/>
    <cellStyle name="Обычный 10 18 4 5 10" xfId="14317"/>
    <cellStyle name="Обычный 10 18 4 5 11" xfId="14318"/>
    <cellStyle name="Обычный 10 18 4 5 12" xfId="14319"/>
    <cellStyle name="Обычный 10 18 4 5 13" xfId="14320"/>
    <cellStyle name="Обычный 10 18 4 5 14" xfId="14321"/>
    <cellStyle name="Обычный 10 18 4 5 15" xfId="14322"/>
    <cellStyle name="Обычный 10 18 4 5 16" xfId="14323"/>
    <cellStyle name="Обычный 10 18 4 5 2" xfId="14324"/>
    <cellStyle name="Обычный 10 18 4 5 3" xfId="14325"/>
    <cellStyle name="Обычный 10 18 4 5 4" xfId="14326"/>
    <cellStyle name="Обычный 10 18 4 5 5" xfId="14327"/>
    <cellStyle name="Обычный 10 18 4 5 6" xfId="14328"/>
    <cellStyle name="Обычный 10 18 4 5 7" xfId="14329"/>
    <cellStyle name="Обычный 10 18 4 5 8" xfId="14330"/>
    <cellStyle name="Обычный 10 18 4 5 9" xfId="14331"/>
    <cellStyle name="Обычный 10 18 4 6" xfId="14332"/>
    <cellStyle name="Обычный 10 18 4 7" xfId="14333"/>
    <cellStyle name="Обычный 10 18 4 8" xfId="14334"/>
    <cellStyle name="Обычный 10 18 4 9" xfId="14335"/>
    <cellStyle name="Обычный 10 18 5" xfId="14336"/>
    <cellStyle name="Обычный 10 18 5 10" xfId="14337"/>
    <cellStyle name="Обычный 10 18 5 11" xfId="14338"/>
    <cellStyle name="Обычный 10 18 5 12" xfId="14339"/>
    <cellStyle name="Обычный 10 18 5 13" xfId="14340"/>
    <cellStyle name="Обычный 10 18 5 14" xfId="14341"/>
    <cellStyle name="Обычный 10 18 5 15" xfId="14342"/>
    <cellStyle name="Обычный 10 18 5 16" xfId="14343"/>
    <cellStyle name="Обычный 10 18 5 17" xfId="14344"/>
    <cellStyle name="Обычный 10 18 5 18" xfId="14345"/>
    <cellStyle name="Обычный 10 18 5 19" xfId="14346"/>
    <cellStyle name="Обычный 10 18 5 2" xfId="14347"/>
    <cellStyle name="Обычный 10 18 5 2 10" xfId="14348"/>
    <cellStyle name="Обычный 10 18 5 2 11" xfId="14349"/>
    <cellStyle name="Обычный 10 18 5 2 12" xfId="14350"/>
    <cellStyle name="Обычный 10 18 5 2 13" xfId="14351"/>
    <cellStyle name="Обычный 10 18 5 2 14" xfId="14352"/>
    <cellStyle name="Обычный 10 18 5 2 15" xfId="14353"/>
    <cellStyle name="Обычный 10 18 5 2 16" xfId="14354"/>
    <cellStyle name="Обычный 10 18 5 2 2" xfId="14355"/>
    <cellStyle name="Обычный 10 18 5 2 3" xfId="14356"/>
    <cellStyle name="Обычный 10 18 5 2 4" xfId="14357"/>
    <cellStyle name="Обычный 10 18 5 2 5" xfId="14358"/>
    <cellStyle name="Обычный 10 18 5 2 6" xfId="14359"/>
    <cellStyle name="Обычный 10 18 5 2 7" xfId="14360"/>
    <cellStyle name="Обычный 10 18 5 2 8" xfId="14361"/>
    <cellStyle name="Обычный 10 18 5 2 9" xfId="14362"/>
    <cellStyle name="Обычный 10 18 5 20" xfId="14363"/>
    <cellStyle name="Обычный 10 18 5 3" xfId="14364"/>
    <cellStyle name="Обычный 10 18 5 3 10" xfId="14365"/>
    <cellStyle name="Обычный 10 18 5 3 11" xfId="14366"/>
    <cellStyle name="Обычный 10 18 5 3 12" xfId="14367"/>
    <cellStyle name="Обычный 10 18 5 3 13" xfId="14368"/>
    <cellStyle name="Обычный 10 18 5 3 14" xfId="14369"/>
    <cellStyle name="Обычный 10 18 5 3 15" xfId="14370"/>
    <cellStyle name="Обычный 10 18 5 3 16" xfId="14371"/>
    <cellStyle name="Обычный 10 18 5 3 2" xfId="14372"/>
    <cellStyle name="Обычный 10 18 5 3 3" xfId="14373"/>
    <cellStyle name="Обычный 10 18 5 3 4" xfId="14374"/>
    <cellStyle name="Обычный 10 18 5 3 5" xfId="14375"/>
    <cellStyle name="Обычный 10 18 5 3 6" xfId="14376"/>
    <cellStyle name="Обычный 10 18 5 3 7" xfId="14377"/>
    <cellStyle name="Обычный 10 18 5 3 8" xfId="14378"/>
    <cellStyle name="Обычный 10 18 5 3 9" xfId="14379"/>
    <cellStyle name="Обычный 10 18 5 4" xfId="14380"/>
    <cellStyle name="Обычный 10 18 5 4 10" xfId="14381"/>
    <cellStyle name="Обычный 10 18 5 4 11" xfId="14382"/>
    <cellStyle name="Обычный 10 18 5 4 12" xfId="14383"/>
    <cellStyle name="Обычный 10 18 5 4 13" xfId="14384"/>
    <cellStyle name="Обычный 10 18 5 4 14" xfId="14385"/>
    <cellStyle name="Обычный 10 18 5 4 15" xfId="14386"/>
    <cellStyle name="Обычный 10 18 5 4 16" xfId="14387"/>
    <cellStyle name="Обычный 10 18 5 4 2" xfId="14388"/>
    <cellStyle name="Обычный 10 18 5 4 3" xfId="14389"/>
    <cellStyle name="Обычный 10 18 5 4 4" xfId="14390"/>
    <cellStyle name="Обычный 10 18 5 4 5" xfId="14391"/>
    <cellStyle name="Обычный 10 18 5 4 6" xfId="14392"/>
    <cellStyle name="Обычный 10 18 5 4 7" xfId="14393"/>
    <cellStyle name="Обычный 10 18 5 4 8" xfId="14394"/>
    <cellStyle name="Обычный 10 18 5 4 9" xfId="14395"/>
    <cellStyle name="Обычный 10 18 5 5" xfId="14396"/>
    <cellStyle name="Обычный 10 18 5 5 10" xfId="14397"/>
    <cellStyle name="Обычный 10 18 5 5 11" xfId="14398"/>
    <cellStyle name="Обычный 10 18 5 5 12" xfId="14399"/>
    <cellStyle name="Обычный 10 18 5 5 13" xfId="14400"/>
    <cellStyle name="Обычный 10 18 5 5 14" xfId="14401"/>
    <cellStyle name="Обычный 10 18 5 5 15" xfId="14402"/>
    <cellStyle name="Обычный 10 18 5 5 16" xfId="14403"/>
    <cellStyle name="Обычный 10 18 5 5 2" xfId="14404"/>
    <cellStyle name="Обычный 10 18 5 5 3" xfId="14405"/>
    <cellStyle name="Обычный 10 18 5 5 4" xfId="14406"/>
    <cellStyle name="Обычный 10 18 5 5 5" xfId="14407"/>
    <cellStyle name="Обычный 10 18 5 5 6" xfId="14408"/>
    <cellStyle name="Обычный 10 18 5 5 7" xfId="14409"/>
    <cellStyle name="Обычный 10 18 5 5 8" xfId="14410"/>
    <cellStyle name="Обычный 10 18 5 5 9" xfId="14411"/>
    <cellStyle name="Обычный 10 18 5 6" xfId="14412"/>
    <cellStyle name="Обычный 10 18 5 7" xfId="14413"/>
    <cellStyle name="Обычный 10 18 5 8" xfId="14414"/>
    <cellStyle name="Обычный 10 18 5 9" xfId="14415"/>
    <cellStyle name="Обычный 10 18 6" xfId="14416"/>
    <cellStyle name="Обычный 10 18 6 10" xfId="14417"/>
    <cellStyle name="Обычный 10 18 6 11" xfId="14418"/>
    <cellStyle name="Обычный 10 18 6 12" xfId="14419"/>
    <cellStyle name="Обычный 10 18 6 13" xfId="14420"/>
    <cellStyle name="Обычный 10 18 6 14" xfId="14421"/>
    <cellStyle name="Обычный 10 18 6 15" xfId="14422"/>
    <cellStyle name="Обычный 10 18 6 16" xfId="14423"/>
    <cellStyle name="Обычный 10 18 6 17" xfId="14424"/>
    <cellStyle name="Обычный 10 18 6 18" xfId="14425"/>
    <cellStyle name="Обычный 10 18 6 19" xfId="14426"/>
    <cellStyle name="Обычный 10 18 6 2" xfId="14427"/>
    <cellStyle name="Обычный 10 18 6 2 10" xfId="14428"/>
    <cellStyle name="Обычный 10 18 6 2 11" xfId="14429"/>
    <cellStyle name="Обычный 10 18 6 2 12" xfId="14430"/>
    <cellStyle name="Обычный 10 18 6 2 13" xfId="14431"/>
    <cellStyle name="Обычный 10 18 6 2 14" xfId="14432"/>
    <cellStyle name="Обычный 10 18 6 2 15" xfId="14433"/>
    <cellStyle name="Обычный 10 18 6 2 16" xfId="14434"/>
    <cellStyle name="Обычный 10 18 6 2 2" xfId="14435"/>
    <cellStyle name="Обычный 10 18 6 2 3" xfId="14436"/>
    <cellStyle name="Обычный 10 18 6 2 4" xfId="14437"/>
    <cellStyle name="Обычный 10 18 6 2 5" xfId="14438"/>
    <cellStyle name="Обычный 10 18 6 2 6" xfId="14439"/>
    <cellStyle name="Обычный 10 18 6 2 7" xfId="14440"/>
    <cellStyle name="Обычный 10 18 6 2 8" xfId="14441"/>
    <cellStyle name="Обычный 10 18 6 2 9" xfId="14442"/>
    <cellStyle name="Обычный 10 18 6 20" xfId="14443"/>
    <cellStyle name="Обычный 10 18 6 3" xfId="14444"/>
    <cellStyle name="Обычный 10 18 6 3 10" xfId="14445"/>
    <cellStyle name="Обычный 10 18 6 3 11" xfId="14446"/>
    <cellStyle name="Обычный 10 18 6 3 12" xfId="14447"/>
    <cellStyle name="Обычный 10 18 6 3 13" xfId="14448"/>
    <cellStyle name="Обычный 10 18 6 3 14" xfId="14449"/>
    <cellStyle name="Обычный 10 18 6 3 15" xfId="14450"/>
    <cellStyle name="Обычный 10 18 6 3 16" xfId="14451"/>
    <cellStyle name="Обычный 10 18 6 3 2" xfId="14452"/>
    <cellStyle name="Обычный 10 18 6 3 3" xfId="14453"/>
    <cellStyle name="Обычный 10 18 6 3 4" xfId="14454"/>
    <cellStyle name="Обычный 10 18 6 3 5" xfId="14455"/>
    <cellStyle name="Обычный 10 18 6 3 6" xfId="14456"/>
    <cellStyle name="Обычный 10 18 6 3 7" xfId="14457"/>
    <cellStyle name="Обычный 10 18 6 3 8" xfId="14458"/>
    <cellStyle name="Обычный 10 18 6 3 9" xfId="14459"/>
    <cellStyle name="Обычный 10 18 6 4" xfId="14460"/>
    <cellStyle name="Обычный 10 18 6 4 10" xfId="14461"/>
    <cellStyle name="Обычный 10 18 6 4 11" xfId="14462"/>
    <cellStyle name="Обычный 10 18 6 4 12" xfId="14463"/>
    <cellStyle name="Обычный 10 18 6 4 13" xfId="14464"/>
    <cellStyle name="Обычный 10 18 6 4 14" xfId="14465"/>
    <cellStyle name="Обычный 10 18 6 4 15" xfId="14466"/>
    <cellStyle name="Обычный 10 18 6 4 16" xfId="14467"/>
    <cellStyle name="Обычный 10 18 6 4 2" xfId="14468"/>
    <cellStyle name="Обычный 10 18 6 4 3" xfId="14469"/>
    <cellStyle name="Обычный 10 18 6 4 4" xfId="14470"/>
    <cellStyle name="Обычный 10 18 6 4 5" xfId="14471"/>
    <cellStyle name="Обычный 10 18 6 4 6" xfId="14472"/>
    <cellStyle name="Обычный 10 18 6 4 7" xfId="14473"/>
    <cellStyle name="Обычный 10 18 6 4 8" xfId="14474"/>
    <cellStyle name="Обычный 10 18 6 4 9" xfId="14475"/>
    <cellStyle name="Обычный 10 18 6 5" xfId="14476"/>
    <cellStyle name="Обычный 10 18 6 5 10" xfId="14477"/>
    <cellStyle name="Обычный 10 18 6 5 11" xfId="14478"/>
    <cellStyle name="Обычный 10 18 6 5 12" xfId="14479"/>
    <cellStyle name="Обычный 10 18 6 5 13" xfId="14480"/>
    <cellStyle name="Обычный 10 18 6 5 14" xfId="14481"/>
    <cellStyle name="Обычный 10 18 6 5 15" xfId="14482"/>
    <cellStyle name="Обычный 10 18 6 5 16" xfId="14483"/>
    <cellStyle name="Обычный 10 18 6 5 2" xfId="14484"/>
    <cellStyle name="Обычный 10 18 6 5 3" xfId="14485"/>
    <cellStyle name="Обычный 10 18 6 5 4" xfId="14486"/>
    <cellStyle name="Обычный 10 18 6 5 5" xfId="14487"/>
    <cellStyle name="Обычный 10 18 6 5 6" xfId="14488"/>
    <cellStyle name="Обычный 10 18 6 5 7" xfId="14489"/>
    <cellStyle name="Обычный 10 18 6 5 8" xfId="14490"/>
    <cellStyle name="Обычный 10 18 6 5 9" xfId="14491"/>
    <cellStyle name="Обычный 10 18 6 6" xfId="14492"/>
    <cellStyle name="Обычный 10 18 6 7" xfId="14493"/>
    <cellStyle name="Обычный 10 18 6 8" xfId="14494"/>
    <cellStyle name="Обычный 10 18 6 9" xfId="14495"/>
    <cellStyle name="Обычный 10 18 7" xfId="14496"/>
    <cellStyle name="Обычный 10 18 7 10" xfId="14497"/>
    <cellStyle name="Обычный 10 18 7 11" xfId="14498"/>
    <cellStyle name="Обычный 10 18 7 12" xfId="14499"/>
    <cellStyle name="Обычный 10 18 7 13" xfId="14500"/>
    <cellStyle name="Обычный 10 18 7 14" xfId="14501"/>
    <cellStyle name="Обычный 10 18 7 15" xfId="14502"/>
    <cellStyle name="Обычный 10 18 7 16" xfId="14503"/>
    <cellStyle name="Обычный 10 18 7 17" xfId="14504"/>
    <cellStyle name="Обычный 10 18 7 18" xfId="14505"/>
    <cellStyle name="Обычный 10 18 7 19" xfId="14506"/>
    <cellStyle name="Обычный 10 18 7 2" xfId="14507"/>
    <cellStyle name="Обычный 10 18 7 2 10" xfId="14508"/>
    <cellStyle name="Обычный 10 18 7 2 11" xfId="14509"/>
    <cellStyle name="Обычный 10 18 7 2 12" xfId="14510"/>
    <cellStyle name="Обычный 10 18 7 2 13" xfId="14511"/>
    <cellStyle name="Обычный 10 18 7 2 14" xfId="14512"/>
    <cellStyle name="Обычный 10 18 7 2 15" xfId="14513"/>
    <cellStyle name="Обычный 10 18 7 2 16" xfId="14514"/>
    <cellStyle name="Обычный 10 18 7 2 2" xfId="14515"/>
    <cellStyle name="Обычный 10 18 7 2 3" xfId="14516"/>
    <cellStyle name="Обычный 10 18 7 2 4" xfId="14517"/>
    <cellStyle name="Обычный 10 18 7 2 5" xfId="14518"/>
    <cellStyle name="Обычный 10 18 7 2 6" xfId="14519"/>
    <cellStyle name="Обычный 10 18 7 2 7" xfId="14520"/>
    <cellStyle name="Обычный 10 18 7 2 8" xfId="14521"/>
    <cellStyle name="Обычный 10 18 7 2 9" xfId="14522"/>
    <cellStyle name="Обычный 10 18 7 20" xfId="14523"/>
    <cellStyle name="Обычный 10 18 7 3" xfId="14524"/>
    <cellStyle name="Обычный 10 18 7 3 10" xfId="14525"/>
    <cellStyle name="Обычный 10 18 7 3 11" xfId="14526"/>
    <cellStyle name="Обычный 10 18 7 3 12" xfId="14527"/>
    <cellStyle name="Обычный 10 18 7 3 13" xfId="14528"/>
    <cellStyle name="Обычный 10 18 7 3 14" xfId="14529"/>
    <cellStyle name="Обычный 10 18 7 3 15" xfId="14530"/>
    <cellStyle name="Обычный 10 18 7 3 16" xfId="14531"/>
    <cellStyle name="Обычный 10 18 7 3 2" xfId="14532"/>
    <cellStyle name="Обычный 10 18 7 3 3" xfId="14533"/>
    <cellStyle name="Обычный 10 18 7 3 4" xfId="14534"/>
    <cellStyle name="Обычный 10 18 7 3 5" xfId="14535"/>
    <cellStyle name="Обычный 10 18 7 3 6" xfId="14536"/>
    <cellStyle name="Обычный 10 18 7 3 7" xfId="14537"/>
    <cellStyle name="Обычный 10 18 7 3 8" xfId="14538"/>
    <cellStyle name="Обычный 10 18 7 3 9" xfId="14539"/>
    <cellStyle name="Обычный 10 18 7 4" xfId="14540"/>
    <cellStyle name="Обычный 10 18 7 4 10" xfId="14541"/>
    <cellStyle name="Обычный 10 18 7 4 11" xfId="14542"/>
    <cellStyle name="Обычный 10 18 7 4 12" xfId="14543"/>
    <cellStyle name="Обычный 10 18 7 4 13" xfId="14544"/>
    <cellStyle name="Обычный 10 18 7 4 14" xfId="14545"/>
    <cellStyle name="Обычный 10 18 7 4 15" xfId="14546"/>
    <cellStyle name="Обычный 10 18 7 4 16" xfId="14547"/>
    <cellStyle name="Обычный 10 18 7 4 2" xfId="14548"/>
    <cellStyle name="Обычный 10 18 7 4 3" xfId="14549"/>
    <cellStyle name="Обычный 10 18 7 4 4" xfId="14550"/>
    <cellStyle name="Обычный 10 18 7 4 5" xfId="14551"/>
    <cellStyle name="Обычный 10 18 7 4 6" xfId="14552"/>
    <cellStyle name="Обычный 10 18 7 4 7" xfId="14553"/>
    <cellStyle name="Обычный 10 18 7 4 8" xfId="14554"/>
    <cellStyle name="Обычный 10 18 7 4 9" xfId="14555"/>
    <cellStyle name="Обычный 10 18 7 5" xfId="14556"/>
    <cellStyle name="Обычный 10 18 7 5 10" xfId="14557"/>
    <cellStyle name="Обычный 10 18 7 5 11" xfId="14558"/>
    <cellStyle name="Обычный 10 18 7 5 12" xfId="14559"/>
    <cellStyle name="Обычный 10 18 7 5 13" xfId="14560"/>
    <cellStyle name="Обычный 10 18 7 5 14" xfId="14561"/>
    <cellStyle name="Обычный 10 18 7 5 15" xfId="14562"/>
    <cellStyle name="Обычный 10 18 7 5 16" xfId="14563"/>
    <cellStyle name="Обычный 10 18 7 5 2" xfId="14564"/>
    <cellStyle name="Обычный 10 18 7 5 3" xfId="14565"/>
    <cellStyle name="Обычный 10 18 7 5 4" xfId="14566"/>
    <cellStyle name="Обычный 10 18 7 5 5" xfId="14567"/>
    <cellStyle name="Обычный 10 18 7 5 6" xfId="14568"/>
    <cellStyle name="Обычный 10 18 7 5 7" xfId="14569"/>
    <cellStyle name="Обычный 10 18 7 5 8" xfId="14570"/>
    <cellStyle name="Обычный 10 18 7 5 9" xfId="14571"/>
    <cellStyle name="Обычный 10 18 7 6" xfId="14572"/>
    <cellStyle name="Обычный 10 18 7 7" xfId="14573"/>
    <cellStyle name="Обычный 10 18 7 8" xfId="14574"/>
    <cellStyle name="Обычный 10 18 7 9" xfId="14575"/>
    <cellStyle name="Обычный 10 18 8" xfId="14576"/>
    <cellStyle name="Обычный 10 18 8 10" xfId="14577"/>
    <cellStyle name="Обычный 10 18 8 11" xfId="14578"/>
    <cellStyle name="Обычный 10 18 8 12" xfId="14579"/>
    <cellStyle name="Обычный 10 18 8 13" xfId="14580"/>
    <cellStyle name="Обычный 10 18 8 14" xfId="14581"/>
    <cellStyle name="Обычный 10 18 8 15" xfId="14582"/>
    <cellStyle name="Обычный 10 18 8 16" xfId="14583"/>
    <cellStyle name="Обычный 10 18 8 17" xfId="14584"/>
    <cellStyle name="Обычный 10 18 8 18" xfId="14585"/>
    <cellStyle name="Обычный 10 18 8 19" xfId="14586"/>
    <cellStyle name="Обычный 10 18 8 2" xfId="14587"/>
    <cellStyle name="Обычный 10 18 8 2 10" xfId="14588"/>
    <cellStyle name="Обычный 10 18 8 2 11" xfId="14589"/>
    <cellStyle name="Обычный 10 18 8 2 12" xfId="14590"/>
    <cellStyle name="Обычный 10 18 8 2 13" xfId="14591"/>
    <cellStyle name="Обычный 10 18 8 2 14" xfId="14592"/>
    <cellStyle name="Обычный 10 18 8 2 15" xfId="14593"/>
    <cellStyle name="Обычный 10 18 8 2 16" xfId="14594"/>
    <cellStyle name="Обычный 10 18 8 2 2" xfId="14595"/>
    <cellStyle name="Обычный 10 18 8 2 3" xfId="14596"/>
    <cellStyle name="Обычный 10 18 8 2 4" xfId="14597"/>
    <cellStyle name="Обычный 10 18 8 2 5" xfId="14598"/>
    <cellStyle name="Обычный 10 18 8 2 6" xfId="14599"/>
    <cellStyle name="Обычный 10 18 8 2 7" xfId="14600"/>
    <cellStyle name="Обычный 10 18 8 2 8" xfId="14601"/>
    <cellStyle name="Обычный 10 18 8 2 9" xfId="14602"/>
    <cellStyle name="Обычный 10 18 8 20" xfId="14603"/>
    <cellStyle name="Обычный 10 18 8 3" xfId="14604"/>
    <cellStyle name="Обычный 10 18 8 3 10" xfId="14605"/>
    <cellStyle name="Обычный 10 18 8 3 11" xfId="14606"/>
    <cellStyle name="Обычный 10 18 8 3 12" xfId="14607"/>
    <cellStyle name="Обычный 10 18 8 3 13" xfId="14608"/>
    <cellStyle name="Обычный 10 18 8 3 14" xfId="14609"/>
    <cellStyle name="Обычный 10 18 8 3 15" xfId="14610"/>
    <cellStyle name="Обычный 10 18 8 3 16" xfId="14611"/>
    <cellStyle name="Обычный 10 18 8 3 2" xfId="14612"/>
    <cellStyle name="Обычный 10 18 8 3 3" xfId="14613"/>
    <cellStyle name="Обычный 10 18 8 3 4" xfId="14614"/>
    <cellStyle name="Обычный 10 18 8 3 5" xfId="14615"/>
    <cellStyle name="Обычный 10 18 8 3 6" xfId="14616"/>
    <cellStyle name="Обычный 10 18 8 3 7" xfId="14617"/>
    <cellStyle name="Обычный 10 18 8 3 8" xfId="14618"/>
    <cellStyle name="Обычный 10 18 8 3 9" xfId="14619"/>
    <cellStyle name="Обычный 10 18 8 4" xfId="14620"/>
    <cellStyle name="Обычный 10 18 8 4 10" xfId="14621"/>
    <cellStyle name="Обычный 10 18 8 4 11" xfId="14622"/>
    <cellStyle name="Обычный 10 18 8 4 12" xfId="14623"/>
    <cellStyle name="Обычный 10 18 8 4 13" xfId="14624"/>
    <cellStyle name="Обычный 10 18 8 4 14" xfId="14625"/>
    <cellStyle name="Обычный 10 18 8 4 15" xfId="14626"/>
    <cellStyle name="Обычный 10 18 8 4 16" xfId="14627"/>
    <cellStyle name="Обычный 10 18 8 4 2" xfId="14628"/>
    <cellStyle name="Обычный 10 18 8 4 3" xfId="14629"/>
    <cellStyle name="Обычный 10 18 8 4 4" xfId="14630"/>
    <cellStyle name="Обычный 10 18 8 4 5" xfId="14631"/>
    <cellStyle name="Обычный 10 18 8 4 6" xfId="14632"/>
    <cellStyle name="Обычный 10 18 8 4 7" xfId="14633"/>
    <cellStyle name="Обычный 10 18 8 4 8" xfId="14634"/>
    <cellStyle name="Обычный 10 18 8 4 9" xfId="14635"/>
    <cellStyle name="Обычный 10 18 8 5" xfId="14636"/>
    <cellStyle name="Обычный 10 18 8 5 10" xfId="14637"/>
    <cellStyle name="Обычный 10 18 8 5 11" xfId="14638"/>
    <cellStyle name="Обычный 10 18 8 5 12" xfId="14639"/>
    <cellStyle name="Обычный 10 18 8 5 13" xfId="14640"/>
    <cellStyle name="Обычный 10 18 8 5 14" xfId="14641"/>
    <cellStyle name="Обычный 10 18 8 5 15" xfId="14642"/>
    <cellStyle name="Обычный 10 18 8 5 16" xfId="14643"/>
    <cellStyle name="Обычный 10 18 8 5 2" xfId="14644"/>
    <cellStyle name="Обычный 10 18 8 5 3" xfId="14645"/>
    <cellStyle name="Обычный 10 18 8 5 4" xfId="14646"/>
    <cellStyle name="Обычный 10 18 8 5 5" xfId="14647"/>
    <cellStyle name="Обычный 10 18 8 5 6" xfId="14648"/>
    <cellStyle name="Обычный 10 18 8 5 7" xfId="14649"/>
    <cellStyle name="Обычный 10 18 8 5 8" xfId="14650"/>
    <cellStyle name="Обычный 10 18 8 5 9" xfId="14651"/>
    <cellStyle name="Обычный 10 18 8 6" xfId="14652"/>
    <cellStyle name="Обычный 10 18 8 7" xfId="14653"/>
    <cellStyle name="Обычный 10 18 8 8" xfId="14654"/>
    <cellStyle name="Обычный 10 18 8 9" xfId="14655"/>
    <cellStyle name="Обычный 10 18 9" xfId="14656"/>
    <cellStyle name="Обычный 10 18 9 10" xfId="14657"/>
    <cellStyle name="Обычный 10 18 9 11" xfId="14658"/>
    <cellStyle name="Обычный 10 18 9 12" xfId="14659"/>
    <cellStyle name="Обычный 10 18 9 13" xfId="14660"/>
    <cellStyle name="Обычный 10 18 9 14" xfId="14661"/>
    <cellStyle name="Обычный 10 18 9 15" xfId="14662"/>
    <cellStyle name="Обычный 10 18 9 16" xfId="14663"/>
    <cellStyle name="Обычный 10 18 9 17" xfId="14664"/>
    <cellStyle name="Обычный 10 18 9 18" xfId="14665"/>
    <cellStyle name="Обычный 10 18 9 19" xfId="14666"/>
    <cellStyle name="Обычный 10 18 9 2" xfId="14667"/>
    <cellStyle name="Обычный 10 18 9 2 10" xfId="14668"/>
    <cellStyle name="Обычный 10 18 9 2 11" xfId="14669"/>
    <cellStyle name="Обычный 10 18 9 2 12" xfId="14670"/>
    <cellStyle name="Обычный 10 18 9 2 13" xfId="14671"/>
    <cellStyle name="Обычный 10 18 9 2 14" xfId="14672"/>
    <cellStyle name="Обычный 10 18 9 2 15" xfId="14673"/>
    <cellStyle name="Обычный 10 18 9 2 16" xfId="14674"/>
    <cellStyle name="Обычный 10 18 9 2 2" xfId="14675"/>
    <cellStyle name="Обычный 10 18 9 2 3" xfId="14676"/>
    <cellStyle name="Обычный 10 18 9 2 4" xfId="14677"/>
    <cellStyle name="Обычный 10 18 9 2 5" xfId="14678"/>
    <cellStyle name="Обычный 10 18 9 2 6" xfId="14679"/>
    <cellStyle name="Обычный 10 18 9 2 7" xfId="14680"/>
    <cellStyle name="Обычный 10 18 9 2 8" xfId="14681"/>
    <cellStyle name="Обычный 10 18 9 2 9" xfId="14682"/>
    <cellStyle name="Обычный 10 18 9 20" xfId="14683"/>
    <cellStyle name="Обычный 10 18 9 3" xfId="14684"/>
    <cellStyle name="Обычный 10 18 9 3 10" xfId="14685"/>
    <cellStyle name="Обычный 10 18 9 3 11" xfId="14686"/>
    <cellStyle name="Обычный 10 18 9 3 12" xfId="14687"/>
    <cellStyle name="Обычный 10 18 9 3 13" xfId="14688"/>
    <cellStyle name="Обычный 10 18 9 3 14" xfId="14689"/>
    <cellStyle name="Обычный 10 18 9 3 15" xfId="14690"/>
    <cellStyle name="Обычный 10 18 9 3 16" xfId="14691"/>
    <cellStyle name="Обычный 10 18 9 3 2" xfId="14692"/>
    <cellStyle name="Обычный 10 18 9 3 3" xfId="14693"/>
    <cellStyle name="Обычный 10 18 9 3 4" xfId="14694"/>
    <cellStyle name="Обычный 10 18 9 3 5" xfId="14695"/>
    <cellStyle name="Обычный 10 18 9 3 6" xfId="14696"/>
    <cellStyle name="Обычный 10 18 9 3 7" xfId="14697"/>
    <cellStyle name="Обычный 10 18 9 3 8" xfId="14698"/>
    <cellStyle name="Обычный 10 18 9 3 9" xfId="14699"/>
    <cellStyle name="Обычный 10 18 9 4" xfId="14700"/>
    <cellStyle name="Обычный 10 18 9 4 10" xfId="14701"/>
    <cellStyle name="Обычный 10 18 9 4 11" xfId="14702"/>
    <cellStyle name="Обычный 10 18 9 4 12" xfId="14703"/>
    <cellStyle name="Обычный 10 18 9 4 13" xfId="14704"/>
    <cellStyle name="Обычный 10 18 9 4 14" xfId="14705"/>
    <cellStyle name="Обычный 10 18 9 4 15" xfId="14706"/>
    <cellStyle name="Обычный 10 18 9 4 16" xfId="14707"/>
    <cellStyle name="Обычный 10 18 9 4 2" xfId="14708"/>
    <cellStyle name="Обычный 10 18 9 4 3" xfId="14709"/>
    <cellStyle name="Обычный 10 18 9 4 4" xfId="14710"/>
    <cellStyle name="Обычный 10 18 9 4 5" xfId="14711"/>
    <cellStyle name="Обычный 10 18 9 4 6" xfId="14712"/>
    <cellStyle name="Обычный 10 18 9 4 7" xfId="14713"/>
    <cellStyle name="Обычный 10 18 9 4 8" xfId="14714"/>
    <cellStyle name="Обычный 10 18 9 4 9" xfId="14715"/>
    <cellStyle name="Обычный 10 18 9 5" xfId="14716"/>
    <cellStyle name="Обычный 10 18 9 5 10" xfId="14717"/>
    <cellStyle name="Обычный 10 18 9 5 11" xfId="14718"/>
    <cellStyle name="Обычный 10 18 9 5 12" xfId="14719"/>
    <cellStyle name="Обычный 10 18 9 5 13" xfId="14720"/>
    <cellStyle name="Обычный 10 18 9 5 14" xfId="14721"/>
    <cellStyle name="Обычный 10 18 9 5 15" xfId="14722"/>
    <cellStyle name="Обычный 10 18 9 5 16" xfId="14723"/>
    <cellStyle name="Обычный 10 18 9 5 2" xfId="14724"/>
    <cellStyle name="Обычный 10 18 9 5 3" xfId="14725"/>
    <cellStyle name="Обычный 10 18 9 5 4" xfId="14726"/>
    <cellStyle name="Обычный 10 18 9 5 5" xfId="14727"/>
    <cellStyle name="Обычный 10 18 9 5 6" xfId="14728"/>
    <cellStyle name="Обычный 10 18 9 5 7" xfId="14729"/>
    <cellStyle name="Обычный 10 18 9 5 8" xfId="14730"/>
    <cellStyle name="Обычный 10 18 9 5 9" xfId="14731"/>
    <cellStyle name="Обычный 10 18 9 6" xfId="14732"/>
    <cellStyle name="Обычный 10 18 9 7" xfId="14733"/>
    <cellStyle name="Обычный 10 18 9 8" xfId="14734"/>
    <cellStyle name="Обычный 10 18 9 9" xfId="14735"/>
    <cellStyle name="Обычный 10 19" xfId="14736"/>
    <cellStyle name="Обычный 10 19 10" xfId="14737"/>
    <cellStyle name="Обычный 10 19 10 10" xfId="14738"/>
    <cellStyle name="Обычный 10 19 10 11" xfId="14739"/>
    <cellStyle name="Обычный 10 19 10 12" xfId="14740"/>
    <cellStyle name="Обычный 10 19 10 13" xfId="14741"/>
    <cellStyle name="Обычный 10 19 10 14" xfId="14742"/>
    <cellStyle name="Обычный 10 19 10 15" xfId="14743"/>
    <cellStyle name="Обычный 10 19 10 16" xfId="14744"/>
    <cellStyle name="Обычный 10 19 10 17" xfId="14745"/>
    <cellStyle name="Обычный 10 19 10 18" xfId="14746"/>
    <cellStyle name="Обычный 10 19 10 19" xfId="14747"/>
    <cellStyle name="Обычный 10 19 10 2" xfId="14748"/>
    <cellStyle name="Обычный 10 19 10 2 10" xfId="14749"/>
    <cellStyle name="Обычный 10 19 10 2 11" xfId="14750"/>
    <cellStyle name="Обычный 10 19 10 2 12" xfId="14751"/>
    <cellStyle name="Обычный 10 19 10 2 13" xfId="14752"/>
    <cellStyle name="Обычный 10 19 10 2 14" xfId="14753"/>
    <cellStyle name="Обычный 10 19 10 2 15" xfId="14754"/>
    <cellStyle name="Обычный 10 19 10 2 16" xfId="14755"/>
    <cellStyle name="Обычный 10 19 10 2 2" xfId="14756"/>
    <cellStyle name="Обычный 10 19 10 2 3" xfId="14757"/>
    <cellStyle name="Обычный 10 19 10 2 4" xfId="14758"/>
    <cellStyle name="Обычный 10 19 10 2 5" xfId="14759"/>
    <cellStyle name="Обычный 10 19 10 2 6" xfId="14760"/>
    <cellStyle name="Обычный 10 19 10 2 7" xfId="14761"/>
    <cellStyle name="Обычный 10 19 10 2 8" xfId="14762"/>
    <cellStyle name="Обычный 10 19 10 2 9" xfId="14763"/>
    <cellStyle name="Обычный 10 19 10 20" xfId="14764"/>
    <cellStyle name="Обычный 10 19 10 3" xfId="14765"/>
    <cellStyle name="Обычный 10 19 10 3 10" xfId="14766"/>
    <cellStyle name="Обычный 10 19 10 3 11" xfId="14767"/>
    <cellStyle name="Обычный 10 19 10 3 12" xfId="14768"/>
    <cellStyle name="Обычный 10 19 10 3 13" xfId="14769"/>
    <cellStyle name="Обычный 10 19 10 3 14" xfId="14770"/>
    <cellStyle name="Обычный 10 19 10 3 15" xfId="14771"/>
    <cellStyle name="Обычный 10 19 10 3 16" xfId="14772"/>
    <cellStyle name="Обычный 10 19 10 3 2" xfId="14773"/>
    <cellStyle name="Обычный 10 19 10 3 3" xfId="14774"/>
    <cellStyle name="Обычный 10 19 10 3 4" xfId="14775"/>
    <cellStyle name="Обычный 10 19 10 3 5" xfId="14776"/>
    <cellStyle name="Обычный 10 19 10 3 6" xfId="14777"/>
    <cellStyle name="Обычный 10 19 10 3 7" xfId="14778"/>
    <cellStyle name="Обычный 10 19 10 3 8" xfId="14779"/>
    <cellStyle name="Обычный 10 19 10 3 9" xfId="14780"/>
    <cellStyle name="Обычный 10 19 10 4" xfId="14781"/>
    <cellStyle name="Обычный 10 19 10 4 10" xfId="14782"/>
    <cellStyle name="Обычный 10 19 10 4 11" xfId="14783"/>
    <cellStyle name="Обычный 10 19 10 4 12" xfId="14784"/>
    <cellStyle name="Обычный 10 19 10 4 13" xfId="14785"/>
    <cellStyle name="Обычный 10 19 10 4 14" xfId="14786"/>
    <cellStyle name="Обычный 10 19 10 4 15" xfId="14787"/>
    <cellStyle name="Обычный 10 19 10 4 16" xfId="14788"/>
    <cellStyle name="Обычный 10 19 10 4 2" xfId="14789"/>
    <cellStyle name="Обычный 10 19 10 4 3" xfId="14790"/>
    <cellStyle name="Обычный 10 19 10 4 4" xfId="14791"/>
    <cellStyle name="Обычный 10 19 10 4 5" xfId="14792"/>
    <cellStyle name="Обычный 10 19 10 4 6" xfId="14793"/>
    <cellStyle name="Обычный 10 19 10 4 7" xfId="14794"/>
    <cellStyle name="Обычный 10 19 10 4 8" xfId="14795"/>
    <cellStyle name="Обычный 10 19 10 4 9" xfId="14796"/>
    <cellStyle name="Обычный 10 19 10 5" xfId="14797"/>
    <cellStyle name="Обычный 10 19 10 5 10" xfId="14798"/>
    <cellStyle name="Обычный 10 19 10 5 11" xfId="14799"/>
    <cellStyle name="Обычный 10 19 10 5 12" xfId="14800"/>
    <cellStyle name="Обычный 10 19 10 5 13" xfId="14801"/>
    <cellStyle name="Обычный 10 19 10 5 14" xfId="14802"/>
    <cellStyle name="Обычный 10 19 10 5 15" xfId="14803"/>
    <cellStyle name="Обычный 10 19 10 5 16" xfId="14804"/>
    <cellStyle name="Обычный 10 19 10 5 2" xfId="14805"/>
    <cellStyle name="Обычный 10 19 10 5 3" xfId="14806"/>
    <cellStyle name="Обычный 10 19 10 5 4" xfId="14807"/>
    <cellStyle name="Обычный 10 19 10 5 5" xfId="14808"/>
    <cellStyle name="Обычный 10 19 10 5 6" xfId="14809"/>
    <cellStyle name="Обычный 10 19 10 5 7" xfId="14810"/>
    <cellStyle name="Обычный 10 19 10 5 8" xfId="14811"/>
    <cellStyle name="Обычный 10 19 10 5 9" xfId="14812"/>
    <cellStyle name="Обычный 10 19 10 6" xfId="14813"/>
    <cellStyle name="Обычный 10 19 10 7" xfId="14814"/>
    <cellStyle name="Обычный 10 19 10 8" xfId="14815"/>
    <cellStyle name="Обычный 10 19 10 9" xfId="14816"/>
    <cellStyle name="Обычный 10 19 11" xfId="14817"/>
    <cellStyle name="Обычный 10 19 11 10" xfId="14818"/>
    <cellStyle name="Обычный 10 19 11 11" xfId="14819"/>
    <cellStyle name="Обычный 10 19 11 12" xfId="14820"/>
    <cellStyle name="Обычный 10 19 11 13" xfId="14821"/>
    <cellStyle name="Обычный 10 19 11 14" xfId="14822"/>
    <cellStyle name="Обычный 10 19 11 15" xfId="14823"/>
    <cellStyle name="Обычный 10 19 11 16" xfId="14824"/>
    <cellStyle name="Обычный 10 19 11 17" xfId="14825"/>
    <cellStyle name="Обычный 10 19 11 18" xfId="14826"/>
    <cellStyle name="Обычный 10 19 11 19" xfId="14827"/>
    <cellStyle name="Обычный 10 19 11 2" xfId="14828"/>
    <cellStyle name="Обычный 10 19 11 2 10" xfId="14829"/>
    <cellStyle name="Обычный 10 19 11 2 11" xfId="14830"/>
    <cellStyle name="Обычный 10 19 11 2 12" xfId="14831"/>
    <cellStyle name="Обычный 10 19 11 2 13" xfId="14832"/>
    <cellStyle name="Обычный 10 19 11 2 14" xfId="14833"/>
    <cellStyle name="Обычный 10 19 11 2 15" xfId="14834"/>
    <cellStyle name="Обычный 10 19 11 2 16" xfId="14835"/>
    <cellStyle name="Обычный 10 19 11 2 2" xfId="14836"/>
    <cellStyle name="Обычный 10 19 11 2 3" xfId="14837"/>
    <cellStyle name="Обычный 10 19 11 2 4" xfId="14838"/>
    <cellStyle name="Обычный 10 19 11 2 5" xfId="14839"/>
    <cellStyle name="Обычный 10 19 11 2 6" xfId="14840"/>
    <cellStyle name="Обычный 10 19 11 2 7" xfId="14841"/>
    <cellStyle name="Обычный 10 19 11 2 8" xfId="14842"/>
    <cellStyle name="Обычный 10 19 11 2 9" xfId="14843"/>
    <cellStyle name="Обычный 10 19 11 20" xfId="14844"/>
    <cellStyle name="Обычный 10 19 11 3" xfId="14845"/>
    <cellStyle name="Обычный 10 19 11 3 10" xfId="14846"/>
    <cellStyle name="Обычный 10 19 11 3 11" xfId="14847"/>
    <cellStyle name="Обычный 10 19 11 3 12" xfId="14848"/>
    <cellStyle name="Обычный 10 19 11 3 13" xfId="14849"/>
    <cellStyle name="Обычный 10 19 11 3 14" xfId="14850"/>
    <cellStyle name="Обычный 10 19 11 3 15" xfId="14851"/>
    <cellStyle name="Обычный 10 19 11 3 16" xfId="14852"/>
    <cellStyle name="Обычный 10 19 11 3 2" xfId="14853"/>
    <cellStyle name="Обычный 10 19 11 3 3" xfId="14854"/>
    <cellStyle name="Обычный 10 19 11 3 4" xfId="14855"/>
    <cellStyle name="Обычный 10 19 11 3 5" xfId="14856"/>
    <cellStyle name="Обычный 10 19 11 3 6" xfId="14857"/>
    <cellStyle name="Обычный 10 19 11 3 7" xfId="14858"/>
    <cellStyle name="Обычный 10 19 11 3 8" xfId="14859"/>
    <cellStyle name="Обычный 10 19 11 3 9" xfId="14860"/>
    <cellStyle name="Обычный 10 19 11 4" xfId="14861"/>
    <cellStyle name="Обычный 10 19 11 4 10" xfId="14862"/>
    <cellStyle name="Обычный 10 19 11 4 11" xfId="14863"/>
    <cellStyle name="Обычный 10 19 11 4 12" xfId="14864"/>
    <cellStyle name="Обычный 10 19 11 4 13" xfId="14865"/>
    <cellStyle name="Обычный 10 19 11 4 14" xfId="14866"/>
    <cellStyle name="Обычный 10 19 11 4 15" xfId="14867"/>
    <cellStyle name="Обычный 10 19 11 4 16" xfId="14868"/>
    <cellStyle name="Обычный 10 19 11 4 2" xfId="14869"/>
    <cellStyle name="Обычный 10 19 11 4 3" xfId="14870"/>
    <cellStyle name="Обычный 10 19 11 4 4" xfId="14871"/>
    <cellStyle name="Обычный 10 19 11 4 5" xfId="14872"/>
    <cellStyle name="Обычный 10 19 11 4 6" xfId="14873"/>
    <cellStyle name="Обычный 10 19 11 4 7" xfId="14874"/>
    <cellStyle name="Обычный 10 19 11 4 8" xfId="14875"/>
    <cellStyle name="Обычный 10 19 11 4 9" xfId="14876"/>
    <cellStyle name="Обычный 10 19 11 5" xfId="14877"/>
    <cellStyle name="Обычный 10 19 11 5 10" xfId="14878"/>
    <cellStyle name="Обычный 10 19 11 5 11" xfId="14879"/>
    <cellStyle name="Обычный 10 19 11 5 12" xfId="14880"/>
    <cellStyle name="Обычный 10 19 11 5 13" xfId="14881"/>
    <cellStyle name="Обычный 10 19 11 5 14" xfId="14882"/>
    <cellStyle name="Обычный 10 19 11 5 15" xfId="14883"/>
    <cellStyle name="Обычный 10 19 11 5 16" xfId="14884"/>
    <cellStyle name="Обычный 10 19 11 5 2" xfId="14885"/>
    <cellStyle name="Обычный 10 19 11 5 3" xfId="14886"/>
    <cellStyle name="Обычный 10 19 11 5 4" xfId="14887"/>
    <cellStyle name="Обычный 10 19 11 5 5" xfId="14888"/>
    <cellStyle name="Обычный 10 19 11 5 6" xfId="14889"/>
    <cellStyle name="Обычный 10 19 11 5 7" xfId="14890"/>
    <cellStyle name="Обычный 10 19 11 5 8" xfId="14891"/>
    <cellStyle name="Обычный 10 19 11 5 9" xfId="14892"/>
    <cellStyle name="Обычный 10 19 11 6" xfId="14893"/>
    <cellStyle name="Обычный 10 19 11 7" xfId="14894"/>
    <cellStyle name="Обычный 10 19 11 8" xfId="14895"/>
    <cellStyle name="Обычный 10 19 11 9" xfId="14896"/>
    <cellStyle name="Обычный 10 19 12" xfId="14897"/>
    <cellStyle name="Обычный 10 19 12 10" xfId="14898"/>
    <cellStyle name="Обычный 10 19 12 11" xfId="14899"/>
    <cellStyle name="Обычный 10 19 12 12" xfId="14900"/>
    <cellStyle name="Обычный 10 19 12 13" xfId="14901"/>
    <cellStyle name="Обычный 10 19 12 14" xfId="14902"/>
    <cellStyle name="Обычный 10 19 12 15" xfId="14903"/>
    <cellStyle name="Обычный 10 19 12 16" xfId="14904"/>
    <cellStyle name="Обычный 10 19 12 2" xfId="14905"/>
    <cellStyle name="Обычный 10 19 12 3" xfId="14906"/>
    <cellStyle name="Обычный 10 19 12 4" xfId="14907"/>
    <cellStyle name="Обычный 10 19 12 5" xfId="14908"/>
    <cellStyle name="Обычный 10 19 12 6" xfId="14909"/>
    <cellStyle name="Обычный 10 19 12 7" xfId="14910"/>
    <cellStyle name="Обычный 10 19 12 8" xfId="14911"/>
    <cellStyle name="Обычный 10 19 12 9" xfId="14912"/>
    <cellStyle name="Обычный 10 19 13" xfId="14913"/>
    <cellStyle name="Обычный 10 19 13 10" xfId="14914"/>
    <cellStyle name="Обычный 10 19 13 11" xfId="14915"/>
    <cellStyle name="Обычный 10 19 13 12" xfId="14916"/>
    <cellStyle name="Обычный 10 19 13 13" xfId="14917"/>
    <cellStyle name="Обычный 10 19 13 14" xfId="14918"/>
    <cellStyle name="Обычный 10 19 13 15" xfId="14919"/>
    <cellStyle name="Обычный 10 19 13 16" xfId="14920"/>
    <cellStyle name="Обычный 10 19 13 2" xfId="14921"/>
    <cellStyle name="Обычный 10 19 13 3" xfId="14922"/>
    <cellStyle name="Обычный 10 19 13 4" xfId="14923"/>
    <cellStyle name="Обычный 10 19 13 5" xfId="14924"/>
    <cellStyle name="Обычный 10 19 13 6" xfId="14925"/>
    <cellStyle name="Обычный 10 19 13 7" xfId="14926"/>
    <cellStyle name="Обычный 10 19 13 8" xfId="14927"/>
    <cellStyle name="Обычный 10 19 13 9" xfId="14928"/>
    <cellStyle name="Обычный 10 19 14" xfId="14929"/>
    <cellStyle name="Обычный 10 19 14 10" xfId="14930"/>
    <cellStyle name="Обычный 10 19 14 11" xfId="14931"/>
    <cellStyle name="Обычный 10 19 14 12" xfId="14932"/>
    <cellStyle name="Обычный 10 19 14 13" xfId="14933"/>
    <cellStyle name="Обычный 10 19 14 14" xfId="14934"/>
    <cellStyle name="Обычный 10 19 14 15" xfId="14935"/>
    <cellStyle name="Обычный 10 19 14 16" xfId="14936"/>
    <cellStyle name="Обычный 10 19 14 2" xfId="14937"/>
    <cellStyle name="Обычный 10 19 14 3" xfId="14938"/>
    <cellStyle name="Обычный 10 19 14 4" xfId="14939"/>
    <cellStyle name="Обычный 10 19 14 5" xfId="14940"/>
    <cellStyle name="Обычный 10 19 14 6" xfId="14941"/>
    <cellStyle name="Обычный 10 19 14 7" xfId="14942"/>
    <cellStyle name="Обычный 10 19 14 8" xfId="14943"/>
    <cellStyle name="Обычный 10 19 14 9" xfId="14944"/>
    <cellStyle name="Обычный 10 19 15" xfId="14945"/>
    <cellStyle name="Обычный 10 19 15 10" xfId="14946"/>
    <cellStyle name="Обычный 10 19 15 11" xfId="14947"/>
    <cellStyle name="Обычный 10 19 15 12" xfId="14948"/>
    <cellStyle name="Обычный 10 19 15 13" xfId="14949"/>
    <cellStyle name="Обычный 10 19 15 14" xfId="14950"/>
    <cellStyle name="Обычный 10 19 15 15" xfId="14951"/>
    <cellStyle name="Обычный 10 19 15 16" xfId="14952"/>
    <cellStyle name="Обычный 10 19 15 2" xfId="14953"/>
    <cellStyle name="Обычный 10 19 15 3" xfId="14954"/>
    <cellStyle name="Обычный 10 19 15 4" xfId="14955"/>
    <cellStyle name="Обычный 10 19 15 5" xfId="14956"/>
    <cellStyle name="Обычный 10 19 15 6" xfId="14957"/>
    <cellStyle name="Обычный 10 19 15 7" xfId="14958"/>
    <cellStyle name="Обычный 10 19 15 8" xfId="14959"/>
    <cellStyle name="Обычный 10 19 15 9" xfId="14960"/>
    <cellStyle name="Обычный 10 19 16" xfId="14961"/>
    <cellStyle name="Обычный 10 19 17" xfId="14962"/>
    <cellStyle name="Обычный 10 19 18" xfId="14963"/>
    <cellStyle name="Обычный 10 19 19" xfId="14964"/>
    <cellStyle name="Обычный 10 19 2" xfId="14965"/>
    <cellStyle name="Обычный 10 19 2 10" xfId="14966"/>
    <cellStyle name="Обычный 10 19 2 11" xfId="14967"/>
    <cellStyle name="Обычный 10 19 2 12" xfId="14968"/>
    <cellStyle name="Обычный 10 19 2 13" xfId="14969"/>
    <cellStyle name="Обычный 10 19 2 14" xfId="14970"/>
    <cellStyle name="Обычный 10 19 2 15" xfId="14971"/>
    <cellStyle name="Обычный 10 19 2 16" xfId="14972"/>
    <cellStyle name="Обычный 10 19 2 17" xfId="14973"/>
    <cellStyle name="Обычный 10 19 2 18" xfId="14974"/>
    <cellStyle name="Обычный 10 19 2 19" xfId="14975"/>
    <cellStyle name="Обычный 10 19 2 2" xfId="14976"/>
    <cellStyle name="Обычный 10 19 2 2 10" xfId="14977"/>
    <cellStyle name="Обычный 10 19 2 2 11" xfId="14978"/>
    <cellStyle name="Обычный 10 19 2 2 12" xfId="14979"/>
    <cellStyle name="Обычный 10 19 2 2 13" xfId="14980"/>
    <cellStyle name="Обычный 10 19 2 2 14" xfId="14981"/>
    <cellStyle name="Обычный 10 19 2 2 15" xfId="14982"/>
    <cellStyle name="Обычный 10 19 2 2 16" xfId="14983"/>
    <cellStyle name="Обычный 10 19 2 2 2" xfId="14984"/>
    <cellStyle name="Обычный 10 19 2 2 3" xfId="14985"/>
    <cellStyle name="Обычный 10 19 2 2 4" xfId="14986"/>
    <cellStyle name="Обычный 10 19 2 2 5" xfId="14987"/>
    <cellStyle name="Обычный 10 19 2 2 6" xfId="14988"/>
    <cellStyle name="Обычный 10 19 2 2 7" xfId="14989"/>
    <cellStyle name="Обычный 10 19 2 2 8" xfId="14990"/>
    <cellStyle name="Обычный 10 19 2 2 9" xfId="14991"/>
    <cellStyle name="Обычный 10 19 2 20" xfId="14992"/>
    <cellStyle name="Обычный 10 19 2 3" xfId="14993"/>
    <cellStyle name="Обычный 10 19 2 3 10" xfId="14994"/>
    <cellStyle name="Обычный 10 19 2 3 11" xfId="14995"/>
    <cellStyle name="Обычный 10 19 2 3 12" xfId="14996"/>
    <cellStyle name="Обычный 10 19 2 3 13" xfId="14997"/>
    <cellStyle name="Обычный 10 19 2 3 14" xfId="14998"/>
    <cellStyle name="Обычный 10 19 2 3 15" xfId="14999"/>
    <cellStyle name="Обычный 10 19 2 3 16" xfId="15000"/>
    <cellStyle name="Обычный 10 19 2 3 2" xfId="15001"/>
    <cellStyle name="Обычный 10 19 2 3 3" xfId="15002"/>
    <cellStyle name="Обычный 10 19 2 3 4" xfId="15003"/>
    <cellStyle name="Обычный 10 19 2 3 5" xfId="15004"/>
    <cellStyle name="Обычный 10 19 2 3 6" xfId="15005"/>
    <cellStyle name="Обычный 10 19 2 3 7" xfId="15006"/>
    <cellStyle name="Обычный 10 19 2 3 8" xfId="15007"/>
    <cellStyle name="Обычный 10 19 2 3 9" xfId="15008"/>
    <cellStyle name="Обычный 10 19 2 4" xfId="15009"/>
    <cellStyle name="Обычный 10 19 2 4 10" xfId="15010"/>
    <cellStyle name="Обычный 10 19 2 4 11" xfId="15011"/>
    <cellStyle name="Обычный 10 19 2 4 12" xfId="15012"/>
    <cellStyle name="Обычный 10 19 2 4 13" xfId="15013"/>
    <cellStyle name="Обычный 10 19 2 4 14" xfId="15014"/>
    <cellStyle name="Обычный 10 19 2 4 15" xfId="15015"/>
    <cellStyle name="Обычный 10 19 2 4 16" xfId="15016"/>
    <cellStyle name="Обычный 10 19 2 4 2" xfId="15017"/>
    <cellStyle name="Обычный 10 19 2 4 3" xfId="15018"/>
    <cellStyle name="Обычный 10 19 2 4 4" xfId="15019"/>
    <cellStyle name="Обычный 10 19 2 4 5" xfId="15020"/>
    <cellStyle name="Обычный 10 19 2 4 6" xfId="15021"/>
    <cellStyle name="Обычный 10 19 2 4 7" xfId="15022"/>
    <cellStyle name="Обычный 10 19 2 4 8" xfId="15023"/>
    <cellStyle name="Обычный 10 19 2 4 9" xfId="15024"/>
    <cellStyle name="Обычный 10 19 2 5" xfId="15025"/>
    <cellStyle name="Обычный 10 19 2 5 10" xfId="15026"/>
    <cellStyle name="Обычный 10 19 2 5 11" xfId="15027"/>
    <cellStyle name="Обычный 10 19 2 5 12" xfId="15028"/>
    <cellStyle name="Обычный 10 19 2 5 13" xfId="15029"/>
    <cellStyle name="Обычный 10 19 2 5 14" xfId="15030"/>
    <cellStyle name="Обычный 10 19 2 5 15" xfId="15031"/>
    <cellStyle name="Обычный 10 19 2 5 16" xfId="15032"/>
    <cellStyle name="Обычный 10 19 2 5 2" xfId="15033"/>
    <cellStyle name="Обычный 10 19 2 5 3" xfId="15034"/>
    <cellStyle name="Обычный 10 19 2 5 4" xfId="15035"/>
    <cellStyle name="Обычный 10 19 2 5 5" xfId="15036"/>
    <cellStyle name="Обычный 10 19 2 5 6" xfId="15037"/>
    <cellStyle name="Обычный 10 19 2 5 7" xfId="15038"/>
    <cellStyle name="Обычный 10 19 2 5 8" xfId="15039"/>
    <cellStyle name="Обычный 10 19 2 5 9" xfId="15040"/>
    <cellStyle name="Обычный 10 19 2 6" xfId="15041"/>
    <cellStyle name="Обычный 10 19 2 7" xfId="15042"/>
    <cellStyle name="Обычный 10 19 2 8" xfId="15043"/>
    <cellStyle name="Обычный 10 19 2 9" xfId="15044"/>
    <cellStyle name="Обычный 10 19 20" xfId="15045"/>
    <cellStyle name="Обычный 10 19 21" xfId="15046"/>
    <cellStyle name="Обычный 10 19 22" xfId="15047"/>
    <cellStyle name="Обычный 10 19 23" xfId="15048"/>
    <cellStyle name="Обычный 10 19 24" xfId="15049"/>
    <cellStyle name="Обычный 10 19 25" xfId="15050"/>
    <cellStyle name="Обычный 10 19 26" xfId="15051"/>
    <cellStyle name="Обычный 10 19 27" xfId="15052"/>
    <cellStyle name="Обычный 10 19 28" xfId="15053"/>
    <cellStyle name="Обычный 10 19 29" xfId="15054"/>
    <cellStyle name="Обычный 10 19 3" xfId="15055"/>
    <cellStyle name="Обычный 10 19 3 10" xfId="15056"/>
    <cellStyle name="Обычный 10 19 3 11" xfId="15057"/>
    <cellStyle name="Обычный 10 19 3 12" xfId="15058"/>
    <cellStyle name="Обычный 10 19 3 13" xfId="15059"/>
    <cellStyle name="Обычный 10 19 3 14" xfId="15060"/>
    <cellStyle name="Обычный 10 19 3 15" xfId="15061"/>
    <cellStyle name="Обычный 10 19 3 16" xfId="15062"/>
    <cellStyle name="Обычный 10 19 3 17" xfId="15063"/>
    <cellStyle name="Обычный 10 19 3 18" xfId="15064"/>
    <cellStyle name="Обычный 10 19 3 19" xfId="15065"/>
    <cellStyle name="Обычный 10 19 3 2" xfId="15066"/>
    <cellStyle name="Обычный 10 19 3 2 10" xfId="15067"/>
    <cellStyle name="Обычный 10 19 3 2 11" xfId="15068"/>
    <cellStyle name="Обычный 10 19 3 2 12" xfId="15069"/>
    <cellStyle name="Обычный 10 19 3 2 13" xfId="15070"/>
    <cellStyle name="Обычный 10 19 3 2 14" xfId="15071"/>
    <cellStyle name="Обычный 10 19 3 2 15" xfId="15072"/>
    <cellStyle name="Обычный 10 19 3 2 16" xfId="15073"/>
    <cellStyle name="Обычный 10 19 3 2 2" xfId="15074"/>
    <cellStyle name="Обычный 10 19 3 2 3" xfId="15075"/>
    <cellStyle name="Обычный 10 19 3 2 4" xfId="15076"/>
    <cellStyle name="Обычный 10 19 3 2 5" xfId="15077"/>
    <cellStyle name="Обычный 10 19 3 2 6" xfId="15078"/>
    <cellStyle name="Обычный 10 19 3 2 7" xfId="15079"/>
    <cellStyle name="Обычный 10 19 3 2 8" xfId="15080"/>
    <cellStyle name="Обычный 10 19 3 2 9" xfId="15081"/>
    <cellStyle name="Обычный 10 19 3 20" xfId="15082"/>
    <cellStyle name="Обычный 10 19 3 3" xfId="15083"/>
    <cellStyle name="Обычный 10 19 3 3 10" xfId="15084"/>
    <cellStyle name="Обычный 10 19 3 3 11" xfId="15085"/>
    <cellStyle name="Обычный 10 19 3 3 12" xfId="15086"/>
    <cellStyle name="Обычный 10 19 3 3 13" xfId="15087"/>
    <cellStyle name="Обычный 10 19 3 3 14" xfId="15088"/>
    <cellStyle name="Обычный 10 19 3 3 15" xfId="15089"/>
    <cellStyle name="Обычный 10 19 3 3 16" xfId="15090"/>
    <cellStyle name="Обычный 10 19 3 3 2" xfId="15091"/>
    <cellStyle name="Обычный 10 19 3 3 3" xfId="15092"/>
    <cellStyle name="Обычный 10 19 3 3 4" xfId="15093"/>
    <cellStyle name="Обычный 10 19 3 3 5" xfId="15094"/>
    <cellStyle name="Обычный 10 19 3 3 6" xfId="15095"/>
    <cellStyle name="Обычный 10 19 3 3 7" xfId="15096"/>
    <cellStyle name="Обычный 10 19 3 3 8" xfId="15097"/>
    <cellStyle name="Обычный 10 19 3 3 9" xfId="15098"/>
    <cellStyle name="Обычный 10 19 3 4" xfId="15099"/>
    <cellStyle name="Обычный 10 19 3 4 10" xfId="15100"/>
    <cellStyle name="Обычный 10 19 3 4 11" xfId="15101"/>
    <cellStyle name="Обычный 10 19 3 4 12" xfId="15102"/>
    <cellStyle name="Обычный 10 19 3 4 13" xfId="15103"/>
    <cellStyle name="Обычный 10 19 3 4 14" xfId="15104"/>
    <cellStyle name="Обычный 10 19 3 4 15" xfId="15105"/>
    <cellStyle name="Обычный 10 19 3 4 16" xfId="15106"/>
    <cellStyle name="Обычный 10 19 3 4 2" xfId="15107"/>
    <cellStyle name="Обычный 10 19 3 4 3" xfId="15108"/>
    <cellStyle name="Обычный 10 19 3 4 4" xfId="15109"/>
    <cellStyle name="Обычный 10 19 3 4 5" xfId="15110"/>
    <cellStyle name="Обычный 10 19 3 4 6" xfId="15111"/>
    <cellStyle name="Обычный 10 19 3 4 7" xfId="15112"/>
    <cellStyle name="Обычный 10 19 3 4 8" xfId="15113"/>
    <cellStyle name="Обычный 10 19 3 4 9" xfId="15114"/>
    <cellStyle name="Обычный 10 19 3 5" xfId="15115"/>
    <cellStyle name="Обычный 10 19 3 5 10" xfId="15116"/>
    <cellStyle name="Обычный 10 19 3 5 11" xfId="15117"/>
    <cellStyle name="Обычный 10 19 3 5 12" xfId="15118"/>
    <cellStyle name="Обычный 10 19 3 5 13" xfId="15119"/>
    <cellStyle name="Обычный 10 19 3 5 14" xfId="15120"/>
    <cellStyle name="Обычный 10 19 3 5 15" xfId="15121"/>
    <cellStyle name="Обычный 10 19 3 5 16" xfId="15122"/>
    <cellStyle name="Обычный 10 19 3 5 2" xfId="15123"/>
    <cellStyle name="Обычный 10 19 3 5 3" xfId="15124"/>
    <cellStyle name="Обычный 10 19 3 5 4" xfId="15125"/>
    <cellStyle name="Обычный 10 19 3 5 5" xfId="15126"/>
    <cellStyle name="Обычный 10 19 3 5 6" xfId="15127"/>
    <cellStyle name="Обычный 10 19 3 5 7" xfId="15128"/>
    <cellStyle name="Обычный 10 19 3 5 8" xfId="15129"/>
    <cellStyle name="Обычный 10 19 3 5 9" xfId="15130"/>
    <cellStyle name="Обычный 10 19 3 6" xfId="15131"/>
    <cellStyle name="Обычный 10 19 3 7" xfId="15132"/>
    <cellStyle name="Обычный 10 19 3 8" xfId="15133"/>
    <cellStyle name="Обычный 10 19 3 9" xfId="15134"/>
    <cellStyle name="Обычный 10 19 30" xfId="15135"/>
    <cellStyle name="Обычный 10 19 4" xfId="15136"/>
    <cellStyle name="Обычный 10 19 4 10" xfId="15137"/>
    <cellStyle name="Обычный 10 19 4 11" xfId="15138"/>
    <cellStyle name="Обычный 10 19 4 12" xfId="15139"/>
    <cellStyle name="Обычный 10 19 4 13" xfId="15140"/>
    <cellStyle name="Обычный 10 19 4 14" xfId="15141"/>
    <cellStyle name="Обычный 10 19 4 15" xfId="15142"/>
    <cellStyle name="Обычный 10 19 4 16" xfId="15143"/>
    <cellStyle name="Обычный 10 19 4 17" xfId="15144"/>
    <cellStyle name="Обычный 10 19 4 18" xfId="15145"/>
    <cellStyle name="Обычный 10 19 4 19" xfId="15146"/>
    <cellStyle name="Обычный 10 19 4 2" xfId="15147"/>
    <cellStyle name="Обычный 10 19 4 2 10" xfId="15148"/>
    <cellStyle name="Обычный 10 19 4 2 11" xfId="15149"/>
    <cellStyle name="Обычный 10 19 4 2 12" xfId="15150"/>
    <cellStyle name="Обычный 10 19 4 2 13" xfId="15151"/>
    <cellStyle name="Обычный 10 19 4 2 14" xfId="15152"/>
    <cellStyle name="Обычный 10 19 4 2 15" xfId="15153"/>
    <cellStyle name="Обычный 10 19 4 2 16" xfId="15154"/>
    <cellStyle name="Обычный 10 19 4 2 2" xfId="15155"/>
    <cellStyle name="Обычный 10 19 4 2 3" xfId="15156"/>
    <cellStyle name="Обычный 10 19 4 2 4" xfId="15157"/>
    <cellStyle name="Обычный 10 19 4 2 5" xfId="15158"/>
    <cellStyle name="Обычный 10 19 4 2 6" xfId="15159"/>
    <cellStyle name="Обычный 10 19 4 2 7" xfId="15160"/>
    <cellStyle name="Обычный 10 19 4 2 8" xfId="15161"/>
    <cellStyle name="Обычный 10 19 4 2 9" xfId="15162"/>
    <cellStyle name="Обычный 10 19 4 20" xfId="15163"/>
    <cellStyle name="Обычный 10 19 4 3" xfId="15164"/>
    <cellStyle name="Обычный 10 19 4 3 10" xfId="15165"/>
    <cellStyle name="Обычный 10 19 4 3 11" xfId="15166"/>
    <cellStyle name="Обычный 10 19 4 3 12" xfId="15167"/>
    <cellStyle name="Обычный 10 19 4 3 13" xfId="15168"/>
    <cellStyle name="Обычный 10 19 4 3 14" xfId="15169"/>
    <cellStyle name="Обычный 10 19 4 3 15" xfId="15170"/>
    <cellStyle name="Обычный 10 19 4 3 16" xfId="15171"/>
    <cellStyle name="Обычный 10 19 4 3 2" xfId="15172"/>
    <cellStyle name="Обычный 10 19 4 3 3" xfId="15173"/>
    <cellStyle name="Обычный 10 19 4 3 4" xfId="15174"/>
    <cellStyle name="Обычный 10 19 4 3 5" xfId="15175"/>
    <cellStyle name="Обычный 10 19 4 3 6" xfId="15176"/>
    <cellStyle name="Обычный 10 19 4 3 7" xfId="15177"/>
    <cellStyle name="Обычный 10 19 4 3 8" xfId="15178"/>
    <cellStyle name="Обычный 10 19 4 3 9" xfId="15179"/>
    <cellStyle name="Обычный 10 19 4 4" xfId="15180"/>
    <cellStyle name="Обычный 10 19 4 4 10" xfId="15181"/>
    <cellStyle name="Обычный 10 19 4 4 11" xfId="15182"/>
    <cellStyle name="Обычный 10 19 4 4 12" xfId="15183"/>
    <cellStyle name="Обычный 10 19 4 4 13" xfId="15184"/>
    <cellStyle name="Обычный 10 19 4 4 14" xfId="15185"/>
    <cellStyle name="Обычный 10 19 4 4 15" xfId="15186"/>
    <cellStyle name="Обычный 10 19 4 4 16" xfId="15187"/>
    <cellStyle name="Обычный 10 19 4 4 2" xfId="15188"/>
    <cellStyle name="Обычный 10 19 4 4 3" xfId="15189"/>
    <cellStyle name="Обычный 10 19 4 4 4" xfId="15190"/>
    <cellStyle name="Обычный 10 19 4 4 5" xfId="15191"/>
    <cellStyle name="Обычный 10 19 4 4 6" xfId="15192"/>
    <cellStyle name="Обычный 10 19 4 4 7" xfId="15193"/>
    <cellStyle name="Обычный 10 19 4 4 8" xfId="15194"/>
    <cellStyle name="Обычный 10 19 4 4 9" xfId="15195"/>
    <cellStyle name="Обычный 10 19 4 5" xfId="15196"/>
    <cellStyle name="Обычный 10 19 4 5 10" xfId="15197"/>
    <cellStyle name="Обычный 10 19 4 5 11" xfId="15198"/>
    <cellStyle name="Обычный 10 19 4 5 12" xfId="15199"/>
    <cellStyle name="Обычный 10 19 4 5 13" xfId="15200"/>
    <cellStyle name="Обычный 10 19 4 5 14" xfId="15201"/>
    <cellStyle name="Обычный 10 19 4 5 15" xfId="15202"/>
    <cellStyle name="Обычный 10 19 4 5 16" xfId="15203"/>
    <cellStyle name="Обычный 10 19 4 5 2" xfId="15204"/>
    <cellStyle name="Обычный 10 19 4 5 3" xfId="15205"/>
    <cellStyle name="Обычный 10 19 4 5 4" xfId="15206"/>
    <cellStyle name="Обычный 10 19 4 5 5" xfId="15207"/>
    <cellStyle name="Обычный 10 19 4 5 6" xfId="15208"/>
    <cellStyle name="Обычный 10 19 4 5 7" xfId="15209"/>
    <cellStyle name="Обычный 10 19 4 5 8" xfId="15210"/>
    <cellStyle name="Обычный 10 19 4 5 9" xfId="15211"/>
    <cellStyle name="Обычный 10 19 4 6" xfId="15212"/>
    <cellStyle name="Обычный 10 19 4 7" xfId="15213"/>
    <cellStyle name="Обычный 10 19 4 8" xfId="15214"/>
    <cellStyle name="Обычный 10 19 4 9" xfId="15215"/>
    <cellStyle name="Обычный 10 19 5" xfId="15216"/>
    <cellStyle name="Обычный 10 19 5 10" xfId="15217"/>
    <cellStyle name="Обычный 10 19 5 11" xfId="15218"/>
    <cellStyle name="Обычный 10 19 5 12" xfId="15219"/>
    <cellStyle name="Обычный 10 19 5 13" xfId="15220"/>
    <cellStyle name="Обычный 10 19 5 14" xfId="15221"/>
    <cellStyle name="Обычный 10 19 5 15" xfId="15222"/>
    <cellStyle name="Обычный 10 19 5 16" xfId="15223"/>
    <cellStyle name="Обычный 10 19 5 17" xfId="15224"/>
    <cellStyle name="Обычный 10 19 5 18" xfId="15225"/>
    <cellStyle name="Обычный 10 19 5 19" xfId="15226"/>
    <cellStyle name="Обычный 10 19 5 2" xfId="15227"/>
    <cellStyle name="Обычный 10 19 5 2 10" xfId="15228"/>
    <cellStyle name="Обычный 10 19 5 2 11" xfId="15229"/>
    <cellStyle name="Обычный 10 19 5 2 12" xfId="15230"/>
    <cellStyle name="Обычный 10 19 5 2 13" xfId="15231"/>
    <cellStyle name="Обычный 10 19 5 2 14" xfId="15232"/>
    <cellStyle name="Обычный 10 19 5 2 15" xfId="15233"/>
    <cellStyle name="Обычный 10 19 5 2 16" xfId="15234"/>
    <cellStyle name="Обычный 10 19 5 2 2" xfId="15235"/>
    <cellStyle name="Обычный 10 19 5 2 3" xfId="15236"/>
    <cellStyle name="Обычный 10 19 5 2 4" xfId="15237"/>
    <cellStyle name="Обычный 10 19 5 2 5" xfId="15238"/>
    <cellStyle name="Обычный 10 19 5 2 6" xfId="15239"/>
    <cellStyle name="Обычный 10 19 5 2 7" xfId="15240"/>
    <cellStyle name="Обычный 10 19 5 2 8" xfId="15241"/>
    <cellStyle name="Обычный 10 19 5 2 9" xfId="15242"/>
    <cellStyle name="Обычный 10 19 5 20" xfId="15243"/>
    <cellStyle name="Обычный 10 19 5 3" xfId="15244"/>
    <cellStyle name="Обычный 10 19 5 3 10" xfId="15245"/>
    <cellStyle name="Обычный 10 19 5 3 11" xfId="15246"/>
    <cellStyle name="Обычный 10 19 5 3 12" xfId="15247"/>
    <cellStyle name="Обычный 10 19 5 3 13" xfId="15248"/>
    <cellStyle name="Обычный 10 19 5 3 14" xfId="15249"/>
    <cellStyle name="Обычный 10 19 5 3 15" xfId="15250"/>
    <cellStyle name="Обычный 10 19 5 3 16" xfId="15251"/>
    <cellStyle name="Обычный 10 19 5 3 2" xfId="15252"/>
    <cellStyle name="Обычный 10 19 5 3 3" xfId="15253"/>
    <cellStyle name="Обычный 10 19 5 3 4" xfId="15254"/>
    <cellStyle name="Обычный 10 19 5 3 5" xfId="15255"/>
    <cellStyle name="Обычный 10 19 5 3 6" xfId="15256"/>
    <cellStyle name="Обычный 10 19 5 3 7" xfId="15257"/>
    <cellStyle name="Обычный 10 19 5 3 8" xfId="15258"/>
    <cellStyle name="Обычный 10 19 5 3 9" xfId="15259"/>
    <cellStyle name="Обычный 10 19 5 4" xfId="15260"/>
    <cellStyle name="Обычный 10 19 5 4 10" xfId="15261"/>
    <cellStyle name="Обычный 10 19 5 4 11" xfId="15262"/>
    <cellStyle name="Обычный 10 19 5 4 12" xfId="15263"/>
    <cellStyle name="Обычный 10 19 5 4 13" xfId="15264"/>
    <cellStyle name="Обычный 10 19 5 4 14" xfId="15265"/>
    <cellStyle name="Обычный 10 19 5 4 15" xfId="15266"/>
    <cellStyle name="Обычный 10 19 5 4 16" xfId="15267"/>
    <cellStyle name="Обычный 10 19 5 4 2" xfId="15268"/>
    <cellStyle name="Обычный 10 19 5 4 3" xfId="15269"/>
    <cellStyle name="Обычный 10 19 5 4 4" xfId="15270"/>
    <cellStyle name="Обычный 10 19 5 4 5" xfId="15271"/>
    <cellStyle name="Обычный 10 19 5 4 6" xfId="15272"/>
    <cellStyle name="Обычный 10 19 5 4 7" xfId="15273"/>
    <cellStyle name="Обычный 10 19 5 4 8" xfId="15274"/>
    <cellStyle name="Обычный 10 19 5 4 9" xfId="15275"/>
    <cellStyle name="Обычный 10 19 5 5" xfId="15276"/>
    <cellStyle name="Обычный 10 19 5 5 10" xfId="15277"/>
    <cellStyle name="Обычный 10 19 5 5 11" xfId="15278"/>
    <cellStyle name="Обычный 10 19 5 5 12" xfId="15279"/>
    <cellStyle name="Обычный 10 19 5 5 13" xfId="15280"/>
    <cellStyle name="Обычный 10 19 5 5 14" xfId="15281"/>
    <cellStyle name="Обычный 10 19 5 5 15" xfId="15282"/>
    <cellStyle name="Обычный 10 19 5 5 16" xfId="15283"/>
    <cellStyle name="Обычный 10 19 5 5 2" xfId="15284"/>
    <cellStyle name="Обычный 10 19 5 5 3" xfId="15285"/>
    <cellStyle name="Обычный 10 19 5 5 4" xfId="15286"/>
    <cellStyle name="Обычный 10 19 5 5 5" xfId="15287"/>
    <cellStyle name="Обычный 10 19 5 5 6" xfId="15288"/>
    <cellStyle name="Обычный 10 19 5 5 7" xfId="15289"/>
    <cellStyle name="Обычный 10 19 5 5 8" xfId="15290"/>
    <cellStyle name="Обычный 10 19 5 5 9" xfId="15291"/>
    <cellStyle name="Обычный 10 19 5 6" xfId="15292"/>
    <cellStyle name="Обычный 10 19 5 7" xfId="15293"/>
    <cellStyle name="Обычный 10 19 5 8" xfId="15294"/>
    <cellStyle name="Обычный 10 19 5 9" xfId="15295"/>
    <cellStyle name="Обычный 10 19 6" xfId="15296"/>
    <cellStyle name="Обычный 10 19 6 10" xfId="15297"/>
    <cellStyle name="Обычный 10 19 6 11" xfId="15298"/>
    <cellStyle name="Обычный 10 19 6 12" xfId="15299"/>
    <cellStyle name="Обычный 10 19 6 13" xfId="15300"/>
    <cellStyle name="Обычный 10 19 6 14" xfId="15301"/>
    <cellStyle name="Обычный 10 19 6 15" xfId="15302"/>
    <cellStyle name="Обычный 10 19 6 16" xfId="15303"/>
    <cellStyle name="Обычный 10 19 6 17" xfId="15304"/>
    <cellStyle name="Обычный 10 19 6 18" xfId="15305"/>
    <cellStyle name="Обычный 10 19 6 19" xfId="15306"/>
    <cellStyle name="Обычный 10 19 6 2" xfId="15307"/>
    <cellStyle name="Обычный 10 19 6 2 10" xfId="15308"/>
    <cellStyle name="Обычный 10 19 6 2 11" xfId="15309"/>
    <cellStyle name="Обычный 10 19 6 2 12" xfId="15310"/>
    <cellStyle name="Обычный 10 19 6 2 13" xfId="15311"/>
    <cellStyle name="Обычный 10 19 6 2 14" xfId="15312"/>
    <cellStyle name="Обычный 10 19 6 2 15" xfId="15313"/>
    <cellStyle name="Обычный 10 19 6 2 16" xfId="15314"/>
    <cellStyle name="Обычный 10 19 6 2 2" xfId="15315"/>
    <cellStyle name="Обычный 10 19 6 2 3" xfId="15316"/>
    <cellStyle name="Обычный 10 19 6 2 4" xfId="15317"/>
    <cellStyle name="Обычный 10 19 6 2 5" xfId="15318"/>
    <cellStyle name="Обычный 10 19 6 2 6" xfId="15319"/>
    <cellStyle name="Обычный 10 19 6 2 7" xfId="15320"/>
    <cellStyle name="Обычный 10 19 6 2 8" xfId="15321"/>
    <cellStyle name="Обычный 10 19 6 2 9" xfId="15322"/>
    <cellStyle name="Обычный 10 19 6 20" xfId="15323"/>
    <cellStyle name="Обычный 10 19 6 3" xfId="15324"/>
    <cellStyle name="Обычный 10 19 6 3 10" xfId="15325"/>
    <cellStyle name="Обычный 10 19 6 3 11" xfId="15326"/>
    <cellStyle name="Обычный 10 19 6 3 12" xfId="15327"/>
    <cellStyle name="Обычный 10 19 6 3 13" xfId="15328"/>
    <cellStyle name="Обычный 10 19 6 3 14" xfId="15329"/>
    <cellStyle name="Обычный 10 19 6 3 15" xfId="15330"/>
    <cellStyle name="Обычный 10 19 6 3 16" xfId="15331"/>
    <cellStyle name="Обычный 10 19 6 3 2" xfId="15332"/>
    <cellStyle name="Обычный 10 19 6 3 3" xfId="15333"/>
    <cellStyle name="Обычный 10 19 6 3 4" xfId="15334"/>
    <cellStyle name="Обычный 10 19 6 3 5" xfId="15335"/>
    <cellStyle name="Обычный 10 19 6 3 6" xfId="15336"/>
    <cellStyle name="Обычный 10 19 6 3 7" xfId="15337"/>
    <cellStyle name="Обычный 10 19 6 3 8" xfId="15338"/>
    <cellStyle name="Обычный 10 19 6 3 9" xfId="15339"/>
    <cellStyle name="Обычный 10 19 6 4" xfId="15340"/>
    <cellStyle name="Обычный 10 19 6 4 10" xfId="15341"/>
    <cellStyle name="Обычный 10 19 6 4 11" xfId="15342"/>
    <cellStyle name="Обычный 10 19 6 4 12" xfId="15343"/>
    <cellStyle name="Обычный 10 19 6 4 13" xfId="15344"/>
    <cellStyle name="Обычный 10 19 6 4 14" xfId="15345"/>
    <cellStyle name="Обычный 10 19 6 4 15" xfId="15346"/>
    <cellStyle name="Обычный 10 19 6 4 16" xfId="15347"/>
    <cellStyle name="Обычный 10 19 6 4 2" xfId="15348"/>
    <cellStyle name="Обычный 10 19 6 4 3" xfId="15349"/>
    <cellStyle name="Обычный 10 19 6 4 4" xfId="15350"/>
    <cellStyle name="Обычный 10 19 6 4 5" xfId="15351"/>
    <cellStyle name="Обычный 10 19 6 4 6" xfId="15352"/>
    <cellStyle name="Обычный 10 19 6 4 7" xfId="15353"/>
    <cellStyle name="Обычный 10 19 6 4 8" xfId="15354"/>
    <cellStyle name="Обычный 10 19 6 4 9" xfId="15355"/>
    <cellStyle name="Обычный 10 19 6 5" xfId="15356"/>
    <cellStyle name="Обычный 10 19 6 5 10" xfId="15357"/>
    <cellStyle name="Обычный 10 19 6 5 11" xfId="15358"/>
    <cellStyle name="Обычный 10 19 6 5 12" xfId="15359"/>
    <cellStyle name="Обычный 10 19 6 5 13" xfId="15360"/>
    <cellStyle name="Обычный 10 19 6 5 14" xfId="15361"/>
    <cellStyle name="Обычный 10 19 6 5 15" xfId="15362"/>
    <cellStyle name="Обычный 10 19 6 5 16" xfId="15363"/>
    <cellStyle name="Обычный 10 19 6 5 2" xfId="15364"/>
    <cellStyle name="Обычный 10 19 6 5 3" xfId="15365"/>
    <cellStyle name="Обычный 10 19 6 5 4" xfId="15366"/>
    <cellStyle name="Обычный 10 19 6 5 5" xfId="15367"/>
    <cellStyle name="Обычный 10 19 6 5 6" xfId="15368"/>
    <cellStyle name="Обычный 10 19 6 5 7" xfId="15369"/>
    <cellStyle name="Обычный 10 19 6 5 8" xfId="15370"/>
    <cellStyle name="Обычный 10 19 6 5 9" xfId="15371"/>
    <cellStyle name="Обычный 10 19 6 6" xfId="15372"/>
    <cellStyle name="Обычный 10 19 6 7" xfId="15373"/>
    <cellStyle name="Обычный 10 19 6 8" xfId="15374"/>
    <cellStyle name="Обычный 10 19 6 9" xfId="15375"/>
    <cellStyle name="Обычный 10 19 7" xfId="15376"/>
    <cellStyle name="Обычный 10 19 7 10" xfId="15377"/>
    <cellStyle name="Обычный 10 19 7 11" xfId="15378"/>
    <cellStyle name="Обычный 10 19 7 12" xfId="15379"/>
    <cellStyle name="Обычный 10 19 7 13" xfId="15380"/>
    <cellStyle name="Обычный 10 19 7 14" xfId="15381"/>
    <cellStyle name="Обычный 10 19 7 15" xfId="15382"/>
    <cellStyle name="Обычный 10 19 7 16" xfId="15383"/>
    <cellStyle name="Обычный 10 19 7 17" xfId="15384"/>
    <cellStyle name="Обычный 10 19 7 18" xfId="15385"/>
    <cellStyle name="Обычный 10 19 7 19" xfId="15386"/>
    <cellStyle name="Обычный 10 19 7 2" xfId="15387"/>
    <cellStyle name="Обычный 10 19 7 2 10" xfId="15388"/>
    <cellStyle name="Обычный 10 19 7 2 11" xfId="15389"/>
    <cellStyle name="Обычный 10 19 7 2 12" xfId="15390"/>
    <cellStyle name="Обычный 10 19 7 2 13" xfId="15391"/>
    <cellStyle name="Обычный 10 19 7 2 14" xfId="15392"/>
    <cellStyle name="Обычный 10 19 7 2 15" xfId="15393"/>
    <cellStyle name="Обычный 10 19 7 2 16" xfId="15394"/>
    <cellStyle name="Обычный 10 19 7 2 2" xfId="15395"/>
    <cellStyle name="Обычный 10 19 7 2 3" xfId="15396"/>
    <cellStyle name="Обычный 10 19 7 2 4" xfId="15397"/>
    <cellStyle name="Обычный 10 19 7 2 5" xfId="15398"/>
    <cellStyle name="Обычный 10 19 7 2 6" xfId="15399"/>
    <cellStyle name="Обычный 10 19 7 2 7" xfId="15400"/>
    <cellStyle name="Обычный 10 19 7 2 8" xfId="15401"/>
    <cellStyle name="Обычный 10 19 7 2 9" xfId="15402"/>
    <cellStyle name="Обычный 10 19 7 20" xfId="15403"/>
    <cellStyle name="Обычный 10 19 7 3" xfId="15404"/>
    <cellStyle name="Обычный 10 19 7 3 10" xfId="15405"/>
    <cellStyle name="Обычный 10 19 7 3 11" xfId="15406"/>
    <cellStyle name="Обычный 10 19 7 3 12" xfId="15407"/>
    <cellStyle name="Обычный 10 19 7 3 13" xfId="15408"/>
    <cellStyle name="Обычный 10 19 7 3 14" xfId="15409"/>
    <cellStyle name="Обычный 10 19 7 3 15" xfId="15410"/>
    <cellStyle name="Обычный 10 19 7 3 16" xfId="15411"/>
    <cellStyle name="Обычный 10 19 7 3 2" xfId="15412"/>
    <cellStyle name="Обычный 10 19 7 3 3" xfId="15413"/>
    <cellStyle name="Обычный 10 19 7 3 4" xfId="15414"/>
    <cellStyle name="Обычный 10 19 7 3 5" xfId="15415"/>
    <cellStyle name="Обычный 10 19 7 3 6" xfId="15416"/>
    <cellStyle name="Обычный 10 19 7 3 7" xfId="15417"/>
    <cellStyle name="Обычный 10 19 7 3 8" xfId="15418"/>
    <cellStyle name="Обычный 10 19 7 3 9" xfId="15419"/>
    <cellStyle name="Обычный 10 19 7 4" xfId="15420"/>
    <cellStyle name="Обычный 10 19 7 4 10" xfId="15421"/>
    <cellStyle name="Обычный 10 19 7 4 11" xfId="15422"/>
    <cellStyle name="Обычный 10 19 7 4 12" xfId="15423"/>
    <cellStyle name="Обычный 10 19 7 4 13" xfId="15424"/>
    <cellStyle name="Обычный 10 19 7 4 14" xfId="15425"/>
    <cellStyle name="Обычный 10 19 7 4 15" xfId="15426"/>
    <cellStyle name="Обычный 10 19 7 4 16" xfId="15427"/>
    <cellStyle name="Обычный 10 19 7 4 2" xfId="15428"/>
    <cellStyle name="Обычный 10 19 7 4 3" xfId="15429"/>
    <cellStyle name="Обычный 10 19 7 4 4" xfId="15430"/>
    <cellStyle name="Обычный 10 19 7 4 5" xfId="15431"/>
    <cellStyle name="Обычный 10 19 7 4 6" xfId="15432"/>
    <cellStyle name="Обычный 10 19 7 4 7" xfId="15433"/>
    <cellStyle name="Обычный 10 19 7 4 8" xfId="15434"/>
    <cellStyle name="Обычный 10 19 7 4 9" xfId="15435"/>
    <cellStyle name="Обычный 10 19 7 5" xfId="15436"/>
    <cellStyle name="Обычный 10 19 7 5 10" xfId="15437"/>
    <cellStyle name="Обычный 10 19 7 5 11" xfId="15438"/>
    <cellStyle name="Обычный 10 19 7 5 12" xfId="15439"/>
    <cellStyle name="Обычный 10 19 7 5 13" xfId="15440"/>
    <cellStyle name="Обычный 10 19 7 5 14" xfId="15441"/>
    <cellStyle name="Обычный 10 19 7 5 15" xfId="15442"/>
    <cellStyle name="Обычный 10 19 7 5 16" xfId="15443"/>
    <cellStyle name="Обычный 10 19 7 5 2" xfId="15444"/>
    <cellStyle name="Обычный 10 19 7 5 3" xfId="15445"/>
    <cellStyle name="Обычный 10 19 7 5 4" xfId="15446"/>
    <cellStyle name="Обычный 10 19 7 5 5" xfId="15447"/>
    <cellStyle name="Обычный 10 19 7 5 6" xfId="15448"/>
    <cellStyle name="Обычный 10 19 7 5 7" xfId="15449"/>
    <cellStyle name="Обычный 10 19 7 5 8" xfId="15450"/>
    <cellStyle name="Обычный 10 19 7 5 9" xfId="15451"/>
    <cellStyle name="Обычный 10 19 7 6" xfId="15452"/>
    <cellStyle name="Обычный 10 19 7 7" xfId="15453"/>
    <cellStyle name="Обычный 10 19 7 8" xfId="15454"/>
    <cellStyle name="Обычный 10 19 7 9" xfId="15455"/>
    <cellStyle name="Обычный 10 19 8" xfId="15456"/>
    <cellStyle name="Обычный 10 19 8 10" xfId="15457"/>
    <cellStyle name="Обычный 10 19 8 11" xfId="15458"/>
    <cellStyle name="Обычный 10 19 8 12" xfId="15459"/>
    <cellStyle name="Обычный 10 19 8 13" xfId="15460"/>
    <cellStyle name="Обычный 10 19 8 14" xfId="15461"/>
    <cellStyle name="Обычный 10 19 8 15" xfId="15462"/>
    <cellStyle name="Обычный 10 19 8 16" xfId="15463"/>
    <cellStyle name="Обычный 10 19 8 17" xfId="15464"/>
    <cellStyle name="Обычный 10 19 8 18" xfId="15465"/>
    <cellStyle name="Обычный 10 19 8 19" xfId="15466"/>
    <cellStyle name="Обычный 10 19 8 2" xfId="15467"/>
    <cellStyle name="Обычный 10 19 8 2 10" xfId="15468"/>
    <cellStyle name="Обычный 10 19 8 2 11" xfId="15469"/>
    <cellStyle name="Обычный 10 19 8 2 12" xfId="15470"/>
    <cellStyle name="Обычный 10 19 8 2 13" xfId="15471"/>
    <cellStyle name="Обычный 10 19 8 2 14" xfId="15472"/>
    <cellStyle name="Обычный 10 19 8 2 15" xfId="15473"/>
    <cellStyle name="Обычный 10 19 8 2 16" xfId="15474"/>
    <cellStyle name="Обычный 10 19 8 2 2" xfId="15475"/>
    <cellStyle name="Обычный 10 19 8 2 3" xfId="15476"/>
    <cellStyle name="Обычный 10 19 8 2 4" xfId="15477"/>
    <cellStyle name="Обычный 10 19 8 2 5" xfId="15478"/>
    <cellStyle name="Обычный 10 19 8 2 6" xfId="15479"/>
    <cellStyle name="Обычный 10 19 8 2 7" xfId="15480"/>
    <cellStyle name="Обычный 10 19 8 2 8" xfId="15481"/>
    <cellStyle name="Обычный 10 19 8 2 9" xfId="15482"/>
    <cellStyle name="Обычный 10 19 8 20" xfId="15483"/>
    <cellStyle name="Обычный 10 19 8 3" xfId="15484"/>
    <cellStyle name="Обычный 10 19 8 3 10" xfId="15485"/>
    <cellStyle name="Обычный 10 19 8 3 11" xfId="15486"/>
    <cellStyle name="Обычный 10 19 8 3 12" xfId="15487"/>
    <cellStyle name="Обычный 10 19 8 3 13" xfId="15488"/>
    <cellStyle name="Обычный 10 19 8 3 14" xfId="15489"/>
    <cellStyle name="Обычный 10 19 8 3 15" xfId="15490"/>
    <cellStyle name="Обычный 10 19 8 3 16" xfId="15491"/>
    <cellStyle name="Обычный 10 19 8 3 2" xfId="15492"/>
    <cellStyle name="Обычный 10 19 8 3 3" xfId="15493"/>
    <cellStyle name="Обычный 10 19 8 3 4" xfId="15494"/>
    <cellStyle name="Обычный 10 19 8 3 5" xfId="15495"/>
    <cellStyle name="Обычный 10 19 8 3 6" xfId="15496"/>
    <cellStyle name="Обычный 10 19 8 3 7" xfId="15497"/>
    <cellStyle name="Обычный 10 19 8 3 8" xfId="15498"/>
    <cellStyle name="Обычный 10 19 8 3 9" xfId="15499"/>
    <cellStyle name="Обычный 10 19 8 4" xfId="15500"/>
    <cellStyle name="Обычный 10 19 8 4 10" xfId="15501"/>
    <cellStyle name="Обычный 10 19 8 4 11" xfId="15502"/>
    <cellStyle name="Обычный 10 19 8 4 12" xfId="15503"/>
    <cellStyle name="Обычный 10 19 8 4 13" xfId="15504"/>
    <cellStyle name="Обычный 10 19 8 4 14" xfId="15505"/>
    <cellStyle name="Обычный 10 19 8 4 15" xfId="15506"/>
    <cellStyle name="Обычный 10 19 8 4 16" xfId="15507"/>
    <cellStyle name="Обычный 10 19 8 4 2" xfId="15508"/>
    <cellStyle name="Обычный 10 19 8 4 3" xfId="15509"/>
    <cellStyle name="Обычный 10 19 8 4 4" xfId="15510"/>
    <cellStyle name="Обычный 10 19 8 4 5" xfId="15511"/>
    <cellStyle name="Обычный 10 19 8 4 6" xfId="15512"/>
    <cellStyle name="Обычный 10 19 8 4 7" xfId="15513"/>
    <cellStyle name="Обычный 10 19 8 4 8" xfId="15514"/>
    <cellStyle name="Обычный 10 19 8 4 9" xfId="15515"/>
    <cellStyle name="Обычный 10 19 8 5" xfId="15516"/>
    <cellStyle name="Обычный 10 19 8 5 10" xfId="15517"/>
    <cellStyle name="Обычный 10 19 8 5 11" xfId="15518"/>
    <cellStyle name="Обычный 10 19 8 5 12" xfId="15519"/>
    <cellStyle name="Обычный 10 19 8 5 13" xfId="15520"/>
    <cellStyle name="Обычный 10 19 8 5 14" xfId="15521"/>
    <cellStyle name="Обычный 10 19 8 5 15" xfId="15522"/>
    <cellStyle name="Обычный 10 19 8 5 16" xfId="15523"/>
    <cellStyle name="Обычный 10 19 8 5 2" xfId="15524"/>
    <cellStyle name="Обычный 10 19 8 5 3" xfId="15525"/>
    <cellStyle name="Обычный 10 19 8 5 4" xfId="15526"/>
    <cellStyle name="Обычный 10 19 8 5 5" xfId="15527"/>
    <cellStyle name="Обычный 10 19 8 5 6" xfId="15528"/>
    <cellStyle name="Обычный 10 19 8 5 7" xfId="15529"/>
    <cellStyle name="Обычный 10 19 8 5 8" xfId="15530"/>
    <cellStyle name="Обычный 10 19 8 5 9" xfId="15531"/>
    <cellStyle name="Обычный 10 19 8 6" xfId="15532"/>
    <cellStyle name="Обычный 10 19 8 7" xfId="15533"/>
    <cellStyle name="Обычный 10 19 8 8" xfId="15534"/>
    <cellStyle name="Обычный 10 19 8 9" xfId="15535"/>
    <cellStyle name="Обычный 10 19 9" xfId="15536"/>
    <cellStyle name="Обычный 10 19 9 10" xfId="15537"/>
    <cellStyle name="Обычный 10 19 9 11" xfId="15538"/>
    <cellStyle name="Обычный 10 19 9 12" xfId="15539"/>
    <cellStyle name="Обычный 10 19 9 13" xfId="15540"/>
    <cellStyle name="Обычный 10 19 9 14" xfId="15541"/>
    <cellStyle name="Обычный 10 19 9 15" xfId="15542"/>
    <cellStyle name="Обычный 10 19 9 16" xfId="15543"/>
    <cellStyle name="Обычный 10 19 9 17" xfId="15544"/>
    <cellStyle name="Обычный 10 19 9 18" xfId="15545"/>
    <cellStyle name="Обычный 10 19 9 19" xfId="15546"/>
    <cellStyle name="Обычный 10 19 9 2" xfId="15547"/>
    <cellStyle name="Обычный 10 19 9 2 10" xfId="15548"/>
    <cellStyle name="Обычный 10 19 9 2 11" xfId="15549"/>
    <cellStyle name="Обычный 10 19 9 2 12" xfId="15550"/>
    <cellStyle name="Обычный 10 19 9 2 13" xfId="15551"/>
    <cellStyle name="Обычный 10 19 9 2 14" xfId="15552"/>
    <cellStyle name="Обычный 10 19 9 2 15" xfId="15553"/>
    <cellStyle name="Обычный 10 19 9 2 16" xfId="15554"/>
    <cellStyle name="Обычный 10 19 9 2 2" xfId="15555"/>
    <cellStyle name="Обычный 10 19 9 2 3" xfId="15556"/>
    <cellStyle name="Обычный 10 19 9 2 4" xfId="15557"/>
    <cellStyle name="Обычный 10 19 9 2 5" xfId="15558"/>
    <cellStyle name="Обычный 10 19 9 2 6" xfId="15559"/>
    <cellStyle name="Обычный 10 19 9 2 7" xfId="15560"/>
    <cellStyle name="Обычный 10 19 9 2 8" xfId="15561"/>
    <cellStyle name="Обычный 10 19 9 2 9" xfId="15562"/>
    <cellStyle name="Обычный 10 19 9 20" xfId="15563"/>
    <cellStyle name="Обычный 10 19 9 3" xfId="15564"/>
    <cellStyle name="Обычный 10 19 9 3 10" xfId="15565"/>
    <cellStyle name="Обычный 10 19 9 3 11" xfId="15566"/>
    <cellStyle name="Обычный 10 19 9 3 12" xfId="15567"/>
    <cellStyle name="Обычный 10 19 9 3 13" xfId="15568"/>
    <cellStyle name="Обычный 10 19 9 3 14" xfId="15569"/>
    <cellStyle name="Обычный 10 19 9 3 15" xfId="15570"/>
    <cellStyle name="Обычный 10 19 9 3 16" xfId="15571"/>
    <cellStyle name="Обычный 10 19 9 3 2" xfId="15572"/>
    <cellStyle name="Обычный 10 19 9 3 3" xfId="15573"/>
    <cellStyle name="Обычный 10 19 9 3 4" xfId="15574"/>
    <cellStyle name="Обычный 10 19 9 3 5" xfId="15575"/>
    <cellStyle name="Обычный 10 19 9 3 6" xfId="15576"/>
    <cellStyle name="Обычный 10 19 9 3 7" xfId="15577"/>
    <cellStyle name="Обычный 10 19 9 3 8" xfId="15578"/>
    <cellStyle name="Обычный 10 19 9 3 9" xfId="15579"/>
    <cellStyle name="Обычный 10 19 9 4" xfId="15580"/>
    <cellStyle name="Обычный 10 19 9 4 10" xfId="15581"/>
    <cellStyle name="Обычный 10 19 9 4 11" xfId="15582"/>
    <cellStyle name="Обычный 10 19 9 4 12" xfId="15583"/>
    <cellStyle name="Обычный 10 19 9 4 13" xfId="15584"/>
    <cellStyle name="Обычный 10 19 9 4 14" xfId="15585"/>
    <cellStyle name="Обычный 10 19 9 4 15" xfId="15586"/>
    <cellStyle name="Обычный 10 19 9 4 16" xfId="15587"/>
    <cellStyle name="Обычный 10 19 9 4 2" xfId="15588"/>
    <cellStyle name="Обычный 10 19 9 4 3" xfId="15589"/>
    <cellStyle name="Обычный 10 19 9 4 4" xfId="15590"/>
    <cellStyle name="Обычный 10 19 9 4 5" xfId="15591"/>
    <cellStyle name="Обычный 10 19 9 4 6" xfId="15592"/>
    <cellStyle name="Обычный 10 19 9 4 7" xfId="15593"/>
    <cellStyle name="Обычный 10 19 9 4 8" xfId="15594"/>
    <cellStyle name="Обычный 10 19 9 4 9" xfId="15595"/>
    <cellStyle name="Обычный 10 19 9 5" xfId="15596"/>
    <cellStyle name="Обычный 10 19 9 5 10" xfId="15597"/>
    <cellStyle name="Обычный 10 19 9 5 11" xfId="15598"/>
    <cellStyle name="Обычный 10 19 9 5 12" xfId="15599"/>
    <cellStyle name="Обычный 10 19 9 5 13" xfId="15600"/>
    <cellStyle name="Обычный 10 19 9 5 14" xfId="15601"/>
    <cellStyle name="Обычный 10 19 9 5 15" xfId="15602"/>
    <cellStyle name="Обычный 10 19 9 5 16" xfId="15603"/>
    <cellStyle name="Обычный 10 19 9 5 2" xfId="15604"/>
    <cellStyle name="Обычный 10 19 9 5 3" xfId="15605"/>
    <cellStyle name="Обычный 10 19 9 5 4" xfId="15606"/>
    <cellStyle name="Обычный 10 19 9 5 5" xfId="15607"/>
    <cellStyle name="Обычный 10 19 9 5 6" xfId="15608"/>
    <cellStyle name="Обычный 10 19 9 5 7" xfId="15609"/>
    <cellStyle name="Обычный 10 19 9 5 8" xfId="15610"/>
    <cellStyle name="Обычный 10 19 9 5 9" xfId="15611"/>
    <cellStyle name="Обычный 10 19 9 6" xfId="15612"/>
    <cellStyle name="Обычный 10 19 9 7" xfId="15613"/>
    <cellStyle name="Обычный 10 19 9 8" xfId="15614"/>
    <cellStyle name="Обычный 10 19 9 9" xfId="15615"/>
    <cellStyle name="Обычный 10 2" xfId="15616"/>
    <cellStyle name="Обычный 10 20" xfId="15617"/>
    <cellStyle name="Обычный 10 20 10" xfId="15618"/>
    <cellStyle name="Обычный 10 20 10 10" xfId="15619"/>
    <cellStyle name="Обычный 10 20 10 11" xfId="15620"/>
    <cellStyle name="Обычный 10 20 10 12" xfId="15621"/>
    <cellStyle name="Обычный 10 20 10 13" xfId="15622"/>
    <cellStyle name="Обычный 10 20 10 14" xfId="15623"/>
    <cellStyle name="Обычный 10 20 10 15" xfId="15624"/>
    <cellStyle name="Обычный 10 20 10 16" xfId="15625"/>
    <cellStyle name="Обычный 10 20 10 17" xfId="15626"/>
    <cellStyle name="Обычный 10 20 10 18" xfId="15627"/>
    <cellStyle name="Обычный 10 20 10 19" xfId="15628"/>
    <cellStyle name="Обычный 10 20 10 2" xfId="15629"/>
    <cellStyle name="Обычный 10 20 10 2 10" xfId="15630"/>
    <cellStyle name="Обычный 10 20 10 2 11" xfId="15631"/>
    <cellStyle name="Обычный 10 20 10 2 12" xfId="15632"/>
    <cellStyle name="Обычный 10 20 10 2 13" xfId="15633"/>
    <cellStyle name="Обычный 10 20 10 2 14" xfId="15634"/>
    <cellStyle name="Обычный 10 20 10 2 15" xfId="15635"/>
    <cellStyle name="Обычный 10 20 10 2 16" xfId="15636"/>
    <cellStyle name="Обычный 10 20 10 2 2" xfId="15637"/>
    <cellStyle name="Обычный 10 20 10 2 3" xfId="15638"/>
    <cellStyle name="Обычный 10 20 10 2 4" xfId="15639"/>
    <cellStyle name="Обычный 10 20 10 2 5" xfId="15640"/>
    <cellStyle name="Обычный 10 20 10 2 6" xfId="15641"/>
    <cellStyle name="Обычный 10 20 10 2 7" xfId="15642"/>
    <cellStyle name="Обычный 10 20 10 2 8" xfId="15643"/>
    <cellStyle name="Обычный 10 20 10 2 9" xfId="15644"/>
    <cellStyle name="Обычный 10 20 10 20" xfId="15645"/>
    <cellStyle name="Обычный 10 20 10 3" xfId="15646"/>
    <cellStyle name="Обычный 10 20 10 3 10" xfId="15647"/>
    <cellStyle name="Обычный 10 20 10 3 11" xfId="15648"/>
    <cellStyle name="Обычный 10 20 10 3 12" xfId="15649"/>
    <cellStyle name="Обычный 10 20 10 3 13" xfId="15650"/>
    <cellStyle name="Обычный 10 20 10 3 14" xfId="15651"/>
    <cellStyle name="Обычный 10 20 10 3 15" xfId="15652"/>
    <cellStyle name="Обычный 10 20 10 3 16" xfId="15653"/>
    <cellStyle name="Обычный 10 20 10 3 2" xfId="15654"/>
    <cellStyle name="Обычный 10 20 10 3 3" xfId="15655"/>
    <cellStyle name="Обычный 10 20 10 3 4" xfId="15656"/>
    <cellStyle name="Обычный 10 20 10 3 5" xfId="15657"/>
    <cellStyle name="Обычный 10 20 10 3 6" xfId="15658"/>
    <cellStyle name="Обычный 10 20 10 3 7" xfId="15659"/>
    <cellStyle name="Обычный 10 20 10 3 8" xfId="15660"/>
    <cellStyle name="Обычный 10 20 10 3 9" xfId="15661"/>
    <cellStyle name="Обычный 10 20 10 4" xfId="15662"/>
    <cellStyle name="Обычный 10 20 10 4 10" xfId="15663"/>
    <cellStyle name="Обычный 10 20 10 4 11" xfId="15664"/>
    <cellStyle name="Обычный 10 20 10 4 12" xfId="15665"/>
    <cellStyle name="Обычный 10 20 10 4 13" xfId="15666"/>
    <cellStyle name="Обычный 10 20 10 4 14" xfId="15667"/>
    <cellStyle name="Обычный 10 20 10 4 15" xfId="15668"/>
    <cellStyle name="Обычный 10 20 10 4 16" xfId="15669"/>
    <cellStyle name="Обычный 10 20 10 4 2" xfId="15670"/>
    <cellStyle name="Обычный 10 20 10 4 3" xfId="15671"/>
    <cellStyle name="Обычный 10 20 10 4 4" xfId="15672"/>
    <cellStyle name="Обычный 10 20 10 4 5" xfId="15673"/>
    <cellStyle name="Обычный 10 20 10 4 6" xfId="15674"/>
    <cellStyle name="Обычный 10 20 10 4 7" xfId="15675"/>
    <cellStyle name="Обычный 10 20 10 4 8" xfId="15676"/>
    <cellStyle name="Обычный 10 20 10 4 9" xfId="15677"/>
    <cellStyle name="Обычный 10 20 10 5" xfId="15678"/>
    <cellStyle name="Обычный 10 20 10 5 10" xfId="15679"/>
    <cellStyle name="Обычный 10 20 10 5 11" xfId="15680"/>
    <cellStyle name="Обычный 10 20 10 5 12" xfId="15681"/>
    <cellStyle name="Обычный 10 20 10 5 13" xfId="15682"/>
    <cellStyle name="Обычный 10 20 10 5 14" xfId="15683"/>
    <cellStyle name="Обычный 10 20 10 5 15" xfId="15684"/>
    <cellStyle name="Обычный 10 20 10 5 16" xfId="15685"/>
    <cellStyle name="Обычный 10 20 10 5 2" xfId="15686"/>
    <cellStyle name="Обычный 10 20 10 5 3" xfId="15687"/>
    <cellStyle name="Обычный 10 20 10 5 4" xfId="15688"/>
    <cellStyle name="Обычный 10 20 10 5 5" xfId="15689"/>
    <cellStyle name="Обычный 10 20 10 5 6" xfId="15690"/>
    <cellStyle name="Обычный 10 20 10 5 7" xfId="15691"/>
    <cellStyle name="Обычный 10 20 10 5 8" xfId="15692"/>
    <cellStyle name="Обычный 10 20 10 5 9" xfId="15693"/>
    <cellStyle name="Обычный 10 20 10 6" xfId="15694"/>
    <cellStyle name="Обычный 10 20 10 7" xfId="15695"/>
    <cellStyle name="Обычный 10 20 10 8" xfId="15696"/>
    <cellStyle name="Обычный 10 20 10 9" xfId="15697"/>
    <cellStyle name="Обычный 10 20 11" xfId="15698"/>
    <cellStyle name="Обычный 10 20 11 10" xfId="15699"/>
    <cellStyle name="Обычный 10 20 11 11" xfId="15700"/>
    <cellStyle name="Обычный 10 20 11 12" xfId="15701"/>
    <cellStyle name="Обычный 10 20 11 13" xfId="15702"/>
    <cellStyle name="Обычный 10 20 11 14" xfId="15703"/>
    <cellStyle name="Обычный 10 20 11 15" xfId="15704"/>
    <cellStyle name="Обычный 10 20 11 16" xfId="15705"/>
    <cellStyle name="Обычный 10 20 11 17" xfId="15706"/>
    <cellStyle name="Обычный 10 20 11 18" xfId="15707"/>
    <cellStyle name="Обычный 10 20 11 19" xfId="15708"/>
    <cellStyle name="Обычный 10 20 11 2" xfId="15709"/>
    <cellStyle name="Обычный 10 20 11 2 10" xfId="15710"/>
    <cellStyle name="Обычный 10 20 11 2 11" xfId="15711"/>
    <cellStyle name="Обычный 10 20 11 2 12" xfId="15712"/>
    <cellStyle name="Обычный 10 20 11 2 13" xfId="15713"/>
    <cellStyle name="Обычный 10 20 11 2 14" xfId="15714"/>
    <cellStyle name="Обычный 10 20 11 2 15" xfId="15715"/>
    <cellStyle name="Обычный 10 20 11 2 16" xfId="15716"/>
    <cellStyle name="Обычный 10 20 11 2 2" xfId="15717"/>
    <cellStyle name="Обычный 10 20 11 2 3" xfId="15718"/>
    <cellStyle name="Обычный 10 20 11 2 4" xfId="15719"/>
    <cellStyle name="Обычный 10 20 11 2 5" xfId="15720"/>
    <cellStyle name="Обычный 10 20 11 2 6" xfId="15721"/>
    <cellStyle name="Обычный 10 20 11 2 7" xfId="15722"/>
    <cellStyle name="Обычный 10 20 11 2 8" xfId="15723"/>
    <cellStyle name="Обычный 10 20 11 2 9" xfId="15724"/>
    <cellStyle name="Обычный 10 20 11 20" xfId="15725"/>
    <cellStyle name="Обычный 10 20 11 3" xfId="15726"/>
    <cellStyle name="Обычный 10 20 11 3 10" xfId="15727"/>
    <cellStyle name="Обычный 10 20 11 3 11" xfId="15728"/>
    <cellStyle name="Обычный 10 20 11 3 12" xfId="15729"/>
    <cellStyle name="Обычный 10 20 11 3 13" xfId="15730"/>
    <cellStyle name="Обычный 10 20 11 3 14" xfId="15731"/>
    <cellStyle name="Обычный 10 20 11 3 15" xfId="15732"/>
    <cellStyle name="Обычный 10 20 11 3 16" xfId="15733"/>
    <cellStyle name="Обычный 10 20 11 3 2" xfId="15734"/>
    <cellStyle name="Обычный 10 20 11 3 3" xfId="15735"/>
    <cellStyle name="Обычный 10 20 11 3 4" xfId="15736"/>
    <cellStyle name="Обычный 10 20 11 3 5" xfId="15737"/>
    <cellStyle name="Обычный 10 20 11 3 6" xfId="15738"/>
    <cellStyle name="Обычный 10 20 11 3 7" xfId="15739"/>
    <cellStyle name="Обычный 10 20 11 3 8" xfId="15740"/>
    <cellStyle name="Обычный 10 20 11 3 9" xfId="15741"/>
    <cellStyle name="Обычный 10 20 11 4" xfId="15742"/>
    <cellStyle name="Обычный 10 20 11 4 10" xfId="15743"/>
    <cellStyle name="Обычный 10 20 11 4 11" xfId="15744"/>
    <cellStyle name="Обычный 10 20 11 4 12" xfId="15745"/>
    <cellStyle name="Обычный 10 20 11 4 13" xfId="15746"/>
    <cellStyle name="Обычный 10 20 11 4 14" xfId="15747"/>
    <cellStyle name="Обычный 10 20 11 4 15" xfId="15748"/>
    <cellStyle name="Обычный 10 20 11 4 16" xfId="15749"/>
    <cellStyle name="Обычный 10 20 11 4 2" xfId="15750"/>
    <cellStyle name="Обычный 10 20 11 4 3" xfId="15751"/>
    <cellStyle name="Обычный 10 20 11 4 4" xfId="15752"/>
    <cellStyle name="Обычный 10 20 11 4 5" xfId="15753"/>
    <cellStyle name="Обычный 10 20 11 4 6" xfId="15754"/>
    <cellStyle name="Обычный 10 20 11 4 7" xfId="15755"/>
    <cellStyle name="Обычный 10 20 11 4 8" xfId="15756"/>
    <cellStyle name="Обычный 10 20 11 4 9" xfId="15757"/>
    <cellStyle name="Обычный 10 20 11 5" xfId="15758"/>
    <cellStyle name="Обычный 10 20 11 5 10" xfId="15759"/>
    <cellStyle name="Обычный 10 20 11 5 11" xfId="15760"/>
    <cellStyle name="Обычный 10 20 11 5 12" xfId="15761"/>
    <cellStyle name="Обычный 10 20 11 5 13" xfId="15762"/>
    <cellStyle name="Обычный 10 20 11 5 14" xfId="15763"/>
    <cellStyle name="Обычный 10 20 11 5 15" xfId="15764"/>
    <cellStyle name="Обычный 10 20 11 5 16" xfId="15765"/>
    <cellStyle name="Обычный 10 20 11 5 2" xfId="15766"/>
    <cellStyle name="Обычный 10 20 11 5 3" xfId="15767"/>
    <cellStyle name="Обычный 10 20 11 5 4" xfId="15768"/>
    <cellStyle name="Обычный 10 20 11 5 5" xfId="15769"/>
    <cellStyle name="Обычный 10 20 11 5 6" xfId="15770"/>
    <cellStyle name="Обычный 10 20 11 5 7" xfId="15771"/>
    <cellStyle name="Обычный 10 20 11 5 8" xfId="15772"/>
    <cellStyle name="Обычный 10 20 11 5 9" xfId="15773"/>
    <cellStyle name="Обычный 10 20 11 6" xfId="15774"/>
    <cellStyle name="Обычный 10 20 11 7" xfId="15775"/>
    <cellStyle name="Обычный 10 20 11 8" xfId="15776"/>
    <cellStyle name="Обычный 10 20 11 9" xfId="15777"/>
    <cellStyle name="Обычный 10 20 12" xfId="15778"/>
    <cellStyle name="Обычный 10 20 12 10" xfId="15779"/>
    <cellStyle name="Обычный 10 20 12 11" xfId="15780"/>
    <cellStyle name="Обычный 10 20 12 12" xfId="15781"/>
    <cellStyle name="Обычный 10 20 12 13" xfId="15782"/>
    <cellStyle name="Обычный 10 20 12 14" xfId="15783"/>
    <cellStyle name="Обычный 10 20 12 15" xfId="15784"/>
    <cellStyle name="Обычный 10 20 12 16" xfId="15785"/>
    <cellStyle name="Обычный 10 20 12 2" xfId="15786"/>
    <cellStyle name="Обычный 10 20 12 3" xfId="15787"/>
    <cellStyle name="Обычный 10 20 12 4" xfId="15788"/>
    <cellStyle name="Обычный 10 20 12 5" xfId="15789"/>
    <cellStyle name="Обычный 10 20 12 6" xfId="15790"/>
    <cellStyle name="Обычный 10 20 12 7" xfId="15791"/>
    <cellStyle name="Обычный 10 20 12 8" xfId="15792"/>
    <cellStyle name="Обычный 10 20 12 9" xfId="15793"/>
    <cellStyle name="Обычный 10 20 13" xfId="15794"/>
    <cellStyle name="Обычный 10 20 13 10" xfId="15795"/>
    <cellStyle name="Обычный 10 20 13 11" xfId="15796"/>
    <cellStyle name="Обычный 10 20 13 12" xfId="15797"/>
    <cellStyle name="Обычный 10 20 13 13" xfId="15798"/>
    <cellStyle name="Обычный 10 20 13 14" xfId="15799"/>
    <cellStyle name="Обычный 10 20 13 15" xfId="15800"/>
    <cellStyle name="Обычный 10 20 13 16" xfId="15801"/>
    <cellStyle name="Обычный 10 20 13 2" xfId="15802"/>
    <cellStyle name="Обычный 10 20 13 3" xfId="15803"/>
    <cellStyle name="Обычный 10 20 13 4" xfId="15804"/>
    <cellStyle name="Обычный 10 20 13 5" xfId="15805"/>
    <cellStyle name="Обычный 10 20 13 6" xfId="15806"/>
    <cellStyle name="Обычный 10 20 13 7" xfId="15807"/>
    <cellStyle name="Обычный 10 20 13 8" xfId="15808"/>
    <cellStyle name="Обычный 10 20 13 9" xfId="15809"/>
    <cellStyle name="Обычный 10 20 14" xfId="15810"/>
    <cellStyle name="Обычный 10 20 14 10" xfId="15811"/>
    <cellStyle name="Обычный 10 20 14 11" xfId="15812"/>
    <cellStyle name="Обычный 10 20 14 12" xfId="15813"/>
    <cellStyle name="Обычный 10 20 14 13" xfId="15814"/>
    <cellStyle name="Обычный 10 20 14 14" xfId="15815"/>
    <cellStyle name="Обычный 10 20 14 15" xfId="15816"/>
    <cellStyle name="Обычный 10 20 14 16" xfId="15817"/>
    <cellStyle name="Обычный 10 20 14 2" xfId="15818"/>
    <cellStyle name="Обычный 10 20 14 3" xfId="15819"/>
    <cellStyle name="Обычный 10 20 14 4" xfId="15820"/>
    <cellStyle name="Обычный 10 20 14 5" xfId="15821"/>
    <cellStyle name="Обычный 10 20 14 6" xfId="15822"/>
    <cellStyle name="Обычный 10 20 14 7" xfId="15823"/>
    <cellStyle name="Обычный 10 20 14 8" xfId="15824"/>
    <cellStyle name="Обычный 10 20 14 9" xfId="15825"/>
    <cellStyle name="Обычный 10 20 15" xfId="15826"/>
    <cellStyle name="Обычный 10 20 15 10" xfId="15827"/>
    <cellStyle name="Обычный 10 20 15 11" xfId="15828"/>
    <cellStyle name="Обычный 10 20 15 12" xfId="15829"/>
    <cellStyle name="Обычный 10 20 15 13" xfId="15830"/>
    <cellStyle name="Обычный 10 20 15 14" xfId="15831"/>
    <cellStyle name="Обычный 10 20 15 15" xfId="15832"/>
    <cellStyle name="Обычный 10 20 15 16" xfId="15833"/>
    <cellStyle name="Обычный 10 20 15 2" xfId="15834"/>
    <cellStyle name="Обычный 10 20 15 3" xfId="15835"/>
    <cellStyle name="Обычный 10 20 15 4" xfId="15836"/>
    <cellStyle name="Обычный 10 20 15 5" xfId="15837"/>
    <cellStyle name="Обычный 10 20 15 6" xfId="15838"/>
    <cellStyle name="Обычный 10 20 15 7" xfId="15839"/>
    <cellStyle name="Обычный 10 20 15 8" xfId="15840"/>
    <cellStyle name="Обычный 10 20 15 9" xfId="15841"/>
    <cellStyle name="Обычный 10 20 16" xfId="15842"/>
    <cellStyle name="Обычный 10 20 17" xfId="15843"/>
    <cellStyle name="Обычный 10 20 18" xfId="15844"/>
    <cellStyle name="Обычный 10 20 19" xfId="15845"/>
    <cellStyle name="Обычный 10 20 2" xfId="15846"/>
    <cellStyle name="Обычный 10 20 2 10" xfId="15847"/>
    <cellStyle name="Обычный 10 20 2 11" xfId="15848"/>
    <cellStyle name="Обычный 10 20 2 12" xfId="15849"/>
    <cellStyle name="Обычный 10 20 2 13" xfId="15850"/>
    <cellStyle name="Обычный 10 20 2 14" xfId="15851"/>
    <cellStyle name="Обычный 10 20 2 15" xfId="15852"/>
    <cellStyle name="Обычный 10 20 2 16" xfId="15853"/>
    <cellStyle name="Обычный 10 20 2 17" xfId="15854"/>
    <cellStyle name="Обычный 10 20 2 18" xfId="15855"/>
    <cellStyle name="Обычный 10 20 2 19" xfId="15856"/>
    <cellStyle name="Обычный 10 20 2 2" xfId="15857"/>
    <cellStyle name="Обычный 10 20 2 2 10" xfId="15858"/>
    <cellStyle name="Обычный 10 20 2 2 11" xfId="15859"/>
    <cellStyle name="Обычный 10 20 2 2 12" xfId="15860"/>
    <cellStyle name="Обычный 10 20 2 2 13" xfId="15861"/>
    <cellStyle name="Обычный 10 20 2 2 14" xfId="15862"/>
    <cellStyle name="Обычный 10 20 2 2 15" xfId="15863"/>
    <cellStyle name="Обычный 10 20 2 2 16" xfId="15864"/>
    <cellStyle name="Обычный 10 20 2 2 2" xfId="15865"/>
    <cellStyle name="Обычный 10 20 2 2 3" xfId="15866"/>
    <cellStyle name="Обычный 10 20 2 2 4" xfId="15867"/>
    <cellStyle name="Обычный 10 20 2 2 5" xfId="15868"/>
    <cellStyle name="Обычный 10 20 2 2 6" xfId="15869"/>
    <cellStyle name="Обычный 10 20 2 2 7" xfId="15870"/>
    <cellStyle name="Обычный 10 20 2 2 8" xfId="15871"/>
    <cellStyle name="Обычный 10 20 2 2 9" xfId="15872"/>
    <cellStyle name="Обычный 10 20 2 20" xfId="15873"/>
    <cellStyle name="Обычный 10 20 2 3" xfId="15874"/>
    <cellStyle name="Обычный 10 20 2 3 10" xfId="15875"/>
    <cellStyle name="Обычный 10 20 2 3 11" xfId="15876"/>
    <cellStyle name="Обычный 10 20 2 3 12" xfId="15877"/>
    <cellStyle name="Обычный 10 20 2 3 13" xfId="15878"/>
    <cellStyle name="Обычный 10 20 2 3 14" xfId="15879"/>
    <cellStyle name="Обычный 10 20 2 3 15" xfId="15880"/>
    <cellStyle name="Обычный 10 20 2 3 16" xfId="15881"/>
    <cellStyle name="Обычный 10 20 2 3 2" xfId="15882"/>
    <cellStyle name="Обычный 10 20 2 3 3" xfId="15883"/>
    <cellStyle name="Обычный 10 20 2 3 4" xfId="15884"/>
    <cellStyle name="Обычный 10 20 2 3 5" xfId="15885"/>
    <cellStyle name="Обычный 10 20 2 3 6" xfId="15886"/>
    <cellStyle name="Обычный 10 20 2 3 7" xfId="15887"/>
    <cellStyle name="Обычный 10 20 2 3 8" xfId="15888"/>
    <cellStyle name="Обычный 10 20 2 3 9" xfId="15889"/>
    <cellStyle name="Обычный 10 20 2 4" xfId="15890"/>
    <cellStyle name="Обычный 10 20 2 4 10" xfId="15891"/>
    <cellStyle name="Обычный 10 20 2 4 11" xfId="15892"/>
    <cellStyle name="Обычный 10 20 2 4 12" xfId="15893"/>
    <cellStyle name="Обычный 10 20 2 4 13" xfId="15894"/>
    <cellStyle name="Обычный 10 20 2 4 14" xfId="15895"/>
    <cellStyle name="Обычный 10 20 2 4 15" xfId="15896"/>
    <cellStyle name="Обычный 10 20 2 4 16" xfId="15897"/>
    <cellStyle name="Обычный 10 20 2 4 2" xfId="15898"/>
    <cellStyle name="Обычный 10 20 2 4 3" xfId="15899"/>
    <cellStyle name="Обычный 10 20 2 4 4" xfId="15900"/>
    <cellStyle name="Обычный 10 20 2 4 5" xfId="15901"/>
    <cellStyle name="Обычный 10 20 2 4 6" xfId="15902"/>
    <cellStyle name="Обычный 10 20 2 4 7" xfId="15903"/>
    <cellStyle name="Обычный 10 20 2 4 8" xfId="15904"/>
    <cellStyle name="Обычный 10 20 2 4 9" xfId="15905"/>
    <cellStyle name="Обычный 10 20 2 5" xfId="15906"/>
    <cellStyle name="Обычный 10 20 2 5 10" xfId="15907"/>
    <cellStyle name="Обычный 10 20 2 5 11" xfId="15908"/>
    <cellStyle name="Обычный 10 20 2 5 12" xfId="15909"/>
    <cellStyle name="Обычный 10 20 2 5 13" xfId="15910"/>
    <cellStyle name="Обычный 10 20 2 5 14" xfId="15911"/>
    <cellStyle name="Обычный 10 20 2 5 15" xfId="15912"/>
    <cellStyle name="Обычный 10 20 2 5 16" xfId="15913"/>
    <cellStyle name="Обычный 10 20 2 5 2" xfId="15914"/>
    <cellStyle name="Обычный 10 20 2 5 3" xfId="15915"/>
    <cellStyle name="Обычный 10 20 2 5 4" xfId="15916"/>
    <cellStyle name="Обычный 10 20 2 5 5" xfId="15917"/>
    <cellStyle name="Обычный 10 20 2 5 6" xfId="15918"/>
    <cellStyle name="Обычный 10 20 2 5 7" xfId="15919"/>
    <cellStyle name="Обычный 10 20 2 5 8" xfId="15920"/>
    <cellStyle name="Обычный 10 20 2 5 9" xfId="15921"/>
    <cellStyle name="Обычный 10 20 2 6" xfId="15922"/>
    <cellStyle name="Обычный 10 20 2 7" xfId="15923"/>
    <cellStyle name="Обычный 10 20 2 8" xfId="15924"/>
    <cellStyle name="Обычный 10 20 2 9" xfId="15925"/>
    <cellStyle name="Обычный 10 20 20" xfId="15926"/>
    <cellStyle name="Обычный 10 20 21" xfId="15927"/>
    <cellStyle name="Обычный 10 20 22" xfId="15928"/>
    <cellStyle name="Обычный 10 20 23" xfId="15929"/>
    <cellStyle name="Обычный 10 20 24" xfId="15930"/>
    <cellStyle name="Обычный 10 20 25" xfId="15931"/>
    <cellStyle name="Обычный 10 20 26" xfId="15932"/>
    <cellStyle name="Обычный 10 20 27" xfId="15933"/>
    <cellStyle name="Обычный 10 20 28" xfId="15934"/>
    <cellStyle name="Обычный 10 20 29" xfId="15935"/>
    <cellStyle name="Обычный 10 20 3" xfId="15936"/>
    <cellStyle name="Обычный 10 20 3 10" xfId="15937"/>
    <cellStyle name="Обычный 10 20 3 11" xfId="15938"/>
    <cellStyle name="Обычный 10 20 3 12" xfId="15939"/>
    <cellStyle name="Обычный 10 20 3 13" xfId="15940"/>
    <cellStyle name="Обычный 10 20 3 14" xfId="15941"/>
    <cellStyle name="Обычный 10 20 3 15" xfId="15942"/>
    <cellStyle name="Обычный 10 20 3 16" xfId="15943"/>
    <cellStyle name="Обычный 10 20 3 17" xfId="15944"/>
    <cellStyle name="Обычный 10 20 3 18" xfId="15945"/>
    <cellStyle name="Обычный 10 20 3 19" xfId="15946"/>
    <cellStyle name="Обычный 10 20 3 2" xfId="15947"/>
    <cellStyle name="Обычный 10 20 3 2 10" xfId="15948"/>
    <cellStyle name="Обычный 10 20 3 2 11" xfId="15949"/>
    <cellStyle name="Обычный 10 20 3 2 12" xfId="15950"/>
    <cellStyle name="Обычный 10 20 3 2 13" xfId="15951"/>
    <cellStyle name="Обычный 10 20 3 2 14" xfId="15952"/>
    <cellStyle name="Обычный 10 20 3 2 15" xfId="15953"/>
    <cellStyle name="Обычный 10 20 3 2 16" xfId="15954"/>
    <cellStyle name="Обычный 10 20 3 2 2" xfId="15955"/>
    <cellStyle name="Обычный 10 20 3 2 3" xfId="15956"/>
    <cellStyle name="Обычный 10 20 3 2 4" xfId="15957"/>
    <cellStyle name="Обычный 10 20 3 2 5" xfId="15958"/>
    <cellStyle name="Обычный 10 20 3 2 6" xfId="15959"/>
    <cellStyle name="Обычный 10 20 3 2 7" xfId="15960"/>
    <cellStyle name="Обычный 10 20 3 2 8" xfId="15961"/>
    <cellStyle name="Обычный 10 20 3 2 9" xfId="15962"/>
    <cellStyle name="Обычный 10 20 3 20" xfId="15963"/>
    <cellStyle name="Обычный 10 20 3 3" xfId="15964"/>
    <cellStyle name="Обычный 10 20 3 3 10" xfId="15965"/>
    <cellStyle name="Обычный 10 20 3 3 11" xfId="15966"/>
    <cellStyle name="Обычный 10 20 3 3 12" xfId="15967"/>
    <cellStyle name="Обычный 10 20 3 3 13" xfId="15968"/>
    <cellStyle name="Обычный 10 20 3 3 14" xfId="15969"/>
    <cellStyle name="Обычный 10 20 3 3 15" xfId="15970"/>
    <cellStyle name="Обычный 10 20 3 3 16" xfId="15971"/>
    <cellStyle name="Обычный 10 20 3 3 2" xfId="15972"/>
    <cellStyle name="Обычный 10 20 3 3 3" xfId="15973"/>
    <cellStyle name="Обычный 10 20 3 3 4" xfId="15974"/>
    <cellStyle name="Обычный 10 20 3 3 5" xfId="15975"/>
    <cellStyle name="Обычный 10 20 3 3 6" xfId="15976"/>
    <cellStyle name="Обычный 10 20 3 3 7" xfId="15977"/>
    <cellStyle name="Обычный 10 20 3 3 8" xfId="15978"/>
    <cellStyle name="Обычный 10 20 3 3 9" xfId="15979"/>
    <cellStyle name="Обычный 10 20 3 4" xfId="15980"/>
    <cellStyle name="Обычный 10 20 3 4 10" xfId="15981"/>
    <cellStyle name="Обычный 10 20 3 4 11" xfId="15982"/>
    <cellStyle name="Обычный 10 20 3 4 12" xfId="15983"/>
    <cellStyle name="Обычный 10 20 3 4 13" xfId="15984"/>
    <cellStyle name="Обычный 10 20 3 4 14" xfId="15985"/>
    <cellStyle name="Обычный 10 20 3 4 15" xfId="15986"/>
    <cellStyle name="Обычный 10 20 3 4 16" xfId="15987"/>
    <cellStyle name="Обычный 10 20 3 4 2" xfId="15988"/>
    <cellStyle name="Обычный 10 20 3 4 3" xfId="15989"/>
    <cellStyle name="Обычный 10 20 3 4 4" xfId="15990"/>
    <cellStyle name="Обычный 10 20 3 4 5" xfId="15991"/>
    <cellStyle name="Обычный 10 20 3 4 6" xfId="15992"/>
    <cellStyle name="Обычный 10 20 3 4 7" xfId="15993"/>
    <cellStyle name="Обычный 10 20 3 4 8" xfId="15994"/>
    <cellStyle name="Обычный 10 20 3 4 9" xfId="15995"/>
    <cellStyle name="Обычный 10 20 3 5" xfId="15996"/>
    <cellStyle name="Обычный 10 20 3 5 10" xfId="15997"/>
    <cellStyle name="Обычный 10 20 3 5 11" xfId="15998"/>
    <cellStyle name="Обычный 10 20 3 5 12" xfId="15999"/>
    <cellStyle name="Обычный 10 20 3 5 13" xfId="16000"/>
    <cellStyle name="Обычный 10 20 3 5 14" xfId="16001"/>
    <cellStyle name="Обычный 10 20 3 5 15" xfId="16002"/>
    <cellStyle name="Обычный 10 20 3 5 16" xfId="16003"/>
    <cellStyle name="Обычный 10 20 3 5 2" xfId="16004"/>
    <cellStyle name="Обычный 10 20 3 5 3" xfId="16005"/>
    <cellStyle name="Обычный 10 20 3 5 4" xfId="16006"/>
    <cellStyle name="Обычный 10 20 3 5 5" xfId="16007"/>
    <cellStyle name="Обычный 10 20 3 5 6" xfId="16008"/>
    <cellStyle name="Обычный 10 20 3 5 7" xfId="16009"/>
    <cellStyle name="Обычный 10 20 3 5 8" xfId="16010"/>
    <cellStyle name="Обычный 10 20 3 5 9" xfId="16011"/>
    <cellStyle name="Обычный 10 20 3 6" xfId="16012"/>
    <cellStyle name="Обычный 10 20 3 7" xfId="16013"/>
    <cellStyle name="Обычный 10 20 3 8" xfId="16014"/>
    <cellStyle name="Обычный 10 20 3 9" xfId="16015"/>
    <cellStyle name="Обычный 10 20 30" xfId="16016"/>
    <cellStyle name="Обычный 10 20 4" xfId="16017"/>
    <cellStyle name="Обычный 10 20 4 10" xfId="16018"/>
    <cellStyle name="Обычный 10 20 4 11" xfId="16019"/>
    <cellStyle name="Обычный 10 20 4 12" xfId="16020"/>
    <cellStyle name="Обычный 10 20 4 13" xfId="16021"/>
    <cellStyle name="Обычный 10 20 4 14" xfId="16022"/>
    <cellStyle name="Обычный 10 20 4 15" xfId="16023"/>
    <cellStyle name="Обычный 10 20 4 16" xfId="16024"/>
    <cellStyle name="Обычный 10 20 4 17" xfId="16025"/>
    <cellStyle name="Обычный 10 20 4 18" xfId="16026"/>
    <cellStyle name="Обычный 10 20 4 19" xfId="16027"/>
    <cellStyle name="Обычный 10 20 4 2" xfId="16028"/>
    <cellStyle name="Обычный 10 20 4 2 10" xfId="16029"/>
    <cellStyle name="Обычный 10 20 4 2 11" xfId="16030"/>
    <cellStyle name="Обычный 10 20 4 2 12" xfId="16031"/>
    <cellStyle name="Обычный 10 20 4 2 13" xfId="16032"/>
    <cellStyle name="Обычный 10 20 4 2 14" xfId="16033"/>
    <cellStyle name="Обычный 10 20 4 2 15" xfId="16034"/>
    <cellStyle name="Обычный 10 20 4 2 16" xfId="16035"/>
    <cellStyle name="Обычный 10 20 4 2 2" xfId="16036"/>
    <cellStyle name="Обычный 10 20 4 2 3" xfId="16037"/>
    <cellStyle name="Обычный 10 20 4 2 4" xfId="16038"/>
    <cellStyle name="Обычный 10 20 4 2 5" xfId="16039"/>
    <cellStyle name="Обычный 10 20 4 2 6" xfId="16040"/>
    <cellStyle name="Обычный 10 20 4 2 7" xfId="16041"/>
    <cellStyle name="Обычный 10 20 4 2 8" xfId="16042"/>
    <cellStyle name="Обычный 10 20 4 2 9" xfId="16043"/>
    <cellStyle name="Обычный 10 20 4 20" xfId="16044"/>
    <cellStyle name="Обычный 10 20 4 3" xfId="16045"/>
    <cellStyle name="Обычный 10 20 4 3 10" xfId="16046"/>
    <cellStyle name="Обычный 10 20 4 3 11" xfId="16047"/>
    <cellStyle name="Обычный 10 20 4 3 12" xfId="16048"/>
    <cellStyle name="Обычный 10 20 4 3 13" xfId="16049"/>
    <cellStyle name="Обычный 10 20 4 3 14" xfId="16050"/>
    <cellStyle name="Обычный 10 20 4 3 15" xfId="16051"/>
    <cellStyle name="Обычный 10 20 4 3 16" xfId="16052"/>
    <cellStyle name="Обычный 10 20 4 3 2" xfId="16053"/>
    <cellStyle name="Обычный 10 20 4 3 3" xfId="16054"/>
    <cellStyle name="Обычный 10 20 4 3 4" xfId="16055"/>
    <cellStyle name="Обычный 10 20 4 3 5" xfId="16056"/>
    <cellStyle name="Обычный 10 20 4 3 6" xfId="16057"/>
    <cellStyle name="Обычный 10 20 4 3 7" xfId="16058"/>
    <cellStyle name="Обычный 10 20 4 3 8" xfId="16059"/>
    <cellStyle name="Обычный 10 20 4 3 9" xfId="16060"/>
    <cellStyle name="Обычный 10 20 4 4" xfId="16061"/>
    <cellStyle name="Обычный 10 20 4 4 10" xfId="16062"/>
    <cellStyle name="Обычный 10 20 4 4 11" xfId="16063"/>
    <cellStyle name="Обычный 10 20 4 4 12" xfId="16064"/>
    <cellStyle name="Обычный 10 20 4 4 13" xfId="16065"/>
    <cellStyle name="Обычный 10 20 4 4 14" xfId="16066"/>
    <cellStyle name="Обычный 10 20 4 4 15" xfId="16067"/>
    <cellStyle name="Обычный 10 20 4 4 16" xfId="16068"/>
    <cellStyle name="Обычный 10 20 4 4 2" xfId="16069"/>
    <cellStyle name="Обычный 10 20 4 4 3" xfId="16070"/>
    <cellStyle name="Обычный 10 20 4 4 4" xfId="16071"/>
    <cellStyle name="Обычный 10 20 4 4 5" xfId="16072"/>
    <cellStyle name="Обычный 10 20 4 4 6" xfId="16073"/>
    <cellStyle name="Обычный 10 20 4 4 7" xfId="16074"/>
    <cellStyle name="Обычный 10 20 4 4 8" xfId="16075"/>
    <cellStyle name="Обычный 10 20 4 4 9" xfId="16076"/>
    <cellStyle name="Обычный 10 20 4 5" xfId="16077"/>
    <cellStyle name="Обычный 10 20 4 5 10" xfId="16078"/>
    <cellStyle name="Обычный 10 20 4 5 11" xfId="16079"/>
    <cellStyle name="Обычный 10 20 4 5 12" xfId="16080"/>
    <cellStyle name="Обычный 10 20 4 5 13" xfId="16081"/>
    <cellStyle name="Обычный 10 20 4 5 14" xfId="16082"/>
    <cellStyle name="Обычный 10 20 4 5 15" xfId="16083"/>
    <cellStyle name="Обычный 10 20 4 5 16" xfId="16084"/>
    <cellStyle name="Обычный 10 20 4 5 2" xfId="16085"/>
    <cellStyle name="Обычный 10 20 4 5 3" xfId="16086"/>
    <cellStyle name="Обычный 10 20 4 5 4" xfId="16087"/>
    <cellStyle name="Обычный 10 20 4 5 5" xfId="16088"/>
    <cellStyle name="Обычный 10 20 4 5 6" xfId="16089"/>
    <cellStyle name="Обычный 10 20 4 5 7" xfId="16090"/>
    <cellStyle name="Обычный 10 20 4 5 8" xfId="16091"/>
    <cellStyle name="Обычный 10 20 4 5 9" xfId="16092"/>
    <cellStyle name="Обычный 10 20 4 6" xfId="16093"/>
    <cellStyle name="Обычный 10 20 4 7" xfId="16094"/>
    <cellStyle name="Обычный 10 20 4 8" xfId="16095"/>
    <cellStyle name="Обычный 10 20 4 9" xfId="16096"/>
    <cellStyle name="Обычный 10 20 5" xfId="16097"/>
    <cellStyle name="Обычный 10 20 5 10" xfId="16098"/>
    <cellStyle name="Обычный 10 20 5 11" xfId="16099"/>
    <cellStyle name="Обычный 10 20 5 12" xfId="16100"/>
    <cellStyle name="Обычный 10 20 5 13" xfId="16101"/>
    <cellStyle name="Обычный 10 20 5 14" xfId="16102"/>
    <cellStyle name="Обычный 10 20 5 15" xfId="16103"/>
    <cellStyle name="Обычный 10 20 5 16" xfId="16104"/>
    <cellStyle name="Обычный 10 20 5 17" xfId="16105"/>
    <cellStyle name="Обычный 10 20 5 18" xfId="16106"/>
    <cellStyle name="Обычный 10 20 5 19" xfId="16107"/>
    <cellStyle name="Обычный 10 20 5 2" xfId="16108"/>
    <cellStyle name="Обычный 10 20 5 2 10" xfId="16109"/>
    <cellStyle name="Обычный 10 20 5 2 11" xfId="16110"/>
    <cellStyle name="Обычный 10 20 5 2 12" xfId="16111"/>
    <cellStyle name="Обычный 10 20 5 2 13" xfId="16112"/>
    <cellStyle name="Обычный 10 20 5 2 14" xfId="16113"/>
    <cellStyle name="Обычный 10 20 5 2 15" xfId="16114"/>
    <cellStyle name="Обычный 10 20 5 2 16" xfId="16115"/>
    <cellStyle name="Обычный 10 20 5 2 2" xfId="16116"/>
    <cellStyle name="Обычный 10 20 5 2 3" xfId="16117"/>
    <cellStyle name="Обычный 10 20 5 2 4" xfId="16118"/>
    <cellStyle name="Обычный 10 20 5 2 5" xfId="16119"/>
    <cellStyle name="Обычный 10 20 5 2 6" xfId="16120"/>
    <cellStyle name="Обычный 10 20 5 2 7" xfId="16121"/>
    <cellStyle name="Обычный 10 20 5 2 8" xfId="16122"/>
    <cellStyle name="Обычный 10 20 5 2 9" xfId="16123"/>
    <cellStyle name="Обычный 10 20 5 20" xfId="16124"/>
    <cellStyle name="Обычный 10 20 5 3" xfId="16125"/>
    <cellStyle name="Обычный 10 20 5 3 10" xfId="16126"/>
    <cellStyle name="Обычный 10 20 5 3 11" xfId="16127"/>
    <cellStyle name="Обычный 10 20 5 3 12" xfId="16128"/>
    <cellStyle name="Обычный 10 20 5 3 13" xfId="16129"/>
    <cellStyle name="Обычный 10 20 5 3 14" xfId="16130"/>
    <cellStyle name="Обычный 10 20 5 3 15" xfId="16131"/>
    <cellStyle name="Обычный 10 20 5 3 16" xfId="16132"/>
    <cellStyle name="Обычный 10 20 5 3 2" xfId="16133"/>
    <cellStyle name="Обычный 10 20 5 3 3" xfId="16134"/>
    <cellStyle name="Обычный 10 20 5 3 4" xfId="16135"/>
    <cellStyle name="Обычный 10 20 5 3 5" xfId="16136"/>
    <cellStyle name="Обычный 10 20 5 3 6" xfId="16137"/>
    <cellStyle name="Обычный 10 20 5 3 7" xfId="16138"/>
    <cellStyle name="Обычный 10 20 5 3 8" xfId="16139"/>
    <cellStyle name="Обычный 10 20 5 3 9" xfId="16140"/>
    <cellStyle name="Обычный 10 20 5 4" xfId="16141"/>
    <cellStyle name="Обычный 10 20 5 4 10" xfId="16142"/>
    <cellStyle name="Обычный 10 20 5 4 11" xfId="16143"/>
    <cellStyle name="Обычный 10 20 5 4 12" xfId="16144"/>
    <cellStyle name="Обычный 10 20 5 4 13" xfId="16145"/>
    <cellStyle name="Обычный 10 20 5 4 14" xfId="16146"/>
    <cellStyle name="Обычный 10 20 5 4 15" xfId="16147"/>
    <cellStyle name="Обычный 10 20 5 4 16" xfId="16148"/>
    <cellStyle name="Обычный 10 20 5 4 2" xfId="16149"/>
    <cellStyle name="Обычный 10 20 5 4 3" xfId="16150"/>
    <cellStyle name="Обычный 10 20 5 4 4" xfId="16151"/>
    <cellStyle name="Обычный 10 20 5 4 5" xfId="16152"/>
    <cellStyle name="Обычный 10 20 5 4 6" xfId="16153"/>
    <cellStyle name="Обычный 10 20 5 4 7" xfId="16154"/>
    <cellStyle name="Обычный 10 20 5 4 8" xfId="16155"/>
    <cellStyle name="Обычный 10 20 5 4 9" xfId="16156"/>
    <cellStyle name="Обычный 10 20 5 5" xfId="16157"/>
    <cellStyle name="Обычный 10 20 5 5 10" xfId="16158"/>
    <cellStyle name="Обычный 10 20 5 5 11" xfId="16159"/>
    <cellStyle name="Обычный 10 20 5 5 12" xfId="16160"/>
    <cellStyle name="Обычный 10 20 5 5 13" xfId="16161"/>
    <cellStyle name="Обычный 10 20 5 5 14" xfId="16162"/>
    <cellStyle name="Обычный 10 20 5 5 15" xfId="16163"/>
    <cellStyle name="Обычный 10 20 5 5 16" xfId="16164"/>
    <cellStyle name="Обычный 10 20 5 5 2" xfId="16165"/>
    <cellStyle name="Обычный 10 20 5 5 3" xfId="16166"/>
    <cellStyle name="Обычный 10 20 5 5 4" xfId="16167"/>
    <cellStyle name="Обычный 10 20 5 5 5" xfId="16168"/>
    <cellStyle name="Обычный 10 20 5 5 6" xfId="16169"/>
    <cellStyle name="Обычный 10 20 5 5 7" xfId="16170"/>
    <cellStyle name="Обычный 10 20 5 5 8" xfId="16171"/>
    <cellStyle name="Обычный 10 20 5 5 9" xfId="16172"/>
    <cellStyle name="Обычный 10 20 5 6" xfId="16173"/>
    <cellStyle name="Обычный 10 20 5 7" xfId="16174"/>
    <cellStyle name="Обычный 10 20 5 8" xfId="16175"/>
    <cellStyle name="Обычный 10 20 5 9" xfId="16176"/>
    <cellStyle name="Обычный 10 20 6" xfId="16177"/>
    <cellStyle name="Обычный 10 20 6 10" xfId="16178"/>
    <cellStyle name="Обычный 10 20 6 11" xfId="16179"/>
    <cellStyle name="Обычный 10 20 6 12" xfId="16180"/>
    <cellStyle name="Обычный 10 20 6 13" xfId="16181"/>
    <cellStyle name="Обычный 10 20 6 14" xfId="16182"/>
    <cellStyle name="Обычный 10 20 6 15" xfId="16183"/>
    <cellStyle name="Обычный 10 20 6 16" xfId="16184"/>
    <cellStyle name="Обычный 10 20 6 17" xfId="16185"/>
    <cellStyle name="Обычный 10 20 6 18" xfId="16186"/>
    <cellStyle name="Обычный 10 20 6 19" xfId="16187"/>
    <cellStyle name="Обычный 10 20 6 2" xfId="16188"/>
    <cellStyle name="Обычный 10 20 6 2 10" xfId="16189"/>
    <cellStyle name="Обычный 10 20 6 2 11" xfId="16190"/>
    <cellStyle name="Обычный 10 20 6 2 12" xfId="16191"/>
    <cellStyle name="Обычный 10 20 6 2 13" xfId="16192"/>
    <cellStyle name="Обычный 10 20 6 2 14" xfId="16193"/>
    <cellStyle name="Обычный 10 20 6 2 15" xfId="16194"/>
    <cellStyle name="Обычный 10 20 6 2 16" xfId="16195"/>
    <cellStyle name="Обычный 10 20 6 2 2" xfId="16196"/>
    <cellStyle name="Обычный 10 20 6 2 3" xfId="16197"/>
    <cellStyle name="Обычный 10 20 6 2 4" xfId="16198"/>
    <cellStyle name="Обычный 10 20 6 2 5" xfId="16199"/>
    <cellStyle name="Обычный 10 20 6 2 6" xfId="16200"/>
    <cellStyle name="Обычный 10 20 6 2 7" xfId="16201"/>
    <cellStyle name="Обычный 10 20 6 2 8" xfId="16202"/>
    <cellStyle name="Обычный 10 20 6 2 9" xfId="16203"/>
    <cellStyle name="Обычный 10 20 6 20" xfId="16204"/>
    <cellStyle name="Обычный 10 20 6 3" xfId="16205"/>
    <cellStyle name="Обычный 10 20 6 3 10" xfId="16206"/>
    <cellStyle name="Обычный 10 20 6 3 11" xfId="16207"/>
    <cellStyle name="Обычный 10 20 6 3 12" xfId="16208"/>
    <cellStyle name="Обычный 10 20 6 3 13" xfId="16209"/>
    <cellStyle name="Обычный 10 20 6 3 14" xfId="16210"/>
    <cellStyle name="Обычный 10 20 6 3 15" xfId="16211"/>
    <cellStyle name="Обычный 10 20 6 3 16" xfId="16212"/>
    <cellStyle name="Обычный 10 20 6 3 2" xfId="16213"/>
    <cellStyle name="Обычный 10 20 6 3 3" xfId="16214"/>
    <cellStyle name="Обычный 10 20 6 3 4" xfId="16215"/>
    <cellStyle name="Обычный 10 20 6 3 5" xfId="16216"/>
    <cellStyle name="Обычный 10 20 6 3 6" xfId="16217"/>
    <cellStyle name="Обычный 10 20 6 3 7" xfId="16218"/>
    <cellStyle name="Обычный 10 20 6 3 8" xfId="16219"/>
    <cellStyle name="Обычный 10 20 6 3 9" xfId="16220"/>
    <cellStyle name="Обычный 10 20 6 4" xfId="16221"/>
    <cellStyle name="Обычный 10 20 6 4 10" xfId="16222"/>
    <cellStyle name="Обычный 10 20 6 4 11" xfId="16223"/>
    <cellStyle name="Обычный 10 20 6 4 12" xfId="16224"/>
    <cellStyle name="Обычный 10 20 6 4 13" xfId="16225"/>
    <cellStyle name="Обычный 10 20 6 4 14" xfId="16226"/>
    <cellStyle name="Обычный 10 20 6 4 15" xfId="16227"/>
    <cellStyle name="Обычный 10 20 6 4 16" xfId="16228"/>
    <cellStyle name="Обычный 10 20 6 4 2" xfId="16229"/>
    <cellStyle name="Обычный 10 20 6 4 3" xfId="16230"/>
    <cellStyle name="Обычный 10 20 6 4 4" xfId="16231"/>
    <cellStyle name="Обычный 10 20 6 4 5" xfId="16232"/>
    <cellStyle name="Обычный 10 20 6 4 6" xfId="16233"/>
    <cellStyle name="Обычный 10 20 6 4 7" xfId="16234"/>
    <cellStyle name="Обычный 10 20 6 4 8" xfId="16235"/>
    <cellStyle name="Обычный 10 20 6 4 9" xfId="16236"/>
    <cellStyle name="Обычный 10 20 6 5" xfId="16237"/>
    <cellStyle name="Обычный 10 20 6 5 10" xfId="16238"/>
    <cellStyle name="Обычный 10 20 6 5 11" xfId="16239"/>
    <cellStyle name="Обычный 10 20 6 5 12" xfId="16240"/>
    <cellStyle name="Обычный 10 20 6 5 13" xfId="16241"/>
    <cellStyle name="Обычный 10 20 6 5 14" xfId="16242"/>
    <cellStyle name="Обычный 10 20 6 5 15" xfId="16243"/>
    <cellStyle name="Обычный 10 20 6 5 16" xfId="16244"/>
    <cellStyle name="Обычный 10 20 6 5 2" xfId="16245"/>
    <cellStyle name="Обычный 10 20 6 5 3" xfId="16246"/>
    <cellStyle name="Обычный 10 20 6 5 4" xfId="16247"/>
    <cellStyle name="Обычный 10 20 6 5 5" xfId="16248"/>
    <cellStyle name="Обычный 10 20 6 5 6" xfId="16249"/>
    <cellStyle name="Обычный 10 20 6 5 7" xfId="16250"/>
    <cellStyle name="Обычный 10 20 6 5 8" xfId="16251"/>
    <cellStyle name="Обычный 10 20 6 5 9" xfId="16252"/>
    <cellStyle name="Обычный 10 20 6 6" xfId="16253"/>
    <cellStyle name="Обычный 10 20 6 7" xfId="16254"/>
    <cellStyle name="Обычный 10 20 6 8" xfId="16255"/>
    <cellStyle name="Обычный 10 20 6 9" xfId="16256"/>
    <cellStyle name="Обычный 10 20 7" xfId="16257"/>
    <cellStyle name="Обычный 10 20 7 10" xfId="16258"/>
    <cellStyle name="Обычный 10 20 7 11" xfId="16259"/>
    <cellStyle name="Обычный 10 20 7 12" xfId="16260"/>
    <cellStyle name="Обычный 10 20 7 13" xfId="16261"/>
    <cellStyle name="Обычный 10 20 7 14" xfId="16262"/>
    <cellStyle name="Обычный 10 20 7 15" xfId="16263"/>
    <cellStyle name="Обычный 10 20 7 16" xfId="16264"/>
    <cellStyle name="Обычный 10 20 7 17" xfId="16265"/>
    <cellStyle name="Обычный 10 20 7 18" xfId="16266"/>
    <cellStyle name="Обычный 10 20 7 19" xfId="16267"/>
    <cellStyle name="Обычный 10 20 7 2" xfId="16268"/>
    <cellStyle name="Обычный 10 20 7 2 10" xfId="16269"/>
    <cellStyle name="Обычный 10 20 7 2 11" xfId="16270"/>
    <cellStyle name="Обычный 10 20 7 2 12" xfId="16271"/>
    <cellStyle name="Обычный 10 20 7 2 13" xfId="16272"/>
    <cellStyle name="Обычный 10 20 7 2 14" xfId="16273"/>
    <cellStyle name="Обычный 10 20 7 2 15" xfId="16274"/>
    <cellStyle name="Обычный 10 20 7 2 16" xfId="16275"/>
    <cellStyle name="Обычный 10 20 7 2 2" xfId="16276"/>
    <cellStyle name="Обычный 10 20 7 2 3" xfId="16277"/>
    <cellStyle name="Обычный 10 20 7 2 4" xfId="16278"/>
    <cellStyle name="Обычный 10 20 7 2 5" xfId="16279"/>
    <cellStyle name="Обычный 10 20 7 2 6" xfId="16280"/>
    <cellStyle name="Обычный 10 20 7 2 7" xfId="16281"/>
    <cellStyle name="Обычный 10 20 7 2 8" xfId="16282"/>
    <cellStyle name="Обычный 10 20 7 2 9" xfId="16283"/>
    <cellStyle name="Обычный 10 20 7 20" xfId="16284"/>
    <cellStyle name="Обычный 10 20 7 3" xfId="16285"/>
    <cellStyle name="Обычный 10 20 7 3 10" xfId="16286"/>
    <cellStyle name="Обычный 10 20 7 3 11" xfId="16287"/>
    <cellStyle name="Обычный 10 20 7 3 12" xfId="16288"/>
    <cellStyle name="Обычный 10 20 7 3 13" xfId="16289"/>
    <cellStyle name="Обычный 10 20 7 3 14" xfId="16290"/>
    <cellStyle name="Обычный 10 20 7 3 15" xfId="16291"/>
    <cellStyle name="Обычный 10 20 7 3 16" xfId="16292"/>
    <cellStyle name="Обычный 10 20 7 3 2" xfId="16293"/>
    <cellStyle name="Обычный 10 20 7 3 3" xfId="16294"/>
    <cellStyle name="Обычный 10 20 7 3 4" xfId="16295"/>
    <cellStyle name="Обычный 10 20 7 3 5" xfId="16296"/>
    <cellStyle name="Обычный 10 20 7 3 6" xfId="16297"/>
    <cellStyle name="Обычный 10 20 7 3 7" xfId="16298"/>
    <cellStyle name="Обычный 10 20 7 3 8" xfId="16299"/>
    <cellStyle name="Обычный 10 20 7 3 9" xfId="16300"/>
    <cellStyle name="Обычный 10 20 7 4" xfId="16301"/>
    <cellStyle name="Обычный 10 20 7 4 10" xfId="16302"/>
    <cellStyle name="Обычный 10 20 7 4 11" xfId="16303"/>
    <cellStyle name="Обычный 10 20 7 4 12" xfId="16304"/>
    <cellStyle name="Обычный 10 20 7 4 13" xfId="16305"/>
    <cellStyle name="Обычный 10 20 7 4 14" xfId="16306"/>
    <cellStyle name="Обычный 10 20 7 4 15" xfId="16307"/>
    <cellStyle name="Обычный 10 20 7 4 16" xfId="16308"/>
    <cellStyle name="Обычный 10 20 7 4 2" xfId="16309"/>
    <cellStyle name="Обычный 10 20 7 4 3" xfId="16310"/>
    <cellStyle name="Обычный 10 20 7 4 4" xfId="16311"/>
    <cellStyle name="Обычный 10 20 7 4 5" xfId="16312"/>
    <cellStyle name="Обычный 10 20 7 4 6" xfId="16313"/>
    <cellStyle name="Обычный 10 20 7 4 7" xfId="16314"/>
    <cellStyle name="Обычный 10 20 7 4 8" xfId="16315"/>
    <cellStyle name="Обычный 10 20 7 4 9" xfId="16316"/>
    <cellStyle name="Обычный 10 20 7 5" xfId="16317"/>
    <cellStyle name="Обычный 10 20 7 5 10" xfId="16318"/>
    <cellStyle name="Обычный 10 20 7 5 11" xfId="16319"/>
    <cellStyle name="Обычный 10 20 7 5 12" xfId="16320"/>
    <cellStyle name="Обычный 10 20 7 5 13" xfId="16321"/>
    <cellStyle name="Обычный 10 20 7 5 14" xfId="16322"/>
    <cellStyle name="Обычный 10 20 7 5 15" xfId="16323"/>
    <cellStyle name="Обычный 10 20 7 5 16" xfId="16324"/>
    <cellStyle name="Обычный 10 20 7 5 2" xfId="16325"/>
    <cellStyle name="Обычный 10 20 7 5 3" xfId="16326"/>
    <cellStyle name="Обычный 10 20 7 5 4" xfId="16327"/>
    <cellStyle name="Обычный 10 20 7 5 5" xfId="16328"/>
    <cellStyle name="Обычный 10 20 7 5 6" xfId="16329"/>
    <cellStyle name="Обычный 10 20 7 5 7" xfId="16330"/>
    <cellStyle name="Обычный 10 20 7 5 8" xfId="16331"/>
    <cellStyle name="Обычный 10 20 7 5 9" xfId="16332"/>
    <cellStyle name="Обычный 10 20 7 6" xfId="16333"/>
    <cellStyle name="Обычный 10 20 7 7" xfId="16334"/>
    <cellStyle name="Обычный 10 20 7 8" xfId="16335"/>
    <cellStyle name="Обычный 10 20 7 9" xfId="16336"/>
    <cellStyle name="Обычный 10 20 8" xfId="16337"/>
    <cellStyle name="Обычный 10 20 8 10" xfId="16338"/>
    <cellStyle name="Обычный 10 20 8 11" xfId="16339"/>
    <cellStyle name="Обычный 10 20 8 12" xfId="16340"/>
    <cellStyle name="Обычный 10 20 8 13" xfId="16341"/>
    <cellStyle name="Обычный 10 20 8 14" xfId="16342"/>
    <cellStyle name="Обычный 10 20 8 15" xfId="16343"/>
    <cellStyle name="Обычный 10 20 8 16" xfId="16344"/>
    <cellStyle name="Обычный 10 20 8 17" xfId="16345"/>
    <cellStyle name="Обычный 10 20 8 18" xfId="16346"/>
    <cellStyle name="Обычный 10 20 8 19" xfId="16347"/>
    <cellStyle name="Обычный 10 20 8 2" xfId="16348"/>
    <cellStyle name="Обычный 10 20 8 2 10" xfId="16349"/>
    <cellStyle name="Обычный 10 20 8 2 11" xfId="16350"/>
    <cellStyle name="Обычный 10 20 8 2 12" xfId="16351"/>
    <cellStyle name="Обычный 10 20 8 2 13" xfId="16352"/>
    <cellStyle name="Обычный 10 20 8 2 14" xfId="16353"/>
    <cellStyle name="Обычный 10 20 8 2 15" xfId="16354"/>
    <cellStyle name="Обычный 10 20 8 2 16" xfId="16355"/>
    <cellStyle name="Обычный 10 20 8 2 2" xfId="16356"/>
    <cellStyle name="Обычный 10 20 8 2 3" xfId="16357"/>
    <cellStyle name="Обычный 10 20 8 2 4" xfId="16358"/>
    <cellStyle name="Обычный 10 20 8 2 5" xfId="16359"/>
    <cellStyle name="Обычный 10 20 8 2 6" xfId="16360"/>
    <cellStyle name="Обычный 10 20 8 2 7" xfId="16361"/>
    <cellStyle name="Обычный 10 20 8 2 8" xfId="16362"/>
    <cellStyle name="Обычный 10 20 8 2 9" xfId="16363"/>
    <cellStyle name="Обычный 10 20 8 20" xfId="16364"/>
    <cellStyle name="Обычный 10 20 8 3" xfId="16365"/>
    <cellStyle name="Обычный 10 20 8 3 10" xfId="16366"/>
    <cellStyle name="Обычный 10 20 8 3 11" xfId="16367"/>
    <cellStyle name="Обычный 10 20 8 3 12" xfId="16368"/>
    <cellStyle name="Обычный 10 20 8 3 13" xfId="16369"/>
    <cellStyle name="Обычный 10 20 8 3 14" xfId="16370"/>
    <cellStyle name="Обычный 10 20 8 3 15" xfId="16371"/>
    <cellStyle name="Обычный 10 20 8 3 16" xfId="16372"/>
    <cellStyle name="Обычный 10 20 8 3 2" xfId="16373"/>
    <cellStyle name="Обычный 10 20 8 3 3" xfId="16374"/>
    <cellStyle name="Обычный 10 20 8 3 4" xfId="16375"/>
    <cellStyle name="Обычный 10 20 8 3 5" xfId="16376"/>
    <cellStyle name="Обычный 10 20 8 3 6" xfId="16377"/>
    <cellStyle name="Обычный 10 20 8 3 7" xfId="16378"/>
    <cellStyle name="Обычный 10 20 8 3 8" xfId="16379"/>
    <cellStyle name="Обычный 10 20 8 3 9" xfId="16380"/>
    <cellStyle name="Обычный 10 20 8 4" xfId="16381"/>
    <cellStyle name="Обычный 10 20 8 4 10" xfId="16382"/>
    <cellStyle name="Обычный 10 20 8 4 11" xfId="16383"/>
    <cellStyle name="Обычный 10 20 8 4 12" xfId="16384"/>
    <cellStyle name="Обычный 10 20 8 4 13" xfId="16385"/>
    <cellStyle name="Обычный 10 20 8 4 14" xfId="16386"/>
    <cellStyle name="Обычный 10 20 8 4 15" xfId="16387"/>
    <cellStyle name="Обычный 10 20 8 4 16" xfId="16388"/>
    <cellStyle name="Обычный 10 20 8 4 2" xfId="16389"/>
    <cellStyle name="Обычный 10 20 8 4 3" xfId="16390"/>
    <cellStyle name="Обычный 10 20 8 4 4" xfId="16391"/>
    <cellStyle name="Обычный 10 20 8 4 5" xfId="16392"/>
    <cellStyle name="Обычный 10 20 8 4 6" xfId="16393"/>
    <cellStyle name="Обычный 10 20 8 4 7" xfId="16394"/>
    <cellStyle name="Обычный 10 20 8 4 8" xfId="16395"/>
    <cellStyle name="Обычный 10 20 8 4 9" xfId="16396"/>
    <cellStyle name="Обычный 10 20 8 5" xfId="16397"/>
    <cellStyle name="Обычный 10 20 8 5 10" xfId="16398"/>
    <cellStyle name="Обычный 10 20 8 5 11" xfId="16399"/>
    <cellStyle name="Обычный 10 20 8 5 12" xfId="16400"/>
    <cellStyle name="Обычный 10 20 8 5 13" xfId="16401"/>
    <cellStyle name="Обычный 10 20 8 5 14" xfId="16402"/>
    <cellStyle name="Обычный 10 20 8 5 15" xfId="16403"/>
    <cellStyle name="Обычный 10 20 8 5 16" xfId="16404"/>
    <cellStyle name="Обычный 10 20 8 5 2" xfId="16405"/>
    <cellStyle name="Обычный 10 20 8 5 3" xfId="16406"/>
    <cellStyle name="Обычный 10 20 8 5 4" xfId="16407"/>
    <cellStyle name="Обычный 10 20 8 5 5" xfId="16408"/>
    <cellStyle name="Обычный 10 20 8 5 6" xfId="16409"/>
    <cellStyle name="Обычный 10 20 8 5 7" xfId="16410"/>
    <cellStyle name="Обычный 10 20 8 5 8" xfId="16411"/>
    <cellStyle name="Обычный 10 20 8 5 9" xfId="16412"/>
    <cellStyle name="Обычный 10 20 8 6" xfId="16413"/>
    <cellStyle name="Обычный 10 20 8 7" xfId="16414"/>
    <cellStyle name="Обычный 10 20 8 8" xfId="16415"/>
    <cellStyle name="Обычный 10 20 8 9" xfId="16416"/>
    <cellStyle name="Обычный 10 20 9" xfId="16417"/>
    <cellStyle name="Обычный 10 20 9 10" xfId="16418"/>
    <cellStyle name="Обычный 10 20 9 11" xfId="16419"/>
    <cellStyle name="Обычный 10 20 9 12" xfId="16420"/>
    <cellStyle name="Обычный 10 20 9 13" xfId="16421"/>
    <cellStyle name="Обычный 10 20 9 14" xfId="16422"/>
    <cellStyle name="Обычный 10 20 9 15" xfId="16423"/>
    <cellStyle name="Обычный 10 20 9 16" xfId="16424"/>
    <cellStyle name="Обычный 10 20 9 17" xfId="16425"/>
    <cellStyle name="Обычный 10 20 9 18" xfId="16426"/>
    <cellStyle name="Обычный 10 20 9 19" xfId="16427"/>
    <cellStyle name="Обычный 10 20 9 2" xfId="16428"/>
    <cellStyle name="Обычный 10 20 9 2 10" xfId="16429"/>
    <cellStyle name="Обычный 10 20 9 2 11" xfId="16430"/>
    <cellStyle name="Обычный 10 20 9 2 12" xfId="16431"/>
    <cellStyle name="Обычный 10 20 9 2 13" xfId="16432"/>
    <cellStyle name="Обычный 10 20 9 2 14" xfId="16433"/>
    <cellStyle name="Обычный 10 20 9 2 15" xfId="16434"/>
    <cellStyle name="Обычный 10 20 9 2 16" xfId="16435"/>
    <cellStyle name="Обычный 10 20 9 2 2" xfId="16436"/>
    <cellStyle name="Обычный 10 20 9 2 3" xfId="16437"/>
    <cellStyle name="Обычный 10 20 9 2 4" xfId="16438"/>
    <cellStyle name="Обычный 10 20 9 2 5" xfId="16439"/>
    <cellStyle name="Обычный 10 20 9 2 6" xfId="16440"/>
    <cellStyle name="Обычный 10 20 9 2 7" xfId="16441"/>
    <cellStyle name="Обычный 10 20 9 2 8" xfId="16442"/>
    <cellStyle name="Обычный 10 20 9 2 9" xfId="16443"/>
    <cellStyle name="Обычный 10 20 9 20" xfId="16444"/>
    <cellStyle name="Обычный 10 20 9 3" xfId="16445"/>
    <cellStyle name="Обычный 10 20 9 3 10" xfId="16446"/>
    <cellStyle name="Обычный 10 20 9 3 11" xfId="16447"/>
    <cellStyle name="Обычный 10 20 9 3 12" xfId="16448"/>
    <cellStyle name="Обычный 10 20 9 3 13" xfId="16449"/>
    <cellStyle name="Обычный 10 20 9 3 14" xfId="16450"/>
    <cellStyle name="Обычный 10 20 9 3 15" xfId="16451"/>
    <cellStyle name="Обычный 10 20 9 3 16" xfId="16452"/>
    <cellStyle name="Обычный 10 20 9 3 2" xfId="16453"/>
    <cellStyle name="Обычный 10 20 9 3 3" xfId="16454"/>
    <cellStyle name="Обычный 10 20 9 3 4" xfId="16455"/>
    <cellStyle name="Обычный 10 20 9 3 5" xfId="16456"/>
    <cellStyle name="Обычный 10 20 9 3 6" xfId="16457"/>
    <cellStyle name="Обычный 10 20 9 3 7" xfId="16458"/>
    <cellStyle name="Обычный 10 20 9 3 8" xfId="16459"/>
    <cellStyle name="Обычный 10 20 9 3 9" xfId="16460"/>
    <cellStyle name="Обычный 10 20 9 4" xfId="16461"/>
    <cellStyle name="Обычный 10 20 9 4 10" xfId="16462"/>
    <cellStyle name="Обычный 10 20 9 4 11" xfId="16463"/>
    <cellStyle name="Обычный 10 20 9 4 12" xfId="16464"/>
    <cellStyle name="Обычный 10 20 9 4 13" xfId="16465"/>
    <cellStyle name="Обычный 10 20 9 4 14" xfId="16466"/>
    <cellStyle name="Обычный 10 20 9 4 15" xfId="16467"/>
    <cellStyle name="Обычный 10 20 9 4 16" xfId="16468"/>
    <cellStyle name="Обычный 10 20 9 4 2" xfId="16469"/>
    <cellStyle name="Обычный 10 20 9 4 3" xfId="16470"/>
    <cellStyle name="Обычный 10 20 9 4 4" xfId="16471"/>
    <cellStyle name="Обычный 10 20 9 4 5" xfId="16472"/>
    <cellStyle name="Обычный 10 20 9 4 6" xfId="16473"/>
    <cellStyle name="Обычный 10 20 9 4 7" xfId="16474"/>
    <cellStyle name="Обычный 10 20 9 4 8" xfId="16475"/>
    <cellStyle name="Обычный 10 20 9 4 9" xfId="16476"/>
    <cellStyle name="Обычный 10 20 9 5" xfId="16477"/>
    <cellStyle name="Обычный 10 20 9 5 10" xfId="16478"/>
    <cellStyle name="Обычный 10 20 9 5 11" xfId="16479"/>
    <cellStyle name="Обычный 10 20 9 5 12" xfId="16480"/>
    <cellStyle name="Обычный 10 20 9 5 13" xfId="16481"/>
    <cellStyle name="Обычный 10 20 9 5 14" xfId="16482"/>
    <cellStyle name="Обычный 10 20 9 5 15" xfId="16483"/>
    <cellStyle name="Обычный 10 20 9 5 16" xfId="16484"/>
    <cellStyle name="Обычный 10 20 9 5 2" xfId="16485"/>
    <cellStyle name="Обычный 10 20 9 5 3" xfId="16486"/>
    <cellStyle name="Обычный 10 20 9 5 4" xfId="16487"/>
    <cellStyle name="Обычный 10 20 9 5 5" xfId="16488"/>
    <cellStyle name="Обычный 10 20 9 5 6" xfId="16489"/>
    <cellStyle name="Обычный 10 20 9 5 7" xfId="16490"/>
    <cellStyle name="Обычный 10 20 9 5 8" xfId="16491"/>
    <cellStyle name="Обычный 10 20 9 5 9" xfId="16492"/>
    <cellStyle name="Обычный 10 20 9 6" xfId="16493"/>
    <cellStyle name="Обычный 10 20 9 7" xfId="16494"/>
    <cellStyle name="Обычный 10 20 9 8" xfId="16495"/>
    <cellStyle name="Обычный 10 20 9 9" xfId="16496"/>
    <cellStyle name="Обычный 10 21" xfId="16497"/>
    <cellStyle name="Обычный 10 21 10" xfId="16498"/>
    <cellStyle name="Обычный 10 21 11" xfId="16499"/>
    <cellStyle name="Обычный 10 21 12" xfId="16500"/>
    <cellStyle name="Обычный 10 21 13" xfId="16501"/>
    <cellStyle name="Обычный 10 21 14" xfId="16502"/>
    <cellStyle name="Обычный 10 21 15" xfId="16503"/>
    <cellStyle name="Обычный 10 21 16" xfId="16504"/>
    <cellStyle name="Обычный 10 21 17" xfId="16505"/>
    <cellStyle name="Обычный 10 21 18" xfId="16506"/>
    <cellStyle name="Обычный 10 21 19" xfId="16507"/>
    <cellStyle name="Обычный 10 21 2" xfId="16508"/>
    <cellStyle name="Обычный 10 21 2 10" xfId="16509"/>
    <cellStyle name="Обычный 10 21 2 11" xfId="16510"/>
    <cellStyle name="Обычный 10 21 2 12" xfId="16511"/>
    <cellStyle name="Обычный 10 21 2 13" xfId="16512"/>
    <cellStyle name="Обычный 10 21 2 14" xfId="16513"/>
    <cellStyle name="Обычный 10 21 2 15" xfId="16514"/>
    <cellStyle name="Обычный 10 21 2 16" xfId="16515"/>
    <cellStyle name="Обычный 10 21 2 2" xfId="16516"/>
    <cellStyle name="Обычный 10 21 2 3" xfId="16517"/>
    <cellStyle name="Обычный 10 21 2 4" xfId="16518"/>
    <cellStyle name="Обычный 10 21 2 5" xfId="16519"/>
    <cellStyle name="Обычный 10 21 2 6" xfId="16520"/>
    <cellStyle name="Обычный 10 21 2 7" xfId="16521"/>
    <cellStyle name="Обычный 10 21 2 8" xfId="16522"/>
    <cellStyle name="Обычный 10 21 2 9" xfId="16523"/>
    <cellStyle name="Обычный 10 21 20" xfId="16524"/>
    <cellStyle name="Обычный 10 21 3" xfId="16525"/>
    <cellStyle name="Обычный 10 21 3 10" xfId="16526"/>
    <cellStyle name="Обычный 10 21 3 11" xfId="16527"/>
    <cellStyle name="Обычный 10 21 3 12" xfId="16528"/>
    <cellStyle name="Обычный 10 21 3 13" xfId="16529"/>
    <cellStyle name="Обычный 10 21 3 14" xfId="16530"/>
    <cellStyle name="Обычный 10 21 3 15" xfId="16531"/>
    <cellStyle name="Обычный 10 21 3 16" xfId="16532"/>
    <cellStyle name="Обычный 10 21 3 2" xfId="16533"/>
    <cellStyle name="Обычный 10 21 3 3" xfId="16534"/>
    <cellStyle name="Обычный 10 21 3 4" xfId="16535"/>
    <cellStyle name="Обычный 10 21 3 5" xfId="16536"/>
    <cellStyle name="Обычный 10 21 3 6" xfId="16537"/>
    <cellStyle name="Обычный 10 21 3 7" xfId="16538"/>
    <cellStyle name="Обычный 10 21 3 8" xfId="16539"/>
    <cellStyle name="Обычный 10 21 3 9" xfId="16540"/>
    <cellStyle name="Обычный 10 21 4" xfId="16541"/>
    <cellStyle name="Обычный 10 21 4 10" xfId="16542"/>
    <cellStyle name="Обычный 10 21 4 11" xfId="16543"/>
    <cellStyle name="Обычный 10 21 4 12" xfId="16544"/>
    <cellStyle name="Обычный 10 21 4 13" xfId="16545"/>
    <cellStyle name="Обычный 10 21 4 14" xfId="16546"/>
    <cellStyle name="Обычный 10 21 4 15" xfId="16547"/>
    <cellStyle name="Обычный 10 21 4 16" xfId="16548"/>
    <cellStyle name="Обычный 10 21 4 2" xfId="16549"/>
    <cellStyle name="Обычный 10 21 4 3" xfId="16550"/>
    <cellStyle name="Обычный 10 21 4 4" xfId="16551"/>
    <cellStyle name="Обычный 10 21 4 5" xfId="16552"/>
    <cellStyle name="Обычный 10 21 4 6" xfId="16553"/>
    <cellStyle name="Обычный 10 21 4 7" xfId="16554"/>
    <cellStyle name="Обычный 10 21 4 8" xfId="16555"/>
    <cellStyle name="Обычный 10 21 4 9" xfId="16556"/>
    <cellStyle name="Обычный 10 21 5" xfId="16557"/>
    <cellStyle name="Обычный 10 21 5 10" xfId="16558"/>
    <cellStyle name="Обычный 10 21 5 11" xfId="16559"/>
    <cellStyle name="Обычный 10 21 5 12" xfId="16560"/>
    <cellStyle name="Обычный 10 21 5 13" xfId="16561"/>
    <cellStyle name="Обычный 10 21 5 14" xfId="16562"/>
    <cellStyle name="Обычный 10 21 5 15" xfId="16563"/>
    <cellStyle name="Обычный 10 21 5 16" xfId="16564"/>
    <cellStyle name="Обычный 10 21 5 2" xfId="16565"/>
    <cellStyle name="Обычный 10 21 5 3" xfId="16566"/>
    <cellStyle name="Обычный 10 21 5 4" xfId="16567"/>
    <cellStyle name="Обычный 10 21 5 5" xfId="16568"/>
    <cellStyle name="Обычный 10 21 5 6" xfId="16569"/>
    <cellStyle name="Обычный 10 21 5 7" xfId="16570"/>
    <cellStyle name="Обычный 10 21 5 8" xfId="16571"/>
    <cellStyle name="Обычный 10 21 5 9" xfId="16572"/>
    <cellStyle name="Обычный 10 21 6" xfId="16573"/>
    <cellStyle name="Обычный 10 21 7" xfId="16574"/>
    <cellStyle name="Обычный 10 21 8" xfId="16575"/>
    <cellStyle name="Обычный 10 21 9" xfId="16576"/>
    <cellStyle name="Обычный 10 22" xfId="16577"/>
    <cellStyle name="Обычный 10 22 10" xfId="16578"/>
    <cellStyle name="Обычный 10 22 11" xfId="16579"/>
    <cellStyle name="Обычный 10 22 12" xfId="16580"/>
    <cellStyle name="Обычный 10 22 13" xfId="16581"/>
    <cellStyle name="Обычный 10 22 14" xfId="16582"/>
    <cellStyle name="Обычный 10 22 15" xfId="16583"/>
    <cellStyle name="Обычный 10 22 16" xfId="16584"/>
    <cellStyle name="Обычный 10 22 17" xfId="16585"/>
    <cellStyle name="Обычный 10 22 18" xfId="16586"/>
    <cellStyle name="Обычный 10 22 19" xfId="16587"/>
    <cellStyle name="Обычный 10 22 2" xfId="16588"/>
    <cellStyle name="Обычный 10 22 2 10" xfId="16589"/>
    <cellStyle name="Обычный 10 22 2 11" xfId="16590"/>
    <cellStyle name="Обычный 10 22 2 12" xfId="16591"/>
    <cellStyle name="Обычный 10 22 2 13" xfId="16592"/>
    <cellStyle name="Обычный 10 22 2 14" xfId="16593"/>
    <cellStyle name="Обычный 10 22 2 15" xfId="16594"/>
    <cellStyle name="Обычный 10 22 2 16" xfId="16595"/>
    <cellStyle name="Обычный 10 22 2 2" xfId="16596"/>
    <cellStyle name="Обычный 10 22 2 3" xfId="16597"/>
    <cellStyle name="Обычный 10 22 2 4" xfId="16598"/>
    <cellStyle name="Обычный 10 22 2 5" xfId="16599"/>
    <cellStyle name="Обычный 10 22 2 6" xfId="16600"/>
    <cellStyle name="Обычный 10 22 2 7" xfId="16601"/>
    <cellStyle name="Обычный 10 22 2 8" xfId="16602"/>
    <cellStyle name="Обычный 10 22 2 9" xfId="16603"/>
    <cellStyle name="Обычный 10 22 20" xfId="16604"/>
    <cellStyle name="Обычный 10 22 3" xfId="16605"/>
    <cellStyle name="Обычный 10 22 3 10" xfId="16606"/>
    <cellStyle name="Обычный 10 22 3 11" xfId="16607"/>
    <cellStyle name="Обычный 10 22 3 12" xfId="16608"/>
    <cellStyle name="Обычный 10 22 3 13" xfId="16609"/>
    <cellStyle name="Обычный 10 22 3 14" xfId="16610"/>
    <cellStyle name="Обычный 10 22 3 15" xfId="16611"/>
    <cellStyle name="Обычный 10 22 3 16" xfId="16612"/>
    <cellStyle name="Обычный 10 22 3 2" xfId="16613"/>
    <cellStyle name="Обычный 10 22 3 3" xfId="16614"/>
    <cellStyle name="Обычный 10 22 3 4" xfId="16615"/>
    <cellStyle name="Обычный 10 22 3 5" xfId="16616"/>
    <cellStyle name="Обычный 10 22 3 6" xfId="16617"/>
    <cellStyle name="Обычный 10 22 3 7" xfId="16618"/>
    <cellStyle name="Обычный 10 22 3 8" xfId="16619"/>
    <cellStyle name="Обычный 10 22 3 9" xfId="16620"/>
    <cellStyle name="Обычный 10 22 4" xfId="16621"/>
    <cellStyle name="Обычный 10 22 4 10" xfId="16622"/>
    <cellStyle name="Обычный 10 22 4 11" xfId="16623"/>
    <cellStyle name="Обычный 10 22 4 12" xfId="16624"/>
    <cellStyle name="Обычный 10 22 4 13" xfId="16625"/>
    <cellStyle name="Обычный 10 22 4 14" xfId="16626"/>
    <cellStyle name="Обычный 10 22 4 15" xfId="16627"/>
    <cellStyle name="Обычный 10 22 4 16" xfId="16628"/>
    <cellStyle name="Обычный 10 22 4 2" xfId="16629"/>
    <cellStyle name="Обычный 10 22 4 3" xfId="16630"/>
    <cellStyle name="Обычный 10 22 4 4" xfId="16631"/>
    <cellStyle name="Обычный 10 22 4 5" xfId="16632"/>
    <cellStyle name="Обычный 10 22 4 6" xfId="16633"/>
    <cellStyle name="Обычный 10 22 4 7" xfId="16634"/>
    <cellStyle name="Обычный 10 22 4 8" xfId="16635"/>
    <cellStyle name="Обычный 10 22 4 9" xfId="16636"/>
    <cellStyle name="Обычный 10 22 5" xfId="16637"/>
    <cellStyle name="Обычный 10 22 5 10" xfId="16638"/>
    <cellStyle name="Обычный 10 22 5 11" xfId="16639"/>
    <cellStyle name="Обычный 10 22 5 12" xfId="16640"/>
    <cellStyle name="Обычный 10 22 5 13" xfId="16641"/>
    <cellStyle name="Обычный 10 22 5 14" xfId="16642"/>
    <cellStyle name="Обычный 10 22 5 15" xfId="16643"/>
    <cellStyle name="Обычный 10 22 5 16" xfId="16644"/>
    <cellStyle name="Обычный 10 22 5 2" xfId="16645"/>
    <cellStyle name="Обычный 10 22 5 3" xfId="16646"/>
    <cellStyle name="Обычный 10 22 5 4" xfId="16647"/>
    <cellStyle name="Обычный 10 22 5 5" xfId="16648"/>
    <cellStyle name="Обычный 10 22 5 6" xfId="16649"/>
    <cellStyle name="Обычный 10 22 5 7" xfId="16650"/>
    <cellStyle name="Обычный 10 22 5 8" xfId="16651"/>
    <cellStyle name="Обычный 10 22 5 9" xfId="16652"/>
    <cellStyle name="Обычный 10 22 6" xfId="16653"/>
    <cellStyle name="Обычный 10 22 7" xfId="16654"/>
    <cellStyle name="Обычный 10 22 8" xfId="16655"/>
    <cellStyle name="Обычный 10 22 9" xfId="16656"/>
    <cellStyle name="Обычный 10 23" xfId="16657"/>
    <cellStyle name="Обычный 10 23 10" xfId="16658"/>
    <cellStyle name="Обычный 10 23 11" xfId="16659"/>
    <cellStyle name="Обычный 10 23 12" xfId="16660"/>
    <cellStyle name="Обычный 10 23 13" xfId="16661"/>
    <cellStyle name="Обычный 10 23 14" xfId="16662"/>
    <cellStyle name="Обычный 10 23 15" xfId="16663"/>
    <cellStyle name="Обычный 10 23 16" xfId="16664"/>
    <cellStyle name="Обычный 10 23 17" xfId="16665"/>
    <cellStyle name="Обычный 10 23 18" xfId="16666"/>
    <cellStyle name="Обычный 10 23 19" xfId="16667"/>
    <cellStyle name="Обычный 10 23 2" xfId="16668"/>
    <cellStyle name="Обычный 10 23 2 10" xfId="16669"/>
    <cellStyle name="Обычный 10 23 2 11" xfId="16670"/>
    <cellStyle name="Обычный 10 23 2 12" xfId="16671"/>
    <cellStyle name="Обычный 10 23 2 13" xfId="16672"/>
    <cellStyle name="Обычный 10 23 2 14" xfId="16673"/>
    <cellStyle name="Обычный 10 23 2 15" xfId="16674"/>
    <cellStyle name="Обычный 10 23 2 16" xfId="16675"/>
    <cellStyle name="Обычный 10 23 2 2" xfId="16676"/>
    <cellStyle name="Обычный 10 23 2 3" xfId="16677"/>
    <cellStyle name="Обычный 10 23 2 4" xfId="16678"/>
    <cellStyle name="Обычный 10 23 2 5" xfId="16679"/>
    <cellStyle name="Обычный 10 23 2 6" xfId="16680"/>
    <cellStyle name="Обычный 10 23 2 7" xfId="16681"/>
    <cellStyle name="Обычный 10 23 2 8" xfId="16682"/>
    <cellStyle name="Обычный 10 23 2 9" xfId="16683"/>
    <cellStyle name="Обычный 10 23 20" xfId="16684"/>
    <cellStyle name="Обычный 10 23 3" xfId="16685"/>
    <cellStyle name="Обычный 10 23 3 10" xfId="16686"/>
    <cellStyle name="Обычный 10 23 3 11" xfId="16687"/>
    <cellStyle name="Обычный 10 23 3 12" xfId="16688"/>
    <cellStyle name="Обычный 10 23 3 13" xfId="16689"/>
    <cellStyle name="Обычный 10 23 3 14" xfId="16690"/>
    <cellStyle name="Обычный 10 23 3 15" xfId="16691"/>
    <cellStyle name="Обычный 10 23 3 16" xfId="16692"/>
    <cellStyle name="Обычный 10 23 3 2" xfId="16693"/>
    <cellStyle name="Обычный 10 23 3 3" xfId="16694"/>
    <cellStyle name="Обычный 10 23 3 4" xfId="16695"/>
    <cellStyle name="Обычный 10 23 3 5" xfId="16696"/>
    <cellStyle name="Обычный 10 23 3 6" xfId="16697"/>
    <cellStyle name="Обычный 10 23 3 7" xfId="16698"/>
    <cellStyle name="Обычный 10 23 3 8" xfId="16699"/>
    <cellStyle name="Обычный 10 23 3 9" xfId="16700"/>
    <cellStyle name="Обычный 10 23 4" xfId="16701"/>
    <cellStyle name="Обычный 10 23 4 10" xfId="16702"/>
    <cellStyle name="Обычный 10 23 4 11" xfId="16703"/>
    <cellStyle name="Обычный 10 23 4 12" xfId="16704"/>
    <cellStyle name="Обычный 10 23 4 13" xfId="16705"/>
    <cellStyle name="Обычный 10 23 4 14" xfId="16706"/>
    <cellStyle name="Обычный 10 23 4 15" xfId="16707"/>
    <cellStyle name="Обычный 10 23 4 16" xfId="16708"/>
    <cellStyle name="Обычный 10 23 4 2" xfId="16709"/>
    <cellStyle name="Обычный 10 23 4 3" xfId="16710"/>
    <cellStyle name="Обычный 10 23 4 4" xfId="16711"/>
    <cellStyle name="Обычный 10 23 4 5" xfId="16712"/>
    <cellStyle name="Обычный 10 23 4 6" xfId="16713"/>
    <cellStyle name="Обычный 10 23 4 7" xfId="16714"/>
    <cellStyle name="Обычный 10 23 4 8" xfId="16715"/>
    <cellStyle name="Обычный 10 23 4 9" xfId="16716"/>
    <cellStyle name="Обычный 10 23 5" xfId="16717"/>
    <cellStyle name="Обычный 10 23 5 10" xfId="16718"/>
    <cellStyle name="Обычный 10 23 5 11" xfId="16719"/>
    <cellStyle name="Обычный 10 23 5 12" xfId="16720"/>
    <cellStyle name="Обычный 10 23 5 13" xfId="16721"/>
    <cellStyle name="Обычный 10 23 5 14" xfId="16722"/>
    <cellStyle name="Обычный 10 23 5 15" xfId="16723"/>
    <cellStyle name="Обычный 10 23 5 16" xfId="16724"/>
    <cellStyle name="Обычный 10 23 5 2" xfId="16725"/>
    <cellStyle name="Обычный 10 23 5 3" xfId="16726"/>
    <cellStyle name="Обычный 10 23 5 4" xfId="16727"/>
    <cellStyle name="Обычный 10 23 5 5" xfId="16728"/>
    <cellStyle name="Обычный 10 23 5 6" xfId="16729"/>
    <cellStyle name="Обычный 10 23 5 7" xfId="16730"/>
    <cellStyle name="Обычный 10 23 5 8" xfId="16731"/>
    <cellStyle name="Обычный 10 23 5 9" xfId="16732"/>
    <cellStyle name="Обычный 10 23 6" xfId="16733"/>
    <cellStyle name="Обычный 10 23 7" xfId="16734"/>
    <cellStyle name="Обычный 10 23 8" xfId="16735"/>
    <cellStyle name="Обычный 10 23 9" xfId="16736"/>
    <cellStyle name="Обычный 10 24" xfId="16737"/>
    <cellStyle name="Обычный 10 24 10" xfId="16738"/>
    <cellStyle name="Обычный 10 24 11" xfId="16739"/>
    <cellStyle name="Обычный 10 24 12" xfId="16740"/>
    <cellStyle name="Обычный 10 24 13" xfId="16741"/>
    <cellStyle name="Обычный 10 24 14" xfId="16742"/>
    <cellStyle name="Обычный 10 24 15" xfId="16743"/>
    <cellStyle name="Обычный 10 24 16" xfId="16744"/>
    <cellStyle name="Обычный 10 24 17" xfId="16745"/>
    <cellStyle name="Обычный 10 24 18" xfId="16746"/>
    <cellStyle name="Обычный 10 24 19" xfId="16747"/>
    <cellStyle name="Обычный 10 24 2" xfId="16748"/>
    <cellStyle name="Обычный 10 24 2 10" xfId="16749"/>
    <cellStyle name="Обычный 10 24 2 11" xfId="16750"/>
    <cellStyle name="Обычный 10 24 2 12" xfId="16751"/>
    <cellStyle name="Обычный 10 24 2 13" xfId="16752"/>
    <cellStyle name="Обычный 10 24 2 14" xfId="16753"/>
    <cellStyle name="Обычный 10 24 2 15" xfId="16754"/>
    <cellStyle name="Обычный 10 24 2 16" xfId="16755"/>
    <cellStyle name="Обычный 10 24 2 2" xfId="16756"/>
    <cellStyle name="Обычный 10 24 2 3" xfId="16757"/>
    <cellStyle name="Обычный 10 24 2 4" xfId="16758"/>
    <cellStyle name="Обычный 10 24 2 5" xfId="16759"/>
    <cellStyle name="Обычный 10 24 2 6" xfId="16760"/>
    <cellStyle name="Обычный 10 24 2 7" xfId="16761"/>
    <cellStyle name="Обычный 10 24 2 8" xfId="16762"/>
    <cellStyle name="Обычный 10 24 2 9" xfId="16763"/>
    <cellStyle name="Обычный 10 24 20" xfId="16764"/>
    <cellStyle name="Обычный 10 24 3" xfId="16765"/>
    <cellStyle name="Обычный 10 24 3 10" xfId="16766"/>
    <cellStyle name="Обычный 10 24 3 11" xfId="16767"/>
    <cellStyle name="Обычный 10 24 3 12" xfId="16768"/>
    <cellStyle name="Обычный 10 24 3 13" xfId="16769"/>
    <cellStyle name="Обычный 10 24 3 14" xfId="16770"/>
    <cellStyle name="Обычный 10 24 3 15" xfId="16771"/>
    <cellStyle name="Обычный 10 24 3 16" xfId="16772"/>
    <cellStyle name="Обычный 10 24 3 2" xfId="16773"/>
    <cellStyle name="Обычный 10 24 3 3" xfId="16774"/>
    <cellStyle name="Обычный 10 24 3 4" xfId="16775"/>
    <cellStyle name="Обычный 10 24 3 5" xfId="16776"/>
    <cellStyle name="Обычный 10 24 3 6" xfId="16777"/>
    <cellStyle name="Обычный 10 24 3 7" xfId="16778"/>
    <cellStyle name="Обычный 10 24 3 8" xfId="16779"/>
    <cellStyle name="Обычный 10 24 3 9" xfId="16780"/>
    <cellStyle name="Обычный 10 24 4" xfId="16781"/>
    <cellStyle name="Обычный 10 24 4 10" xfId="16782"/>
    <cellStyle name="Обычный 10 24 4 11" xfId="16783"/>
    <cellStyle name="Обычный 10 24 4 12" xfId="16784"/>
    <cellStyle name="Обычный 10 24 4 13" xfId="16785"/>
    <cellStyle name="Обычный 10 24 4 14" xfId="16786"/>
    <cellStyle name="Обычный 10 24 4 15" xfId="16787"/>
    <cellStyle name="Обычный 10 24 4 16" xfId="16788"/>
    <cellStyle name="Обычный 10 24 4 2" xfId="16789"/>
    <cellStyle name="Обычный 10 24 4 3" xfId="16790"/>
    <cellStyle name="Обычный 10 24 4 4" xfId="16791"/>
    <cellStyle name="Обычный 10 24 4 5" xfId="16792"/>
    <cellStyle name="Обычный 10 24 4 6" xfId="16793"/>
    <cellStyle name="Обычный 10 24 4 7" xfId="16794"/>
    <cellStyle name="Обычный 10 24 4 8" xfId="16795"/>
    <cellStyle name="Обычный 10 24 4 9" xfId="16796"/>
    <cellStyle name="Обычный 10 24 5" xfId="16797"/>
    <cellStyle name="Обычный 10 24 5 10" xfId="16798"/>
    <cellStyle name="Обычный 10 24 5 11" xfId="16799"/>
    <cellStyle name="Обычный 10 24 5 12" xfId="16800"/>
    <cellStyle name="Обычный 10 24 5 13" xfId="16801"/>
    <cellStyle name="Обычный 10 24 5 14" xfId="16802"/>
    <cellStyle name="Обычный 10 24 5 15" xfId="16803"/>
    <cellStyle name="Обычный 10 24 5 16" xfId="16804"/>
    <cellStyle name="Обычный 10 24 5 2" xfId="16805"/>
    <cellStyle name="Обычный 10 24 5 3" xfId="16806"/>
    <cellStyle name="Обычный 10 24 5 4" xfId="16807"/>
    <cellStyle name="Обычный 10 24 5 5" xfId="16808"/>
    <cellStyle name="Обычный 10 24 5 6" xfId="16809"/>
    <cellStyle name="Обычный 10 24 5 7" xfId="16810"/>
    <cellStyle name="Обычный 10 24 5 8" xfId="16811"/>
    <cellStyle name="Обычный 10 24 5 9" xfId="16812"/>
    <cellStyle name="Обычный 10 24 6" xfId="16813"/>
    <cellStyle name="Обычный 10 24 7" xfId="16814"/>
    <cellStyle name="Обычный 10 24 8" xfId="16815"/>
    <cellStyle name="Обычный 10 24 9" xfId="16816"/>
    <cellStyle name="Обычный 10 25" xfId="16817"/>
    <cellStyle name="Обычный 10 25 10" xfId="16818"/>
    <cellStyle name="Обычный 10 25 11" xfId="16819"/>
    <cellStyle name="Обычный 10 25 12" xfId="16820"/>
    <cellStyle name="Обычный 10 25 13" xfId="16821"/>
    <cellStyle name="Обычный 10 25 14" xfId="16822"/>
    <cellStyle name="Обычный 10 25 15" xfId="16823"/>
    <cellStyle name="Обычный 10 25 16" xfId="16824"/>
    <cellStyle name="Обычный 10 25 17" xfId="16825"/>
    <cellStyle name="Обычный 10 25 18" xfId="16826"/>
    <cellStyle name="Обычный 10 25 19" xfId="16827"/>
    <cellStyle name="Обычный 10 25 2" xfId="16828"/>
    <cellStyle name="Обычный 10 25 2 10" xfId="16829"/>
    <cellStyle name="Обычный 10 25 2 11" xfId="16830"/>
    <cellStyle name="Обычный 10 25 2 12" xfId="16831"/>
    <cellStyle name="Обычный 10 25 2 13" xfId="16832"/>
    <cellStyle name="Обычный 10 25 2 14" xfId="16833"/>
    <cellStyle name="Обычный 10 25 2 15" xfId="16834"/>
    <cellStyle name="Обычный 10 25 2 16" xfId="16835"/>
    <cellStyle name="Обычный 10 25 2 2" xfId="16836"/>
    <cellStyle name="Обычный 10 25 2 3" xfId="16837"/>
    <cellStyle name="Обычный 10 25 2 4" xfId="16838"/>
    <cellStyle name="Обычный 10 25 2 5" xfId="16839"/>
    <cellStyle name="Обычный 10 25 2 6" xfId="16840"/>
    <cellStyle name="Обычный 10 25 2 7" xfId="16841"/>
    <cellStyle name="Обычный 10 25 2 8" xfId="16842"/>
    <cellStyle name="Обычный 10 25 2 9" xfId="16843"/>
    <cellStyle name="Обычный 10 25 20" xfId="16844"/>
    <cellStyle name="Обычный 10 25 3" xfId="16845"/>
    <cellStyle name="Обычный 10 25 3 10" xfId="16846"/>
    <cellStyle name="Обычный 10 25 3 11" xfId="16847"/>
    <cellStyle name="Обычный 10 25 3 12" xfId="16848"/>
    <cellStyle name="Обычный 10 25 3 13" xfId="16849"/>
    <cellStyle name="Обычный 10 25 3 14" xfId="16850"/>
    <cellStyle name="Обычный 10 25 3 15" xfId="16851"/>
    <cellStyle name="Обычный 10 25 3 16" xfId="16852"/>
    <cellStyle name="Обычный 10 25 3 2" xfId="16853"/>
    <cellStyle name="Обычный 10 25 3 3" xfId="16854"/>
    <cellStyle name="Обычный 10 25 3 4" xfId="16855"/>
    <cellStyle name="Обычный 10 25 3 5" xfId="16856"/>
    <cellStyle name="Обычный 10 25 3 6" xfId="16857"/>
    <cellStyle name="Обычный 10 25 3 7" xfId="16858"/>
    <cellStyle name="Обычный 10 25 3 8" xfId="16859"/>
    <cellStyle name="Обычный 10 25 3 9" xfId="16860"/>
    <cellStyle name="Обычный 10 25 4" xfId="16861"/>
    <cellStyle name="Обычный 10 25 4 10" xfId="16862"/>
    <cellStyle name="Обычный 10 25 4 11" xfId="16863"/>
    <cellStyle name="Обычный 10 25 4 12" xfId="16864"/>
    <cellStyle name="Обычный 10 25 4 13" xfId="16865"/>
    <cellStyle name="Обычный 10 25 4 14" xfId="16866"/>
    <cellStyle name="Обычный 10 25 4 15" xfId="16867"/>
    <cellStyle name="Обычный 10 25 4 16" xfId="16868"/>
    <cellStyle name="Обычный 10 25 4 2" xfId="16869"/>
    <cellStyle name="Обычный 10 25 4 3" xfId="16870"/>
    <cellStyle name="Обычный 10 25 4 4" xfId="16871"/>
    <cellStyle name="Обычный 10 25 4 5" xfId="16872"/>
    <cellStyle name="Обычный 10 25 4 6" xfId="16873"/>
    <cellStyle name="Обычный 10 25 4 7" xfId="16874"/>
    <cellStyle name="Обычный 10 25 4 8" xfId="16875"/>
    <cellStyle name="Обычный 10 25 4 9" xfId="16876"/>
    <cellStyle name="Обычный 10 25 5" xfId="16877"/>
    <cellStyle name="Обычный 10 25 5 10" xfId="16878"/>
    <cellStyle name="Обычный 10 25 5 11" xfId="16879"/>
    <cellStyle name="Обычный 10 25 5 12" xfId="16880"/>
    <cellStyle name="Обычный 10 25 5 13" xfId="16881"/>
    <cellStyle name="Обычный 10 25 5 14" xfId="16882"/>
    <cellStyle name="Обычный 10 25 5 15" xfId="16883"/>
    <cellStyle name="Обычный 10 25 5 16" xfId="16884"/>
    <cellStyle name="Обычный 10 25 5 2" xfId="16885"/>
    <cellStyle name="Обычный 10 25 5 3" xfId="16886"/>
    <cellStyle name="Обычный 10 25 5 4" xfId="16887"/>
    <cellStyle name="Обычный 10 25 5 5" xfId="16888"/>
    <cellStyle name="Обычный 10 25 5 6" xfId="16889"/>
    <cellStyle name="Обычный 10 25 5 7" xfId="16890"/>
    <cellStyle name="Обычный 10 25 5 8" xfId="16891"/>
    <cellStyle name="Обычный 10 25 5 9" xfId="16892"/>
    <cellStyle name="Обычный 10 25 6" xfId="16893"/>
    <cellStyle name="Обычный 10 25 7" xfId="16894"/>
    <cellStyle name="Обычный 10 25 8" xfId="16895"/>
    <cellStyle name="Обычный 10 25 9" xfId="16896"/>
    <cellStyle name="Обычный 10 26" xfId="16897"/>
    <cellStyle name="Обычный 10 26 10" xfId="16898"/>
    <cellStyle name="Обычный 10 26 11" xfId="16899"/>
    <cellStyle name="Обычный 10 26 12" xfId="16900"/>
    <cellStyle name="Обычный 10 26 13" xfId="16901"/>
    <cellStyle name="Обычный 10 26 14" xfId="16902"/>
    <cellStyle name="Обычный 10 26 15" xfId="16903"/>
    <cellStyle name="Обычный 10 26 16" xfId="16904"/>
    <cellStyle name="Обычный 10 26 17" xfId="16905"/>
    <cellStyle name="Обычный 10 26 18" xfId="16906"/>
    <cellStyle name="Обычный 10 26 19" xfId="16907"/>
    <cellStyle name="Обычный 10 26 2" xfId="16908"/>
    <cellStyle name="Обычный 10 26 2 10" xfId="16909"/>
    <cellStyle name="Обычный 10 26 2 11" xfId="16910"/>
    <cellStyle name="Обычный 10 26 2 12" xfId="16911"/>
    <cellStyle name="Обычный 10 26 2 13" xfId="16912"/>
    <cellStyle name="Обычный 10 26 2 14" xfId="16913"/>
    <cellStyle name="Обычный 10 26 2 15" xfId="16914"/>
    <cellStyle name="Обычный 10 26 2 16" xfId="16915"/>
    <cellStyle name="Обычный 10 26 2 2" xfId="16916"/>
    <cellStyle name="Обычный 10 26 2 3" xfId="16917"/>
    <cellStyle name="Обычный 10 26 2 4" xfId="16918"/>
    <cellStyle name="Обычный 10 26 2 5" xfId="16919"/>
    <cellStyle name="Обычный 10 26 2 6" xfId="16920"/>
    <cellStyle name="Обычный 10 26 2 7" xfId="16921"/>
    <cellStyle name="Обычный 10 26 2 8" xfId="16922"/>
    <cellStyle name="Обычный 10 26 2 9" xfId="16923"/>
    <cellStyle name="Обычный 10 26 20" xfId="16924"/>
    <cellStyle name="Обычный 10 26 3" xfId="16925"/>
    <cellStyle name="Обычный 10 26 3 10" xfId="16926"/>
    <cellStyle name="Обычный 10 26 3 11" xfId="16927"/>
    <cellStyle name="Обычный 10 26 3 12" xfId="16928"/>
    <cellStyle name="Обычный 10 26 3 13" xfId="16929"/>
    <cellStyle name="Обычный 10 26 3 14" xfId="16930"/>
    <cellStyle name="Обычный 10 26 3 15" xfId="16931"/>
    <cellStyle name="Обычный 10 26 3 16" xfId="16932"/>
    <cellStyle name="Обычный 10 26 3 2" xfId="16933"/>
    <cellStyle name="Обычный 10 26 3 3" xfId="16934"/>
    <cellStyle name="Обычный 10 26 3 4" xfId="16935"/>
    <cellStyle name="Обычный 10 26 3 5" xfId="16936"/>
    <cellStyle name="Обычный 10 26 3 6" xfId="16937"/>
    <cellStyle name="Обычный 10 26 3 7" xfId="16938"/>
    <cellStyle name="Обычный 10 26 3 8" xfId="16939"/>
    <cellStyle name="Обычный 10 26 3 9" xfId="16940"/>
    <cellStyle name="Обычный 10 26 4" xfId="16941"/>
    <cellStyle name="Обычный 10 26 4 10" xfId="16942"/>
    <cellStyle name="Обычный 10 26 4 11" xfId="16943"/>
    <cellStyle name="Обычный 10 26 4 12" xfId="16944"/>
    <cellStyle name="Обычный 10 26 4 13" xfId="16945"/>
    <cellStyle name="Обычный 10 26 4 14" xfId="16946"/>
    <cellStyle name="Обычный 10 26 4 15" xfId="16947"/>
    <cellStyle name="Обычный 10 26 4 16" xfId="16948"/>
    <cellStyle name="Обычный 10 26 4 2" xfId="16949"/>
    <cellStyle name="Обычный 10 26 4 3" xfId="16950"/>
    <cellStyle name="Обычный 10 26 4 4" xfId="16951"/>
    <cellStyle name="Обычный 10 26 4 5" xfId="16952"/>
    <cellStyle name="Обычный 10 26 4 6" xfId="16953"/>
    <cellStyle name="Обычный 10 26 4 7" xfId="16954"/>
    <cellStyle name="Обычный 10 26 4 8" xfId="16955"/>
    <cellStyle name="Обычный 10 26 4 9" xfId="16956"/>
    <cellStyle name="Обычный 10 26 5" xfId="16957"/>
    <cellStyle name="Обычный 10 26 5 10" xfId="16958"/>
    <cellStyle name="Обычный 10 26 5 11" xfId="16959"/>
    <cellStyle name="Обычный 10 26 5 12" xfId="16960"/>
    <cellStyle name="Обычный 10 26 5 13" xfId="16961"/>
    <cellStyle name="Обычный 10 26 5 14" xfId="16962"/>
    <cellStyle name="Обычный 10 26 5 15" xfId="16963"/>
    <cellStyle name="Обычный 10 26 5 16" xfId="16964"/>
    <cellStyle name="Обычный 10 26 5 2" xfId="16965"/>
    <cellStyle name="Обычный 10 26 5 3" xfId="16966"/>
    <cellStyle name="Обычный 10 26 5 4" xfId="16967"/>
    <cellStyle name="Обычный 10 26 5 5" xfId="16968"/>
    <cellStyle name="Обычный 10 26 5 6" xfId="16969"/>
    <cellStyle name="Обычный 10 26 5 7" xfId="16970"/>
    <cellStyle name="Обычный 10 26 5 8" xfId="16971"/>
    <cellStyle name="Обычный 10 26 5 9" xfId="16972"/>
    <cellStyle name="Обычный 10 26 6" xfId="16973"/>
    <cellStyle name="Обычный 10 26 7" xfId="16974"/>
    <cellStyle name="Обычный 10 26 8" xfId="16975"/>
    <cellStyle name="Обычный 10 26 9" xfId="16976"/>
    <cellStyle name="Обычный 10 27" xfId="16977"/>
    <cellStyle name="Обычный 10 27 10" xfId="16978"/>
    <cellStyle name="Обычный 10 27 11" xfId="16979"/>
    <cellStyle name="Обычный 10 27 12" xfId="16980"/>
    <cellStyle name="Обычный 10 27 13" xfId="16981"/>
    <cellStyle name="Обычный 10 27 14" xfId="16982"/>
    <cellStyle name="Обычный 10 27 15" xfId="16983"/>
    <cellStyle name="Обычный 10 27 16" xfId="16984"/>
    <cellStyle name="Обычный 10 27 17" xfId="16985"/>
    <cellStyle name="Обычный 10 27 18" xfId="16986"/>
    <cellStyle name="Обычный 10 27 19" xfId="16987"/>
    <cellStyle name="Обычный 10 27 2" xfId="16988"/>
    <cellStyle name="Обычный 10 27 2 10" xfId="16989"/>
    <cellStyle name="Обычный 10 27 2 11" xfId="16990"/>
    <cellStyle name="Обычный 10 27 2 12" xfId="16991"/>
    <cellStyle name="Обычный 10 27 2 13" xfId="16992"/>
    <cellStyle name="Обычный 10 27 2 14" xfId="16993"/>
    <cellStyle name="Обычный 10 27 2 15" xfId="16994"/>
    <cellStyle name="Обычный 10 27 2 16" xfId="16995"/>
    <cellStyle name="Обычный 10 27 2 2" xfId="16996"/>
    <cellStyle name="Обычный 10 27 2 3" xfId="16997"/>
    <cellStyle name="Обычный 10 27 2 4" xfId="16998"/>
    <cellStyle name="Обычный 10 27 2 5" xfId="16999"/>
    <cellStyle name="Обычный 10 27 2 6" xfId="17000"/>
    <cellStyle name="Обычный 10 27 2 7" xfId="17001"/>
    <cellStyle name="Обычный 10 27 2 8" xfId="17002"/>
    <cellStyle name="Обычный 10 27 2 9" xfId="17003"/>
    <cellStyle name="Обычный 10 27 20" xfId="17004"/>
    <cellStyle name="Обычный 10 27 3" xfId="17005"/>
    <cellStyle name="Обычный 10 27 3 10" xfId="17006"/>
    <cellStyle name="Обычный 10 27 3 11" xfId="17007"/>
    <cellStyle name="Обычный 10 27 3 12" xfId="17008"/>
    <cellStyle name="Обычный 10 27 3 13" xfId="17009"/>
    <cellStyle name="Обычный 10 27 3 14" xfId="17010"/>
    <cellStyle name="Обычный 10 27 3 15" xfId="17011"/>
    <cellStyle name="Обычный 10 27 3 16" xfId="17012"/>
    <cellStyle name="Обычный 10 27 3 2" xfId="17013"/>
    <cellStyle name="Обычный 10 27 3 3" xfId="17014"/>
    <cellStyle name="Обычный 10 27 3 4" xfId="17015"/>
    <cellStyle name="Обычный 10 27 3 5" xfId="17016"/>
    <cellStyle name="Обычный 10 27 3 6" xfId="17017"/>
    <cellStyle name="Обычный 10 27 3 7" xfId="17018"/>
    <cellStyle name="Обычный 10 27 3 8" xfId="17019"/>
    <cellStyle name="Обычный 10 27 3 9" xfId="17020"/>
    <cellStyle name="Обычный 10 27 4" xfId="17021"/>
    <cellStyle name="Обычный 10 27 4 10" xfId="17022"/>
    <cellStyle name="Обычный 10 27 4 11" xfId="17023"/>
    <cellStyle name="Обычный 10 27 4 12" xfId="17024"/>
    <cellStyle name="Обычный 10 27 4 13" xfId="17025"/>
    <cellStyle name="Обычный 10 27 4 14" xfId="17026"/>
    <cellStyle name="Обычный 10 27 4 15" xfId="17027"/>
    <cellStyle name="Обычный 10 27 4 16" xfId="17028"/>
    <cellStyle name="Обычный 10 27 4 2" xfId="17029"/>
    <cellStyle name="Обычный 10 27 4 3" xfId="17030"/>
    <cellStyle name="Обычный 10 27 4 4" xfId="17031"/>
    <cellStyle name="Обычный 10 27 4 5" xfId="17032"/>
    <cellStyle name="Обычный 10 27 4 6" xfId="17033"/>
    <cellStyle name="Обычный 10 27 4 7" xfId="17034"/>
    <cellStyle name="Обычный 10 27 4 8" xfId="17035"/>
    <cellStyle name="Обычный 10 27 4 9" xfId="17036"/>
    <cellStyle name="Обычный 10 27 5" xfId="17037"/>
    <cellStyle name="Обычный 10 27 5 10" xfId="17038"/>
    <cellStyle name="Обычный 10 27 5 11" xfId="17039"/>
    <cellStyle name="Обычный 10 27 5 12" xfId="17040"/>
    <cellStyle name="Обычный 10 27 5 13" xfId="17041"/>
    <cellStyle name="Обычный 10 27 5 14" xfId="17042"/>
    <cellStyle name="Обычный 10 27 5 15" xfId="17043"/>
    <cellStyle name="Обычный 10 27 5 16" xfId="17044"/>
    <cellStyle name="Обычный 10 27 5 2" xfId="17045"/>
    <cellStyle name="Обычный 10 27 5 3" xfId="17046"/>
    <cellStyle name="Обычный 10 27 5 4" xfId="17047"/>
    <cellStyle name="Обычный 10 27 5 5" xfId="17048"/>
    <cellStyle name="Обычный 10 27 5 6" xfId="17049"/>
    <cellStyle name="Обычный 10 27 5 7" xfId="17050"/>
    <cellStyle name="Обычный 10 27 5 8" xfId="17051"/>
    <cellStyle name="Обычный 10 27 5 9" xfId="17052"/>
    <cellStyle name="Обычный 10 27 6" xfId="17053"/>
    <cellStyle name="Обычный 10 27 7" xfId="17054"/>
    <cellStyle name="Обычный 10 27 8" xfId="17055"/>
    <cellStyle name="Обычный 10 27 9" xfId="17056"/>
    <cellStyle name="Обычный 10 28" xfId="17057"/>
    <cellStyle name="Обычный 10 28 10" xfId="17058"/>
    <cellStyle name="Обычный 10 28 11" xfId="17059"/>
    <cellStyle name="Обычный 10 28 12" xfId="17060"/>
    <cellStyle name="Обычный 10 28 13" xfId="17061"/>
    <cellStyle name="Обычный 10 28 14" xfId="17062"/>
    <cellStyle name="Обычный 10 28 15" xfId="17063"/>
    <cellStyle name="Обычный 10 28 16" xfId="17064"/>
    <cellStyle name="Обычный 10 28 17" xfId="17065"/>
    <cellStyle name="Обычный 10 28 18" xfId="17066"/>
    <cellStyle name="Обычный 10 28 19" xfId="17067"/>
    <cellStyle name="Обычный 10 28 2" xfId="17068"/>
    <cellStyle name="Обычный 10 28 2 10" xfId="17069"/>
    <cellStyle name="Обычный 10 28 2 11" xfId="17070"/>
    <cellStyle name="Обычный 10 28 2 12" xfId="17071"/>
    <cellStyle name="Обычный 10 28 2 13" xfId="17072"/>
    <cellStyle name="Обычный 10 28 2 14" xfId="17073"/>
    <cellStyle name="Обычный 10 28 2 15" xfId="17074"/>
    <cellStyle name="Обычный 10 28 2 16" xfId="17075"/>
    <cellStyle name="Обычный 10 28 2 2" xfId="17076"/>
    <cellStyle name="Обычный 10 28 2 3" xfId="17077"/>
    <cellStyle name="Обычный 10 28 2 4" xfId="17078"/>
    <cellStyle name="Обычный 10 28 2 5" xfId="17079"/>
    <cellStyle name="Обычный 10 28 2 6" xfId="17080"/>
    <cellStyle name="Обычный 10 28 2 7" xfId="17081"/>
    <cellStyle name="Обычный 10 28 2 8" xfId="17082"/>
    <cellStyle name="Обычный 10 28 2 9" xfId="17083"/>
    <cellStyle name="Обычный 10 28 20" xfId="17084"/>
    <cellStyle name="Обычный 10 28 3" xfId="17085"/>
    <cellStyle name="Обычный 10 28 3 10" xfId="17086"/>
    <cellStyle name="Обычный 10 28 3 11" xfId="17087"/>
    <cellStyle name="Обычный 10 28 3 12" xfId="17088"/>
    <cellStyle name="Обычный 10 28 3 13" xfId="17089"/>
    <cellStyle name="Обычный 10 28 3 14" xfId="17090"/>
    <cellStyle name="Обычный 10 28 3 15" xfId="17091"/>
    <cellStyle name="Обычный 10 28 3 16" xfId="17092"/>
    <cellStyle name="Обычный 10 28 3 2" xfId="17093"/>
    <cellStyle name="Обычный 10 28 3 3" xfId="17094"/>
    <cellStyle name="Обычный 10 28 3 4" xfId="17095"/>
    <cellStyle name="Обычный 10 28 3 5" xfId="17096"/>
    <cellStyle name="Обычный 10 28 3 6" xfId="17097"/>
    <cellStyle name="Обычный 10 28 3 7" xfId="17098"/>
    <cellStyle name="Обычный 10 28 3 8" xfId="17099"/>
    <cellStyle name="Обычный 10 28 3 9" xfId="17100"/>
    <cellStyle name="Обычный 10 28 4" xfId="17101"/>
    <cellStyle name="Обычный 10 28 4 10" xfId="17102"/>
    <cellStyle name="Обычный 10 28 4 11" xfId="17103"/>
    <cellStyle name="Обычный 10 28 4 12" xfId="17104"/>
    <cellStyle name="Обычный 10 28 4 13" xfId="17105"/>
    <cellStyle name="Обычный 10 28 4 14" xfId="17106"/>
    <cellStyle name="Обычный 10 28 4 15" xfId="17107"/>
    <cellStyle name="Обычный 10 28 4 16" xfId="17108"/>
    <cellStyle name="Обычный 10 28 4 2" xfId="17109"/>
    <cellStyle name="Обычный 10 28 4 3" xfId="17110"/>
    <cellStyle name="Обычный 10 28 4 4" xfId="17111"/>
    <cellStyle name="Обычный 10 28 4 5" xfId="17112"/>
    <cellStyle name="Обычный 10 28 4 6" xfId="17113"/>
    <cellStyle name="Обычный 10 28 4 7" xfId="17114"/>
    <cellStyle name="Обычный 10 28 4 8" xfId="17115"/>
    <cellStyle name="Обычный 10 28 4 9" xfId="17116"/>
    <cellStyle name="Обычный 10 28 5" xfId="17117"/>
    <cellStyle name="Обычный 10 28 5 10" xfId="17118"/>
    <cellStyle name="Обычный 10 28 5 11" xfId="17119"/>
    <cellStyle name="Обычный 10 28 5 12" xfId="17120"/>
    <cellStyle name="Обычный 10 28 5 13" xfId="17121"/>
    <cellStyle name="Обычный 10 28 5 14" xfId="17122"/>
    <cellStyle name="Обычный 10 28 5 15" xfId="17123"/>
    <cellStyle name="Обычный 10 28 5 16" xfId="17124"/>
    <cellStyle name="Обычный 10 28 5 2" xfId="17125"/>
    <cellStyle name="Обычный 10 28 5 3" xfId="17126"/>
    <cellStyle name="Обычный 10 28 5 4" xfId="17127"/>
    <cellStyle name="Обычный 10 28 5 5" xfId="17128"/>
    <cellStyle name="Обычный 10 28 5 6" xfId="17129"/>
    <cellStyle name="Обычный 10 28 5 7" xfId="17130"/>
    <cellStyle name="Обычный 10 28 5 8" xfId="17131"/>
    <cellStyle name="Обычный 10 28 5 9" xfId="17132"/>
    <cellStyle name="Обычный 10 28 6" xfId="17133"/>
    <cellStyle name="Обычный 10 28 7" xfId="17134"/>
    <cellStyle name="Обычный 10 28 8" xfId="17135"/>
    <cellStyle name="Обычный 10 28 9" xfId="17136"/>
    <cellStyle name="Обычный 10 29" xfId="17137"/>
    <cellStyle name="Обычный 10 29 10" xfId="17138"/>
    <cellStyle name="Обычный 10 29 11" xfId="17139"/>
    <cellStyle name="Обычный 10 29 12" xfId="17140"/>
    <cellStyle name="Обычный 10 29 13" xfId="17141"/>
    <cellStyle name="Обычный 10 29 14" xfId="17142"/>
    <cellStyle name="Обычный 10 29 15" xfId="17143"/>
    <cellStyle name="Обычный 10 29 16" xfId="17144"/>
    <cellStyle name="Обычный 10 29 17" xfId="17145"/>
    <cellStyle name="Обычный 10 29 18" xfId="17146"/>
    <cellStyle name="Обычный 10 29 19" xfId="17147"/>
    <cellStyle name="Обычный 10 29 2" xfId="17148"/>
    <cellStyle name="Обычный 10 29 2 10" xfId="17149"/>
    <cellStyle name="Обычный 10 29 2 11" xfId="17150"/>
    <cellStyle name="Обычный 10 29 2 12" xfId="17151"/>
    <cellStyle name="Обычный 10 29 2 13" xfId="17152"/>
    <cellStyle name="Обычный 10 29 2 14" xfId="17153"/>
    <cellStyle name="Обычный 10 29 2 15" xfId="17154"/>
    <cellStyle name="Обычный 10 29 2 16" xfId="17155"/>
    <cellStyle name="Обычный 10 29 2 2" xfId="17156"/>
    <cellStyle name="Обычный 10 29 2 3" xfId="17157"/>
    <cellStyle name="Обычный 10 29 2 4" xfId="17158"/>
    <cellStyle name="Обычный 10 29 2 5" xfId="17159"/>
    <cellStyle name="Обычный 10 29 2 6" xfId="17160"/>
    <cellStyle name="Обычный 10 29 2 7" xfId="17161"/>
    <cellStyle name="Обычный 10 29 2 8" xfId="17162"/>
    <cellStyle name="Обычный 10 29 2 9" xfId="17163"/>
    <cellStyle name="Обычный 10 29 20" xfId="17164"/>
    <cellStyle name="Обычный 10 29 3" xfId="17165"/>
    <cellStyle name="Обычный 10 29 3 10" xfId="17166"/>
    <cellStyle name="Обычный 10 29 3 11" xfId="17167"/>
    <cellStyle name="Обычный 10 29 3 12" xfId="17168"/>
    <cellStyle name="Обычный 10 29 3 13" xfId="17169"/>
    <cellStyle name="Обычный 10 29 3 14" xfId="17170"/>
    <cellStyle name="Обычный 10 29 3 15" xfId="17171"/>
    <cellStyle name="Обычный 10 29 3 16" xfId="17172"/>
    <cellStyle name="Обычный 10 29 3 2" xfId="17173"/>
    <cellStyle name="Обычный 10 29 3 3" xfId="17174"/>
    <cellStyle name="Обычный 10 29 3 4" xfId="17175"/>
    <cellStyle name="Обычный 10 29 3 5" xfId="17176"/>
    <cellStyle name="Обычный 10 29 3 6" xfId="17177"/>
    <cellStyle name="Обычный 10 29 3 7" xfId="17178"/>
    <cellStyle name="Обычный 10 29 3 8" xfId="17179"/>
    <cellStyle name="Обычный 10 29 3 9" xfId="17180"/>
    <cellStyle name="Обычный 10 29 4" xfId="17181"/>
    <cellStyle name="Обычный 10 29 4 10" xfId="17182"/>
    <cellStyle name="Обычный 10 29 4 11" xfId="17183"/>
    <cellStyle name="Обычный 10 29 4 12" xfId="17184"/>
    <cellStyle name="Обычный 10 29 4 13" xfId="17185"/>
    <cellStyle name="Обычный 10 29 4 14" xfId="17186"/>
    <cellStyle name="Обычный 10 29 4 15" xfId="17187"/>
    <cellStyle name="Обычный 10 29 4 16" xfId="17188"/>
    <cellStyle name="Обычный 10 29 4 2" xfId="17189"/>
    <cellStyle name="Обычный 10 29 4 3" xfId="17190"/>
    <cellStyle name="Обычный 10 29 4 4" xfId="17191"/>
    <cellStyle name="Обычный 10 29 4 5" xfId="17192"/>
    <cellStyle name="Обычный 10 29 4 6" xfId="17193"/>
    <cellStyle name="Обычный 10 29 4 7" xfId="17194"/>
    <cellStyle name="Обычный 10 29 4 8" xfId="17195"/>
    <cellStyle name="Обычный 10 29 4 9" xfId="17196"/>
    <cellStyle name="Обычный 10 29 5" xfId="17197"/>
    <cellStyle name="Обычный 10 29 5 10" xfId="17198"/>
    <cellStyle name="Обычный 10 29 5 11" xfId="17199"/>
    <cellStyle name="Обычный 10 29 5 12" xfId="17200"/>
    <cellStyle name="Обычный 10 29 5 13" xfId="17201"/>
    <cellStyle name="Обычный 10 29 5 14" xfId="17202"/>
    <cellStyle name="Обычный 10 29 5 15" xfId="17203"/>
    <cellStyle name="Обычный 10 29 5 16" xfId="17204"/>
    <cellStyle name="Обычный 10 29 5 2" xfId="17205"/>
    <cellStyle name="Обычный 10 29 5 3" xfId="17206"/>
    <cellStyle name="Обычный 10 29 5 4" xfId="17207"/>
    <cellStyle name="Обычный 10 29 5 5" xfId="17208"/>
    <cellStyle name="Обычный 10 29 5 6" xfId="17209"/>
    <cellStyle name="Обычный 10 29 5 7" xfId="17210"/>
    <cellStyle name="Обычный 10 29 5 8" xfId="17211"/>
    <cellStyle name="Обычный 10 29 5 9" xfId="17212"/>
    <cellStyle name="Обычный 10 29 6" xfId="17213"/>
    <cellStyle name="Обычный 10 29 7" xfId="17214"/>
    <cellStyle name="Обычный 10 29 8" xfId="17215"/>
    <cellStyle name="Обычный 10 29 9" xfId="17216"/>
    <cellStyle name="Обычный 10 3" xfId="17217"/>
    <cellStyle name="Обычный 10 30" xfId="17218"/>
    <cellStyle name="Обычный 10 30 10" xfId="17219"/>
    <cellStyle name="Обычный 10 30 11" xfId="17220"/>
    <cellStyle name="Обычный 10 30 12" xfId="17221"/>
    <cellStyle name="Обычный 10 30 13" xfId="17222"/>
    <cellStyle name="Обычный 10 30 14" xfId="17223"/>
    <cellStyle name="Обычный 10 30 15" xfId="17224"/>
    <cellStyle name="Обычный 10 30 16" xfId="17225"/>
    <cellStyle name="Обычный 10 30 17" xfId="17226"/>
    <cellStyle name="Обычный 10 30 18" xfId="17227"/>
    <cellStyle name="Обычный 10 30 19" xfId="17228"/>
    <cellStyle name="Обычный 10 30 2" xfId="17229"/>
    <cellStyle name="Обычный 10 30 2 10" xfId="17230"/>
    <cellStyle name="Обычный 10 30 2 11" xfId="17231"/>
    <cellStyle name="Обычный 10 30 2 12" xfId="17232"/>
    <cellStyle name="Обычный 10 30 2 13" xfId="17233"/>
    <cellStyle name="Обычный 10 30 2 14" xfId="17234"/>
    <cellStyle name="Обычный 10 30 2 15" xfId="17235"/>
    <cellStyle name="Обычный 10 30 2 16" xfId="17236"/>
    <cellStyle name="Обычный 10 30 2 2" xfId="17237"/>
    <cellStyle name="Обычный 10 30 2 3" xfId="17238"/>
    <cellStyle name="Обычный 10 30 2 4" xfId="17239"/>
    <cellStyle name="Обычный 10 30 2 5" xfId="17240"/>
    <cellStyle name="Обычный 10 30 2 6" xfId="17241"/>
    <cellStyle name="Обычный 10 30 2 7" xfId="17242"/>
    <cellStyle name="Обычный 10 30 2 8" xfId="17243"/>
    <cellStyle name="Обычный 10 30 2 9" xfId="17244"/>
    <cellStyle name="Обычный 10 30 20" xfId="17245"/>
    <cellStyle name="Обычный 10 30 3" xfId="17246"/>
    <cellStyle name="Обычный 10 30 3 10" xfId="17247"/>
    <cellStyle name="Обычный 10 30 3 11" xfId="17248"/>
    <cellStyle name="Обычный 10 30 3 12" xfId="17249"/>
    <cellStyle name="Обычный 10 30 3 13" xfId="17250"/>
    <cellStyle name="Обычный 10 30 3 14" xfId="17251"/>
    <cellStyle name="Обычный 10 30 3 15" xfId="17252"/>
    <cellStyle name="Обычный 10 30 3 16" xfId="17253"/>
    <cellStyle name="Обычный 10 30 3 2" xfId="17254"/>
    <cellStyle name="Обычный 10 30 3 3" xfId="17255"/>
    <cellStyle name="Обычный 10 30 3 4" xfId="17256"/>
    <cellStyle name="Обычный 10 30 3 5" xfId="17257"/>
    <cellStyle name="Обычный 10 30 3 6" xfId="17258"/>
    <cellStyle name="Обычный 10 30 3 7" xfId="17259"/>
    <cellStyle name="Обычный 10 30 3 8" xfId="17260"/>
    <cellStyle name="Обычный 10 30 3 9" xfId="17261"/>
    <cellStyle name="Обычный 10 30 4" xfId="17262"/>
    <cellStyle name="Обычный 10 30 4 10" xfId="17263"/>
    <cellStyle name="Обычный 10 30 4 11" xfId="17264"/>
    <cellStyle name="Обычный 10 30 4 12" xfId="17265"/>
    <cellStyle name="Обычный 10 30 4 13" xfId="17266"/>
    <cellStyle name="Обычный 10 30 4 14" xfId="17267"/>
    <cellStyle name="Обычный 10 30 4 15" xfId="17268"/>
    <cellStyle name="Обычный 10 30 4 16" xfId="17269"/>
    <cellStyle name="Обычный 10 30 4 2" xfId="17270"/>
    <cellStyle name="Обычный 10 30 4 3" xfId="17271"/>
    <cellStyle name="Обычный 10 30 4 4" xfId="17272"/>
    <cellStyle name="Обычный 10 30 4 5" xfId="17273"/>
    <cellStyle name="Обычный 10 30 4 6" xfId="17274"/>
    <cellStyle name="Обычный 10 30 4 7" xfId="17275"/>
    <cellStyle name="Обычный 10 30 4 8" xfId="17276"/>
    <cellStyle name="Обычный 10 30 4 9" xfId="17277"/>
    <cellStyle name="Обычный 10 30 5" xfId="17278"/>
    <cellStyle name="Обычный 10 30 5 10" xfId="17279"/>
    <cellStyle name="Обычный 10 30 5 11" xfId="17280"/>
    <cellStyle name="Обычный 10 30 5 12" xfId="17281"/>
    <cellStyle name="Обычный 10 30 5 13" xfId="17282"/>
    <cellStyle name="Обычный 10 30 5 14" xfId="17283"/>
    <cellStyle name="Обычный 10 30 5 15" xfId="17284"/>
    <cellStyle name="Обычный 10 30 5 16" xfId="17285"/>
    <cellStyle name="Обычный 10 30 5 2" xfId="17286"/>
    <cellStyle name="Обычный 10 30 5 3" xfId="17287"/>
    <cellStyle name="Обычный 10 30 5 4" xfId="17288"/>
    <cellStyle name="Обычный 10 30 5 5" xfId="17289"/>
    <cellStyle name="Обычный 10 30 5 6" xfId="17290"/>
    <cellStyle name="Обычный 10 30 5 7" xfId="17291"/>
    <cellStyle name="Обычный 10 30 5 8" xfId="17292"/>
    <cellStyle name="Обычный 10 30 5 9" xfId="17293"/>
    <cellStyle name="Обычный 10 30 6" xfId="17294"/>
    <cellStyle name="Обычный 10 30 7" xfId="17295"/>
    <cellStyle name="Обычный 10 30 8" xfId="17296"/>
    <cellStyle name="Обычный 10 30 9" xfId="17297"/>
    <cellStyle name="Обычный 10 31" xfId="17298"/>
    <cellStyle name="Обычный 10 31 10" xfId="17299"/>
    <cellStyle name="Обычный 10 31 11" xfId="17300"/>
    <cellStyle name="Обычный 10 31 12" xfId="17301"/>
    <cellStyle name="Обычный 10 31 13" xfId="17302"/>
    <cellStyle name="Обычный 10 31 14" xfId="17303"/>
    <cellStyle name="Обычный 10 31 15" xfId="17304"/>
    <cellStyle name="Обычный 10 31 16" xfId="17305"/>
    <cellStyle name="Обычный 10 31 17" xfId="17306"/>
    <cellStyle name="Обычный 10 31 18" xfId="17307"/>
    <cellStyle name="Обычный 10 31 19" xfId="17308"/>
    <cellStyle name="Обычный 10 31 2" xfId="17309"/>
    <cellStyle name="Обычный 10 31 2 10" xfId="17310"/>
    <cellStyle name="Обычный 10 31 2 11" xfId="17311"/>
    <cellStyle name="Обычный 10 31 2 12" xfId="17312"/>
    <cellStyle name="Обычный 10 31 2 13" xfId="17313"/>
    <cellStyle name="Обычный 10 31 2 14" xfId="17314"/>
    <cellStyle name="Обычный 10 31 2 15" xfId="17315"/>
    <cellStyle name="Обычный 10 31 2 16" xfId="17316"/>
    <cellStyle name="Обычный 10 31 2 2" xfId="17317"/>
    <cellStyle name="Обычный 10 31 2 3" xfId="17318"/>
    <cellStyle name="Обычный 10 31 2 4" xfId="17319"/>
    <cellStyle name="Обычный 10 31 2 5" xfId="17320"/>
    <cellStyle name="Обычный 10 31 2 6" xfId="17321"/>
    <cellStyle name="Обычный 10 31 2 7" xfId="17322"/>
    <cellStyle name="Обычный 10 31 2 8" xfId="17323"/>
    <cellStyle name="Обычный 10 31 2 9" xfId="17324"/>
    <cellStyle name="Обычный 10 31 20" xfId="17325"/>
    <cellStyle name="Обычный 10 31 3" xfId="17326"/>
    <cellStyle name="Обычный 10 31 3 10" xfId="17327"/>
    <cellStyle name="Обычный 10 31 3 11" xfId="17328"/>
    <cellStyle name="Обычный 10 31 3 12" xfId="17329"/>
    <cellStyle name="Обычный 10 31 3 13" xfId="17330"/>
    <cellStyle name="Обычный 10 31 3 14" xfId="17331"/>
    <cellStyle name="Обычный 10 31 3 15" xfId="17332"/>
    <cellStyle name="Обычный 10 31 3 16" xfId="17333"/>
    <cellStyle name="Обычный 10 31 3 2" xfId="17334"/>
    <cellStyle name="Обычный 10 31 3 3" xfId="17335"/>
    <cellStyle name="Обычный 10 31 3 4" xfId="17336"/>
    <cellStyle name="Обычный 10 31 3 5" xfId="17337"/>
    <cellStyle name="Обычный 10 31 3 6" xfId="17338"/>
    <cellStyle name="Обычный 10 31 3 7" xfId="17339"/>
    <cellStyle name="Обычный 10 31 3 8" xfId="17340"/>
    <cellStyle name="Обычный 10 31 3 9" xfId="17341"/>
    <cellStyle name="Обычный 10 31 4" xfId="17342"/>
    <cellStyle name="Обычный 10 31 4 10" xfId="17343"/>
    <cellStyle name="Обычный 10 31 4 11" xfId="17344"/>
    <cellStyle name="Обычный 10 31 4 12" xfId="17345"/>
    <cellStyle name="Обычный 10 31 4 13" xfId="17346"/>
    <cellStyle name="Обычный 10 31 4 14" xfId="17347"/>
    <cellStyle name="Обычный 10 31 4 15" xfId="17348"/>
    <cellStyle name="Обычный 10 31 4 16" xfId="17349"/>
    <cellStyle name="Обычный 10 31 4 2" xfId="17350"/>
    <cellStyle name="Обычный 10 31 4 3" xfId="17351"/>
    <cellStyle name="Обычный 10 31 4 4" xfId="17352"/>
    <cellStyle name="Обычный 10 31 4 5" xfId="17353"/>
    <cellStyle name="Обычный 10 31 4 6" xfId="17354"/>
    <cellStyle name="Обычный 10 31 4 7" xfId="17355"/>
    <cellStyle name="Обычный 10 31 4 8" xfId="17356"/>
    <cellStyle name="Обычный 10 31 4 9" xfId="17357"/>
    <cellStyle name="Обычный 10 31 5" xfId="17358"/>
    <cellStyle name="Обычный 10 31 5 10" xfId="17359"/>
    <cellStyle name="Обычный 10 31 5 11" xfId="17360"/>
    <cellStyle name="Обычный 10 31 5 12" xfId="17361"/>
    <cellStyle name="Обычный 10 31 5 13" xfId="17362"/>
    <cellStyle name="Обычный 10 31 5 14" xfId="17363"/>
    <cellStyle name="Обычный 10 31 5 15" xfId="17364"/>
    <cellStyle name="Обычный 10 31 5 16" xfId="17365"/>
    <cellStyle name="Обычный 10 31 5 2" xfId="17366"/>
    <cellStyle name="Обычный 10 31 5 3" xfId="17367"/>
    <cellStyle name="Обычный 10 31 5 4" xfId="17368"/>
    <cellStyle name="Обычный 10 31 5 5" xfId="17369"/>
    <cellStyle name="Обычный 10 31 5 6" xfId="17370"/>
    <cellStyle name="Обычный 10 31 5 7" xfId="17371"/>
    <cellStyle name="Обычный 10 31 5 8" xfId="17372"/>
    <cellStyle name="Обычный 10 31 5 9" xfId="17373"/>
    <cellStyle name="Обычный 10 31 6" xfId="17374"/>
    <cellStyle name="Обычный 10 31 7" xfId="17375"/>
    <cellStyle name="Обычный 10 31 8" xfId="17376"/>
    <cellStyle name="Обычный 10 31 9" xfId="17377"/>
    <cellStyle name="Обычный 10 32" xfId="17378"/>
    <cellStyle name="Обычный 10 32 10" xfId="17379"/>
    <cellStyle name="Обычный 10 32 11" xfId="17380"/>
    <cellStyle name="Обычный 10 32 12" xfId="17381"/>
    <cellStyle name="Обычный 10 32 13" xfId="17382"/>
    <cellStyle name="Обычный 10 32 14" xfId="17383"/>
    <cellStyle name="Обычный 10 32 15" xfId="17384"/>
    <cellStyle name="Обычный 10 32 16" xfId="17385"/>
    <cellStyle name="Обычный 10 32 2" xfId="17386"/>
    <cellStyle name="Обычный 10 32 3" xfId="17387"/>
    <cellStyle name="Обычный 10 32 4" xfId="17388"/>
    <cellStyle name="Обычный 10 32 5" xfId="17389"/>
    <cellStyle name="Обычный 10 32 6" xfId="17390"/>
    <cellStyle name="Обычный 10 32 7" xfId="17391"/>
    <cellStyle name="Обычный 10 32 8" xfId="17392"/>
    <cellStyle name="Обычный 10 32 9" xfId="17393"/>
    <cellStyle name="Обычный 10 33" xfId="17394"/>
    <cellStyle name="Обычный 10 33 10" xfId="17395"/>
    <cellStyle name="Обычный 10 33 11" xfId="17396"/>
    <cellStyle name="Обычный 10 33 12" xfId="17397"/>
    <cellStyle name="Обычный 10 33 13" xfId="17398"/>
    <cellStyle name="Обычный 10 33 14" xfId="17399"/>
    <cellStyle name="Обычный 10 33 15" xfId="17400"/>
    <cellStyle name="Обычный 10 33 16" xfId="17401"/>
    <cellStyle name="Обычный 10 33 2" xfId="17402"/>
    <cellStyle name="Обычный 10 33 3" xfId="17403"/>
    <cellStyle name="Обычный 10 33 4" xfId="17404"/>
    <cellStyle name="Обычный 10 33 5" xfId="17405"/>
    <cellStyle name="Обычный 10 33 6" xfId="17406"/>
    <cellStyle name="Обычный 10 33 7" xfId="17407"/>
    <cellStyle name="Обычный 10 33 8" xfId="17408"/>
    <cellStyle name="Обычный 10 33 9" xfId="17409"/>
    <cellStyle name="Обычный 10 34" xfId="17410"/>
    <cellStyle name="Обычный 10 34 10" xfId="17411"/>
    <cellStyle name="Обычный 10 34 11" xfId="17412"/>
    <cellStyle name="Обычный 10 34 12" xfId="17413"/>
    <cellStyle name="Обычный 10 34 13" xfId="17414"/>
    <cellStyle name="Обычный 10 34 14" xfId="17415"/>
    <cellStyle name="Обычный 10 34 15" xfId="17416"/>
    <cellStyle name="Обычный 10 34 16" xfId="17417"/>
    <cellStyle name="Обычный 10 34 2" xfId="17418"/>
    <cellStyle name="Обычный 10 34 3" xfId="17419"/>
    <cellStyle name="Обычный 10 34 4" xfId="17420"/>
    <cellStyle name="Обычный 10 34 5" xfId="17421"/>
    <cellStyle name="Обычный 10 34 6" xfId="17422"/>
    <cellStyle name="Обычный 10 34 7" xfId="17423"/>
    <cellStyle name="Обычный 10 34 8" xfId="17424"/>
    <cellStyle name="Обычный 10 34 9" xfId="17425"/>
    <cellStyle name="Обычный 10 35" xfId="17426"/>
    <cellStyle name="Обычный 10 35 10" xfId="17427"/>
    <cellStyle name="Обычный 10 35 11" xfId="17428"/>
    <cellStyle name="Обычный 10 35 12" xfId="17429"/>
    <cellStyle name="Обычный 10 35 13" xfId="17430"/>
    <cellStyle name="Обычный 10 35 14" xfId="17431"/>
    <cellStyle name="Обычный 10 35 15" xfId="17432"/>
    <cellStyle name="Обычный 10 35 16" xfId="17433"/>
    <cellStyle name="Обычный 10 35 2" xfId="17434"/>
    <cellStyle name="Обычный 10 35 3" xfId="17435"/>
    <cellStyle name="Обычный 10 35 4" xfId="17436"/>
    <cellStyle name="Обычный 10 35 5" xfId="17437"/>
    <cellStyle name="Обычный 10 35 6" xfId="17438"/>
    <cellStyle name="Обычный 10 35 7" xfId="17439"/>
    <cellStyle name="Обычный 10 35 8" xfId="17440"/>
    <cellStyle name="Обычный 10 35 9" xfId="17441"/>
    <cellStyle name="Обычный 10 36" xfId="17442"/>
    <cellStyle name="Обычный 10 37" xfId="17443"/>
    <cellStyle name="Обычный 10 38" xfId="17444"/>
    <cellStyle name="Обычный 10 39" xfId="17445"/>
    <cellStyle name="Обычный 10 4" xfId="17446"/>
    <cellStyle name="Обычный 10 40" xfId="17447"/>
    <cellStyle name="Обычный 10 41" xfId="17448"/>
    <cellStyle name="Обычный 10 42" xfId="17449"/>
    <cellStyle name="Обычный 10 42 2" xfId="17450"/>
    <cellStyle name="Обычный 10 42 2 2" xfId="27397"/>
    <cellStyle name="Обычный 10 43" xfId="17451"/>
    <cellStyle name="Обычный 10 44" xfId="17452"/>
    <cellStyle name="Обычный 10 44 2" xfId="17453"/>
    <cellStyle name="Обычный 10 44 2 2" xfId="17454"/>
    <cellStyle name="Обычный 10 44 2 2 2" xfId="17455"/>
    <cellStyle name="Обычный 10 44 2 2 2 2" xfId="17456"/>
    <cellStyle name="Обычный 10 44 2 2 2 2 2" xfId="27401"/>
    <cellStyle name="Обычный 10 44 2 2 2 3" xfId="27400"/>
    <cellStyle name="Обычный 10 44 2 2 3" xfId="27399"/>
    <cellStyle name="Обычный 10 44 2 3" xfId="17457"/>
    <cellStyle name="Обычный 10 44 2 3 2" xfId="27402"/>
    <cellStyle name="Обычный 10 44 2 4" xfId="27398"/>
    <cellStyle name="Обычный 10 44 3" xfId="17458"/>
    <cellStyle name="Обычный 10 44 3 2" xfId="17459"/>
    <cellStyle name="Обычный 10 44 3 2 2" xfId="17460"/>
    <cellStyle name="Обычный 10 44 3 2 2 2" xfId="27405"/>
    <cellStyle name="Обычный 10 44 3 2 3" xfId="27404"/>
    <cellStyle name="Обычный 10 44 3 3" xfId="27403"/>
    <cellStyle name="Обычный 10 45" xfId="17461"/>
    <cellStyle name="Обычный 10 46" xfId="17462"/>
    <cellStyle name="Обычный 10 47" xfId="17463"/>
    <cellStyle name="Обычный 10 48" xfId="17464"/>
    <cellStyle name="Обычный 10 49" xfId="17465"/>
    <cellStyle name="Обычный 10 5" xfId="17466"/>
    <cellStyle name="Обычный 10 50" xfId="17467"/>
    <cellStyle name="Обычный 10 51" xfId="26708"/>
    <cellStyle name="Обычный 10 6" xfId="17468"/>
    <cellStyle name="Обычный 10 7" xfId="17469"/>
    <cellStyle name="Обычный 10 7 10" xfId="17470"/>
    <cellStyle name="Обычный 10 7 10 10" xfId="17471"/>
    <cellStyle name="Обычный 10 7 10 11" xfId="17472"/>
    <cellStyle name="Обычный 10 7 10 12" xfId="17473"/>
    <cellStyle name="Обычный 10 7 10 13" xfId="17474"/>
    <cellStyle name="Обычный 10 7 10 14" xfId="17475"/>
    <cellStyle name="Обычный 10 7 10 15" xfId="17476"/>
    <cellStyle name="Обычный 10 7 10 16" xfId="17477"/>
    <cellStyle name="Обычный 10 7 10 17" xfId="17478"/>
    <cellStyle name="Обычный 10 7 10 18" xfId="17479"/>
    <cellStyle name="Обычный 10 7 10 19" xfId="17480"/>
    <cellStyle name="Обычный 10 7 10 2" xfId="17481"/>
    <cellStyle name="Обычный 10 7 10 2 10" xfId="17482"/>
    <cellStyle name="Обычный 10 7 10 2 11" xfId="17483"/>
    <cellStyle name="Обычный 10 7 10 2 12" xfId="17484"/>
    <cellStyle name="Обычный 10 7 10 2 13" xfId="17485"/>
    <cellStyle name="Обычный 10 7 10 2 14" xfId="17486"/>
    <cellStyle name="Обычный 10 7 10 2 15" xfId="17487"/>
    <cellStyle name="Обычный 10 7 10 2 16" xfId="17488"/>
    <cellStyle name="Обычный 10 7 10 2 2" xfId="17489"/>
    <cellStyle name="Обычный 10 7 10 2 3" xfId="17490"/>
    <cellStyle name="Обычный 10 7 10 2 4" xfId="17491"/>
    <cellStyle name="Обычный 10 7 10 2 5" xfId="17492"/>
    <cellStyle name="Обычный 10 7 10 2 6" xfId="17493"/>
    <cellStyle name="Обычный 10 7 10 2 7" xfId="17494"/>
    <cellStyle name="Обычный 10 7 10 2 8" xfId="17495"/>
    <cellStyle name="Обычный 10 7 10 2 9" xfId="17496"/>
    <cellStyle name="Обычный 10 7 10 20" xfId="17497"/>
    <cellStyle name="Обычный 10 7 10 3" xfId="17498"/>
    <cellStyle name="Обычный 10 7 10 3 10" xfId="17499"/>
    <cellStyle name="Обычный 10 7 10 3 11" xfId="17500"/>
    <cellStyle name="Обычный 10 7 10 3 12" xfId="17501"/>
    <cellStyle name="Обычный 10 7 10 3 13" xfId="17502"/>
    <cellStyle name="Обычный 10 7 10 3 14" xfId="17503"/>
    <cellStyle name="Обычный 10 7 10 3 15" xfId="17504"/>
    <cellStyle name="Обычный 10 7 10 3 16" xfId="17505"/>
    <cellStyle name="Обычный 10 7 10 3 2" xfId="17506"/>
    <cellStyle name="Обычный 10 7 10 3 3" xfId="17507"/>
    <cellStyle name="Обычный 10 7 10 3 4" xfId="17508"/>
    <cellStyle name="Обычный 10 7 10 3 5" xfId="17509"/>
    <cellStyle name="Обычный 10 7 10 3 6" xfId="17510"/>
    <cellStyle name="Обычный 10 7 10 3 7" xfId="17511"/>
    <cellStyle name="Обычный 10 7 10 3 8" xfId="17512"/>
    <cellStyle name="Обычный 10 7 10 3 9" xfId="17513"/>
    <cellStyle name="Обычный 10 7 10 4" xfId="17514"/>
    <cellStyle name="Обычный 10 7 10 4 10" xfId="17515"/>
    <cellStyle name="Обычный 10 7 10 4 11" xfId="17516"/>
    <cellStyle name="Обычный 10 7 10 4 12" xfId="17517"/>
    <cellStyle name="Обычный 10 7 10 4 13" xfId="17518"/>
    <cellStyle name="Обычный 10 7 10 4 14" xfId="17519"/>
    <cellStyle name="Обычный 10 7 10 4 15" xfId="17520"/>
    <cellStyle name="Обычный 10 7 10 4 16" xfId="17521"/>
    <cellStyle name="Обычный 10 7 10 4 2" xfId="17522"/>
    <cellStyle name="Обычный 10 7 10 4 3" xfId="17523"/>
    <cellStyle name="Обычный 10 7 10 4 4" xfId="17524"/>
    <cellStyle name="Обычный 10 7 10 4 5" xfId="17525"/>
    <cellStyle name="Обычный 10 7 10 4 6" xfId="17526"/>
    <cellStyle name="Обычный 10 7 10 4 7" xfId="17527"/>
    <cellStyle name="Обычный 10 7 10 4 8" xfId="17528"/>
    <cellStyle name="Обычный 10 7 10 4 9" xfId="17529"/>
    <cellStyle name="Обычный 10 7 10 5" xfId="17530"/>
    <cellStyle name="Обычный 10 7 10 5 10" xfId="17531"/>
    <cellStyle name="Обычный 10 7 10 5 11" xfId="17532"/>
    <cellStyle name="Обычный 10 7 10 5 12" xfId="17533"/>
    <cellStyle name="Обычный 10 7 10 5 13" xfId="17534"/>
    <cellStyle name="Обычный 10 7 10 5 14" xfId="17535"/>
    <cellStyle name="Обычный 10 7 10 5 15" xfId="17536"/>
    <cellStyle name="Обычный 10 7 10 5 16" xfId="17537"/>
    <cellStyle name="Обычный 10 7 10 5 2" xfId="17538"/>
    <cellStyle name="Обычный 10 7 10 5 3" xfId="17539"/>
    <cellStyle name="Обычный 10 7 10 5 4" xfId="17540"/>
    <cellStyle name="Обычный 10 7 10 5 5" xfId="17541"/>
    <cellStyle name="Обычный 10 7 10 5 6" xfId="17542"/>
    <cellStyle name="Обычный 10 7 10 5 7" xfId="17543"/>
    <cellStyle name="Обычный 10 7 10 5 8" xfId="17544"/>
    <cellStyle name="Обычный 10 7 10 5 9" xfId="17545"/>
    <cellStyle name="Обычный 10 7 10 6" xfId="17546"/>
    <cellStyle name="Обычный 10 7 10 7" xfId="17547"/>
    <cellStyle name="Обычный 10 7 10 8" xfId="17548"/>
    <cellStyle name="Обычный 10 7 10 9" xfId="17549"/>
    <cellStyle name="Обычный 10 7 11" xfId="17550"/>
    <cellStyle name="Обычный 10 7 11 10" xfId="17551"/>
    <cellStyle name="Обычный 10 7 11 11" xfId="17552"/>
    <cellStyle name="Обычный 10 7 11 12" xfId="17553"/>
    <cellStyle name="Обычный 10 7 11 13" xfId="17554"/>
    <cellStyle name="Обычный 10 7 11 14" xfId="17555"/>
    <cellStyle name="Обычный 10 7 11 15" xfId="17556"/>
    <cellStyle name="Обычный 10 7 11 16" xfId="17557"/>
    <cellStyle name="Обычный 10 7 11 17" xfId="17558"/>
    <cellStyle name="Обычный 10 7 11 18" xfId="17559"/>
    <cellStyle name="Обычный 10 7 11 19" xfId="17560"/>
    <cellStyle name="Обычный 10 7 11 2" xfId="17561"/>
    <cellStyle name="Обычный 10 7 11 2 10" xfId="17562"/>
    <cellStyle name="Обычный 10 7 11 2 11" xfId="17563"/>
    <cellStyle name="Обычный 10 7 11 2 12" xfId="17564"/>
    <cellStyle name="Обычный 10 7 11 2 13" xfId="17565"/>
    <cellStyle name="Обычный 10 7 11 2 14" xfId="17566"/>
    <cellStyle name="Обычный 10 7 11 2 15" xfId="17567"/>
    <cellStyle name="Обычный 10 7 11 2 16" xfId="17568"/>
    <cellStyle name="Обычный 10 7 11 2 2" xfId="17569"/>
    <cellStyle name="Обычный 10 7 11 2 3" xfId="17570"/>
    <cellStyle name="Обычный 10 7 11 2 4" xfId="17571"/>
    <cellStyle name="Обычный 10 7 11 2 5" xfId="17572"/>
    <cellStyle name="Обычный 10 7 11 2 6" xfId="17573"/>
    <cellStyle name="Обычный 10 7 11 2 7" xfId="17574"/>
    <cellStyle name="Обычный 10 7 11 2 8" xfId="17575"/>
    <cellStyle name="Обычный 10 7 11 2 9" xfId="17576"/>
    <cellStyle name="Обычный 10 7 11 20" xfId="17577"/>
    <cellStyle name="Обычный 10 7 11 3" xfId="17578"/>
    <cellStyle name="Обычный 10 7 11 3 10" xfId="17579"/>
    <cellStyle name="Обычный 10 7 11 3 11" xfId="17580"/>
    <cellStyle name="Обычный 10 7 11 3 12" xfId="17581"/>
    <cellStyle name="Обычный 10 7 11 3 13" xfId="17582"/>
    <cellStyle name="Обычный 10 7 11 3 14" xfId="17583"/>
    <cellStyle name="Обычный 10 7 11 3 15" xfId="17584"/>
    <cellStyle name="Обычный 10 7 11 3 16" xfId="17585"/>
    <cellStyle name="Обычный 10 7 11 3 2" xfId="17586"/>
    <cellStyle name="Обычный 10 7 11 3 3" xfId="17587"/>
    <cellStyle name="Обычный 10 7 11 3 4" xfId="17588"/>
    <cellStyle name="Обычный 10 7 11 3 5" xfId="17589"/>
    <cellStyle name="Обычный 10 7 11 3 6" xfId="17590"/>
    <cellStyle name="Обычный 10 7 11 3 7" xfId="17591"/>
    <cellStyle name="Обычный 10 7 11 3 8" xfId="17592"/>
    <cellStyle name="Обычный 10 7 11 3 9" xfId="17593"/>
    <cellStyle name="Обычный 10 7 11 4" xfId="17594"/>
    <cellStyle name="Обычный 10 7 11 4 10" xfId="17595"/>
    <cellStyle name="Обычный 10 7 11 4 11" xfId="17596"/>
    <cellStyle name="Обычный 10 7 11 4 12" xfId="17597"/>
    <cellStyle name="Обычный 10 7 11 4 13" xfId="17598"/>
    <cellStyle name="Обычный 10 7 11 4 14" xfId="17599"/>
    <cellStyle name="Обычный 10 7 11 4 15" xfId="17600"/>
    <cellStyle name="Обычный 10 7 11 4 16" xfId="17601"/>
    <cellStyle name="Обычный 10 7 11 4 2" xfId="17602"/>
    <cellStyle name="Обычный 10 7 11 4 3" xfId="17603"/>
    <cellStyle name="Обычный 10 7 11 4 4" xfId="17604"/>
    <cellStyle name="Обычный 10 7 11 4 5" xfId="17605"/>
    <cellStyle name="Обычный 10 7 11 4 6" xfId="17606"/>
    <cellStyle name="Обычный 10 7 11 4 7" xfId="17607"/>
    <cellStyle name="Обычный 10 7 11 4 8" xfId="17608"/>
    <cellStyle name="Обычный 10 7 11 4 9" xfId="17609"/>
    <cellStyle name="Обычный 10 7 11 5" xfId="17610"/>
    <cellStyle name="Обычный 10 7 11 5 10" xfId="17611"/>
    <cellStyle name="Обычный 10 7 11 5 11" xfId="17612"/>
    <cellStyle name="Обычный 10 7 11 5 12" xfId="17613"/>
    <cellStyle name="Обычный 10 7 11 5 13" xfId="17614"/>
    <cellStyle name="Обычный 10 7 11 5 14" xfId="17615"/>
    <cellStyle name="Обычный 10 7 11 5 15" xfId="17616"/>
    <cellStyle name="Обычный 10 7 11 5 16" xfId="17617"/>
    <cellStyle name="Обычный 10 7 11 5 2" xfId="17618"/>
    <cellStyle name="Обычный 10 7 11 5 3" xfId="17619"/>
    <cellStyle name="Обычный 10 7 11 5 4" xfId="17620"/>
    <cellStyle name="Обычный 10 7 11 5 5" xfId="17621"/>
    <cellStyle name="Обычный 10 7 11 5 6" xfId="17622"/>
    <cellStyle name="Обычный 10 7 11 5 7" xfId="17623"/>
    <cellStyle name="Обычный 10 7 11 5 8" xfId="17624"/>
    <cellStyle name="Обычный 10 7 11 5 9" xfId="17625"/>
    <cellStyle name="Обычный 10 7 11 6" xfId="17626"/>
    <cellStyle name="Обычный 10 7 11 7" xfId="17627"/>
    <cellStyle name="Обычный 10 7 11 8" xfId="17628"/>
    <cellStyle name="Обычный 10 7 11 9" xfId="17629"/>
    <cellStyle name="Обычный 10 7 12" xfId="17630"/>
    <cellStyle name="Обычный 10 7 12 10" xfId="17631"/>
    <cellStyle name="Обычный 10 7 12 11" xfId="17632"/>
    <cellStyle name="Обычный 10 7 12 12" xfId="17633"/>
    <cellStyle name="Обычный 10 7 12 13" xfId="17634"/>
    <cellStyle name="Обычный 10 7 12 14" xfId="17635"/>
    <cellStyle name="Обычный 10 7 12 15" xfId="17636"/>
    <cellStyle name="Обычный 10 7 12 16" xfId="17637"/>
    <cellStyle name="Обычный 10 7 12 2" xfId="17638"/>
    <cellStyle name="Обычный 10 7 12 3" xfId="17639"/>
    <cellStyle name="Обычный 10 7 12 4" xfId="17640"/>
    <cellStyle name="Обычный 10 7 12 5" xfId="17641"/>
    <cellStyle name="Обычный 10 7 12 6" xfId="17642"/>
    <cellStyle name="Обычный 10 7 12 7" xfId="17643"/>
    <cellStyle name="Обычный 10 7 12 8" xfId="17644"/>
    <cellStyle name="Обычный 10 7 12 9" xfId="17645"/>
    <cellStyle name="Обычный 10 7 13" xfId="17646"/>
    <cellStyle name="Обычный 10 7 13 10" xfId="17647"/>
    <cellStyle name="Обычный 10 7 13 11" xfId="17648"/>
    <cellStyle name="Обычный 10 7 13 12" xfId="17649"/>
    <cellStyle name="Обычный 10 7 13 13" xfId="17650"/>
    <cellStyle name="Обычный 10 7 13 14" xfId="17651"/>
    <cellStyle name="Обычный 10 7 13 15" xfId="17652"/>
    <cellStyle name="Обычный 10 7 13 16" xfId="17653"/>
    <cellStyle name="Обычный 10 7 13 2" xfId="17654"/>
    <cellStyle name="Обычный 10 7 13 3" xfId="17655"/>
    <cellStyle name="Обычный 10 7 13 4" xfId="17656"/>
    <cellStyle name="Обычный 10 7 13 5" xfId="17657"/>
    <cellStyle name="Обычный 10 7 13 6" xfId="17658"/>
    <cellStyle name="Обычный 10 7 13 7" xfId="17659"/>
    <cellStyle name="Обычный 10 7 13 8" xfId="17660"/>
    <cellStyle name="Обычный 10 7 13 9" xfId="17661"/>
    <cellStyle name="Обычный 10 7 14" xfId="17662"/>
    <cellStyle name="Обычный 10 7 14 10" xfId="17663"/>
    <cellStyle name="Обычный 10 7 14 11" xfId="17664"/>
    <cellStyle name="Обычный 10 7 14 12" xfId="17665"/>
    <cellStyle name="Обычный 10 7 14 13" xfId="17666"/>
    <cellStyle name="Обычный 10 7 14 14" xfId="17667"/>
    <cellStyle name="Обычный 10 7 14 15" xfId="17668"/>
    <cellStyle name="Обычный 10 7 14 16" xfId="17669"/>
    <cellStyle name="Обычный 10 7 14 2" xfId="17670"/>
    <cellStyle name="Обычный 10 7 14 3" xfId="17671"/>
    <cellStyle name="Обычный 10 7 14 4" xfId="17672"/>
    <cellStyle name="Обычный 10 7 14 5" xfId="17673"/>
    <cellStyle name="Обычный 10 7 14 6" xfId="17674"/>
    <cellStyle name="Обычный 10 7 14 7" xfId="17675"/>
    <cellStyle name="Обычный 10 7 14 8" xfId="17676"/>
    <cellStyle name="Обычный 10 7 14 9" xfId="17677"/>
    <cellStyle name="Обычный 10 7 15" xfId="17678"/>
    <cellStyle name="Обычный 10 7 15 10" xfId="17679"/>
    <cellStyle name="Обычный 10 7 15 11" xfId="17680"/>
    <cellStyle name="Обычный 10 7 15 12" xfId="17681"/>
    <cellStyle name="Обычный 10 7 15 13" xfId="17682"/>
    <cellStyle name="Обычный 10 7 15 14" xfId="17683"/>
    <cellStyle name="Обычный 10 7 15 15" xfId="17684"/>
    <cellStyle name="Обычный 10 7 15 16" xfId="17685"/>
    <cellStyle name="Обычный 10 7 15 2" xfId="17686"/>
    <cellStyle name="Обычный 10 7 15 3" xfId="17687"/>
    <cellStyle name="Обычный 10 7 15 4" xfId="17688"/>
    <cellStyle name="Обычный 10 7 15 5" xfId="17689"/>
    <cellStyle name="Обычный 10 7 15 6" xfId="17690"/>
    <cellStyle name="Обычный 10 7 15 7" xfId="17691"/>
    <cellStyle name="Обычный 10 7 15 8" xfId="17692"/>
    <cellStyle name="Обычный 10 7 15 9" xfId="17693"/>
    <cellStyle name="Обычный 10 7 16" xfId="17694"/>
    <cellStyle name="Обычный 10 7 17" xfId="17695"/>
    <cellStyle name="Обычный 10 7 18" xfId="17696"/>
    <cellStyle name="Обычный 10 7 19" xfId="17697"/>
    <cellStyle name="Обычный 10 7 2" xfId="17698"/>
    <cellStyle name="Обычный 10 7 2 10" xfId="17699"/>
    <cellStyle name="Обычный 10 7 2 11" xfId="17700"/>
    <cellStyle name="Обычный 10 7 2 12" xfId="17701"/>
    <cellStyle name="Обычный 10 7 2 13" xfId="17702"/>
    <cellStyle name="Обычный 10 7 2 14" xfId="17703"/>
    <cellStyle name="Обычный 10 7 2 15" xfId="17704"/>
    <cellStyle name="Обычный 10 7 2 16" xfId="17705"/>
    <cellStyle name="Обычный 10 7 2 17" xfId="17706"/>
    <cellStyle name="Обычный 10 7 2 18" xfId="17707"/>
    <cellStyle name="Обычный 10 7 2 19" xfId="17708"/>
    <cellStyle name="Обычный 10 7 2 2" xfId="17709"/>
    <cellStyle name="Обычный 10 7 2 2 10" xfId="17710"/>
    <cellStyle name="Обычный 10 7 2 2 11" xfId="17711"/>
    <cellStyle name="Обычный 10 7 2 2 12" xfId="17712"/>
    <cellStyle name="Обычный 10 7 2 2 13" xfId="17713"/>
    <cellStyle name="Обычный 10 7 2 2 14" xfId="17714"/>
    <cellStyle name="Обычный 10 7 2 2 15" xfId="17715"/>
    <cellStyle name="Обычный 10 7 2 2 16" xfId="17716"/>
    <cellStyle name="Обычный 10 7 2 2 2" xfId="17717"/>
    <cellStyle name="Обычный 10 7 2 2 3" xfId="17718"/>
    <cellStyle name="Обычный 10 7 2 2 4" xfId="17719"/>
    <cellStyle name="Обычный 10 7 2 2 5" xfId="17720"/>
    <cellStyle name="Обычный 10 7 2 2 6" xfId="17721"/>
    <cellStyle name="Обычный 10 7 2 2 7" xfId="17722"/>
    <cellStyle name="Обычный 10 7 2 2 8" xfId="17723"/>
    <cellStyle name="Обычный 10 7 2 2 9" xfId="17724"/>
    <cellStyle name="Обычный 10 7 2 20" xfId="17725"/>
    <cellStyle name="Обычный 10 7 2 3" xfId="17726"/>
    <cellStyle name="Обычный 10 7 2 3 10" xfId="17727"/>
    <cellStyle name="Обычный 10 7 2 3 11" xfId="17728"/>
    <cellStyle name="Обычный 10 7 2 3 12" xfId="17729"/>
    <cellStyle name="Обычный 10 7 2 3 13" xfId="17730"/>
    <cellStyle name="Обычный 10 7 2 3 14" xfId="17731"/>
    <cellStyle name="Обычный 10 7 2 3 15" xfId="17732"/>
    <cellStyle name="Обычный 10 7 2 3 16" xfId="17733"/>
    <cellStyle name="Обычный 10 7 2 3 2" xfId="17734"/>
    <cellStyle name="Обычный 10 7 2 3 3" xfId="17735"/>
    <cellStyle name="Обычный 10 7 2 3 4" xfId="17736"/>
    <cellStyle name="Обычный 10 7 2 3 5" xfId="17737"/>
    <cellStyle name="Обычный 10 7 2 3 6" xfId="17738"/>
    <cellStyle name="Обычный 10 7 2 3 7" xfId="17739"/>
    <cellStyle name="Обычный 10 7 2 3 8" xfId="17740"/>
    <cellStyle name="Обычный 10 7 2 3 9" xfId="17741"/>
    <cellStyle name="Обычный 10 7 2 4" xfId="17742"/>
    <cellStyle name="Обычный 10 7 2 4 10" xfId="17743"/>
    <cellStyle name="Обычный 10 7 2 4 11" xfId="17744"/>
    <cellStyle name="Обычный 10 7 2 4 12" xfId="17745"/>
    <cellStyle name="Обычный 10 7 2 4 13" xfId="17746"/>
    <cellStyle name="Обычный 10 7 2 4 14" xfId="17747"/>
    <cellStyle name="Обычный 10 7 2 4 15" xfId="17748"/>
    <cellStyle name="Обычный 10 7 2 4 16" xfId="17749"/>
    <cellStyle name="Обычный 10 7 2 4 2" xfId="17750"/>
    <cellStyle name="Обычный 10 7 2 4 3" xfId="17751"/>
    <cellStyle name="Обычный 10 7 2 4 4" xfId="17752"/>
    <cellStyle name="Обычный 10 7 2 4 5" xfId="17753"/>
    <cellStyle name="Обычный 10 7 2 4 6" xfId="17754"/>
    <cellStyle name="Обычный 10 7 2 4 7" xfId="17755"/>
    <cellStyle name="Обычный 10 7 2 4 8" xfId="17756"/>
    <cellStyle name="Обычный 10 7 2 4 9" xfId="17757"/>
    <cellStyle name="Обычный 10 7 2 5" xfId="17758"/>
    <cellStyle name="Обычный 10 7 2 5 10" xfId="17759"/>
    <cellStyle name="Обычный 10 7 2 5 11" xfId="17760"/>
    <cellStyle name="Обычный 10 7 2 5 12" xfId="17761"/>
    <cellStyle name="Обычный 10 7 2 5 13" xfId="17762"/>
    <cellStyle name="Обычный 10 7 2 5 14" xfId="17763"/>
    <cellStyle name="Обычный 10 7 2 5 15" xfId="17764"/>
    <cellStyle name="Обычный 10 7 2 5 16" xfId="17765"/>
    <cellStyle name="Обычный 10 7 2 5 2" xfId="17766"/>
    <cellStyle name="Обычный 10 7 2 5 3" xfId="17767"/>
    <cellStyle name="Обычный 10 7 2 5 4" xfId="17768"/>
    <cellStyle name="Обычный 10 7 2 5 5" xfId="17769"/>
    <cellStyle name="Обычный 10 7 2 5 6" xfId="17770"/>
    <cellStyle name="Обычный 10 7 2 5 7" xfId="17771"/>
    <cellStyle name="Обычный 10 7 2 5 8" xfId="17772"/>
    <cellStyle name="Обычный 10 7 2 5 9" xfId="17773"/>
    <cellStyle name="Обычный 10 7 2 6" xfId="17774"/>
    <cellStyle name="Обычный 10 7 2 7" xfId="17775"/>
    <cellStyle name="Обычный 10 7 2 8" xfId="17776"/>
    <cellStyle name="Обычный 10 7 2 9" xfId="17777"/>
    <cellStyle name="Обычный 10 7 20" xfId="17778"/>
    <cellStyle name="Обычный 10 7 21" xfId="17779"/>
    <cellStyle name="Обычный 10 7 22" xfId="17780"/>
    <cellStyle name="Обычный 10 7 23" xfId="17781"/>
    <cellStyle name="Обычный 10 7 24" xfId="17782"/>
    <cellStyle name="Обычный 10 7 25" xfId="17783"/>
    <cellStyle name="Обычный 10 7 26" xfId="17784"/>
    <cellStyle name="Обычный 10 7 27" xfId="17785"/>
    <cellStyle name="Обычный 10 7 28" xfId="17786"/>
    <cellStyle name="Обычный 10 7 29" xfId="17787"/>
    <cellStyle name="Обычный 10 7 3" xfId="17788"/>
    <cellStyle name="Обычный 10 7 3 10" xfId="17789"/>
    <cellStyle name="Обычный 10 7 3 11" xfId="17790"/>
    <cellStyle name="Обычный 10 7 3 12" xfId="17791"/>
    <cellStyle name="Обычный 10 7 3 13" xfId="17792"/>
    <cellStyle name="Обычный 10 7 3 14" xfId="17793"/>
    <cellStyle name="Обычный 10 7 3 15" xfId="17794"/>
    <cellStyle name="Обычный 10 7 3 16" xfId="17795"/>
    <cellStyle name="Обычный 10 7 3 17" xfId="17796"/>
    <cellStyle name="Обычный 10 7 3 18" xfId="17797"/>
    <cellStyle name="Обычный 10 7 3 19" xfId="17798"/>
    <cellStyle name="Обычный 10 7 3 2" xfId="17799"/>
    <cellStyle name="Обычный 10 7 3 2 10" xfId="17800"/>
    <cellStyle name="Обычный 10 7 3 2 11" xfId="17801"/>
    <cellStyle name="Обычный 10 7 3 2 12" xfId="17802"/>
    <cellStyle name="Обычный 10 7 3 2 13" xfId="17803"/>
    <cellStyle name="Обычный 10 7 3 2 14" xfId="17804"/>
    <cellStyle name="Обычный 10 7 3 2 15" xfId="17805"/>
    <cellStyle name="Обычный 10 7 3 2 16" xfId="17806"/>
    <cellStyle name="Обычный 10 7 3 2 2" xfId="17807"/>
    <cellStyle name="Обычный 10 7 3 2 3" xfId="17808"/>
    <cellStyle name="Обычный 10 7 3 2 4" xfId="17809"/>
    <cellStyle name="Обычный 10 7 3 2 5" xfId="17810"/>
    <cellStyle name="Обычный 10 7 3 2 6" xfId="17811"/>
    <cellStyle name="Обычный 10 7 3 2 7" xfId="17812"/>
    <cellStyle name="Обычный 10 7 3 2 8" xfId="17813"/>
    <cellStyle name="Обычный 10 7 3 2 9" xfId="17814"/>
    <cellStyle name="Обычный 10 7 3 20" xfId="17815"/>
    <cellStyle name="Обычный 10 7 3 3" xfId="17816"/>
    <cellStyle name="Обычный 10 7 3 3 10" xfId="17817"/>
    <cellStyle name="Обычный 10 7 3 3 11" xfId="17818"/>
    <cellStyle name="Обычный 10 7 3 3 12" xfId="17819"/>
    <cellStyle name="Обычный 10 7 3 3 13" xfId="17820"/>
    <cellStyle name="Обычный 10 7 3 3 14" xfId="17821"/>
    <cellStyle name="Обычный 10 7 3 3 15" xfId="17822"/>
    <cellStyle name="Обычный 10 7 3 3 16" xfId="17823"/>
    <cellStyle name="Обычный 10 7 3 3 2" xfId="17824"/>
    <cellStyle name="Обычный 10 7 3 3 3" xfId="17825"/>
    <cellStyle name="Обычный 10 7 3 3 4" xfId="17826"/>
    <cellStyle name="Обычный 10 7 3 3 5" xfId="17827"/>
    <cellStyle name="Обычный 10 7 3 3 6" xfId="17828"/>
    <cellStyle name="Обычный 10 7 3 3 7" xfId="17829"/>
    <cellStyle name="Обычный 10 7 3 3 8" xfId="17830"/>
    <cellStyle name="Обычный 10 7 3 3 9" xfId="17831"/>
    <cellStyle name="Обычный 10 7 3 4" xfId="17832"/>
    <cellStyle name="Обычный 10 7 3 4 10" xfId="17833"/>
    <cellStyle name="Обычный 10 7 3 4 11" xfId="17834"/>
    <cellStyle name="Обычный 10 7 3 4 12" xfId="17835"/>
    <cellStyle name="Обычный 10 7 3 4 13" xfId="17836"/>
    <cellStyle name="Обычный 10 7 3 4 14" xfId="17837"/>
    <cellStyle name="Обычный 10 7 3 4 15" xfId="17838"/>
    <cellStyle name="Обычный 10 7 3 4 16" xfId="17839"/>
    <cellStyle name="Обычный 10 7 3 4 2" xfId="17840"/>
    <cellStyle name="Обычный 10 7 3 4 3" xfId="17841"/>
    <cellStyle name="Обычный 10 7 3 4 4" xfId="17842"/>
    <cellStyle name="Обычный 10 7 3 4 5" xfId="17843"/>
    <cellStyle name="Обычный 10 7 3 4 6" xfId="17844"/>
    <cellStyle name="Обычный 10 7 3 4 7" xfId="17845"/>
    <cellStyle name="Обычный 10 7 3 4 8" xfId="17846"/>
    <cellStyle name="Обычный 10 7 3 4 9" xfId="17847"/>
    <cellStyle name="Обычный 10 7 3 5" xfId="17848"/>
    <cellStyle name="Обычный 10 7 3 5 10" xfId="17849"/>
    <cellStyle name="Обычный 10 7 3 5 11" xfId="17850"/>
    <cellStyle name="Обычный 10 7 3 5 12" xfId="17851"/>
    <cellStyle name="Обычный 10 7 3 5 13" xfId="17852"/>
    <cellStyle name="Обычный 10 7 3 5 14" xfId="17853"/>
    <cellStyle name="Обычный 10 7 3 5 15" xfId="17854"/>
    <cellStyle name="Обычный 10 7 3 5 16" xfId="17855"/>
    <cellStyle name="Обычный 10 7 3 5 2" xfId="17856"/>
    <cellStyle name="Обычный 10 7 3 5 3" xfId="17857"/>
    <cellStyle name="Обычный 10 7 3 5 4" xfId="17858"/>
    <cellStyle name="Обычный 10 7 3 5 5" xfId="17859"/>
    <cellStyle name="Обычный 10 7 3 5 6" xfId="17860"/>
    <cellStyle name="Обычный 10 7 3 5 7" xfId="17861"/>
    <cellStyle name="Обычный 10 7 3 5 8" xfId="17862"/>
    <cellStyle name="Обычный 10 7 3 5 9" xfId="17863"/>
    <cellStyle name="Обычный 10 7 3 6" xfId="17864"/>
    <cellStyle name="Обычный 10 7 3 7" xfId="17865"/>
    <cellStyle name="Обычный 10 7 3 8" xfId="17866"/>
    <cellStyle name="Обычный 10 7 3 9" xfId="17867"/>
    <cellStyle name="Обычный 10 7 30" xfId="17868"/>
    <cellStyle name="Обычный 10 7 4" xfId="17869"/>
    <cellStyle name="Обычный 10 7 4 10" xfId="17870"/>
    <cellStyle name="Обычный 10 7 4 11" xfId="17871"/>
    <cellStyle name="Обычный 10 7 4 12" xfId="17872"/>
    <cellStyle name="Обычный 10 7 4 13" xfId="17873"/>
    <cellStyle name="Обычный 10 7 4 14" xfId="17874"/>
    <cellStyle name="Обычный 10 7 4 15" xfId="17875"/>
    <cellStyle name="Обычный 10 7 4 16" xfId="17876"/>
    <cellStyle name="Обычный 10 7 4 17" xfId="17877"/>
    <cellStyle name="Обычный 10 7 4 18" xfId="17878"/>
    <cellStyle name="Обычный 10 7 4 19" xfId="17879"/>
    <cellStyle name="Обычный 10 7 4 2" xfId="17880"/>
    <cellStyle name="Обычный 10 7 4 2 10" xfId="17881"/>
    <cellStyle name="Обычный 10 7 4 2 11" xfId="17882"/>
    <cellStyle name="Обычный 10 7 4 2 12" xfId="17883"/>
    <cellStyle name="Обычный 10 7 4 2 13" xfId="17884"/>
    <cellStyle name="Обычный 10 7 4 2 14" xfId="17885"/>
    <cellStyle name="Обычный 10 7 4 2 15" xfId="17886"/>
    <cellStyle name="Обычный 10 7 4 2 16" xfId="17887"/>
    <cellStyle name="Обычный 10 7 4 2 2" xfId="17888"/>
    <cellStyle name="Обычный 10 7 4 2 3" xfId="17889"/>
    <cellStyle name="Обычный 10 7 4 2 4" xfId="17890"/>
    <cellStyle name="Обычный 10 7 4 2 5" xfId="17891"/>
    <cellStyle name="Обычный 10 7 4 2 6" xfId="17892"/>
    <cellStyle name="Обычный 10 7 4 2 7" xfId="17893"/>
    <cellStyle name="Обычный 10 7 4 2 8" xfId="17894"/>
    <cellStyle name="Обычный 10 7 4 2 9" xfId="17895"/>
    <cellStyle name="Обычный 10 7 4 20" xfId="17896"/>
    <cellStyle name="Обычный 10 7 4 3" xfId="17897"/>
    <cellStyle name="Обычный 10 7 4 3 10" xfId="17898"/>
    <cellStyle name="Обычный 10 7 4 3 11" xfId="17899"/>
    <cellStyle name="Обычный 10 7 4 3 12" xfId="17900"/>
    <cellStyle name="Обычный 10 7 4 3 13" xfId="17901"/>
    <cellStyle name="Обычный 10 7 4 3 14" xfId="17902"/>
    <cellStyle name="Обычный 10 7 4 3 15" xfId="17903"/>
    <cellStyle name="Обычный 10 7 4 3 16" xfId="17904"/>
    <cellStyle name="Обычный 10 7 4 3 2" xfId="17905"/>
    <cellStyle name="Обычный 10 7 4 3 3" xfId="17906"/>
    <cellStyle name="Обычный 10 7 4 3 4" xfId="17907"/>
    <cellStyle name="Обычный 10 7 4 3 5" xfId="17908"/>
    <cellStyle name="Обычный 10 7 4 3 6" xfId="17909"/>
    <cellStyle name="Обычный 10 7 4 3 7" xfId="17910"/>
    <cellStyle name="Обычный 10 7 4 3 8" xfId="17911"/>
    <cellStyle name="Обычный 10 7 4 3 9" xfId="17912"/>
    <cellStyle name="Обычный 10 7 4 4" xfId="17913"/>
    <cellStyle name="Обычный 10 7 4 4 10" xfId="17914"/>
    <cellStyle name="Обычный 10 7 4 4 11" xfId="17915"/>
    <cellStyle name="Обычный 10 7 4 4 12" xfId="17916"/>
    <cellStyle name="Обычный 10 7 4 4 13" xfId="17917"/>
    <cellStyle name="Обычный 10 7 4 4 14" xfId="17918"/>
    <cellStyle name="Обычный 10 7 4 4 15" xfId="17919"/>
    <cellStyle name="Обычный 10 7 4 4 16" xfId="17920"/>
    <cellStyle name="Обычный 10 7 4 4 2" xfId="17921"/>
    <cellStyle name="Обычный 10 7 4 4 3" xfId="17922"/>
    <cellStyle name="Обычный 10 7 4 4 4" xfId="17923"/>
    <cellStyle name="Обычный 10 7 4 4 5" xfId="17924"/>
    <cellStyle name="Обычный 10 7 4 4 6" xfId="17925"/>
    <cellStyle name="Обычный 10 7 4 4 7" xfId="17926"/>
    <cellStyle name="Обычный 10 7 4 4 8" xfId="17927"/>
    <cellStyle name="Обычный 10 7 4 4 9" xfId="17928"/>
    <cellStyle name="Обычный 10 7 4 5" xfId="17929"/>
    <cellStyle name="Обычный 10 7 4 5 10" xfId="17930"/>
    <cellStyle name="Обычный 10 7 4 5 11" xfId="17931"/>
    <cellStyle name="Обычный 10 7 4 5 12" xfId="17932"/>
    <cellStyle name="Обычный 10 7 4 5 13" xfId="17933"/>
    <cellStyle name="Обычный 10 7 4 5 14" xfId="17934"/>
    <cellStyle name="Обычный 10 7 4 5 15" xfId="17935"/>
    <cellStyle name="Обычный 10 7 4 5 16" xfId="17936"/>
    <cellStyle name="Обычный 10 7 4 5 2" xfId="17937"/>
    <cellStyle name="Обычный 10 7 4 5 3" xfId="17938"/>
    <cellStyle name="Обычный 10 7 4 5 4" xfId="17939"/>
    <cellStyle name="Обычный 10 7 4 5 5" xfId="17940"/>
    <cellStyle name="Обычный 10 7 4 5 6" xfId="17941"/>
    <cellStyle name="Обычный 10 7 4 5 7" xfId="17942"/>
    <cellStyle name="Обычный 10 7 4 5 8" xfId="17943"/>
    <cellStyle name="Обычный 10 7 4 5 9" xfId="17944"/>
    <cellStyle name="Обычный 10 7 4 6" xfId="17945"/>
    <cellStyle name="Обычный 10 7 4 7" xfId="17946"/>
    <cellStyle name="Обычный 10 7 4 8" xfId="17947"/>
    <cellStyle name="Обычный 10 7 4 9" xfId="17948"/>
    <cellStyle name="Обычный 10 7 5" xfId="17949"/>
    <cellStyle name="Обычный 10 7 5 10" xfId="17950"/>
    <cellStyle name="Обычный 10 7 5 11" xfId="17951"/>
    <cellStyle name="Обычный 10 7 5 12" xfId="17952"/>
    <cellStyle name="Обычный 10 7 5 13" xfId="17953"/>
    <cellStyle name="Обычный 10 7 5 14" xfId="17954"/>
    <cellStyle name="Обычный 10 7 5 15" xfId="17955"/>
    <cellStyle name="Обычный 10 7 5 16" xfId="17956"/>
    <cellStyle name="Обычный 10 7 5 17" xfId="17957"/>
    <cellStyle name="Обычный 10 7 5 18" xfId="17958"/>
    <cellStyle name="Обычный 10 7 5 19" xfId="17959"/>
    <cellStyle name="Обычный 10 7 5 2" xfId="17960"/>
    <cellStyle name="Обычный 10 7 5 2 10" xfId="17961"/>
    <cellStyle name="Обычный 10 7 5 2 11" xfId="17962"/>
    <cellStyle name="Обычный 10 7 5 2 12" xfId="17963"/>
    <cellStyle name="Обычный 10 7 5 2 13" xfId="17964"/>
    <cellStyle name="Обычный 10 7 5 2 14" xfId="17965"/>
    <cellStyle name="Обычный 10 7 5 2 15" xfId="17966"/>
    <cellStyle name="Обычный 10 7 5 2 16" xfId="17967"/>
    <cellStyle name="Обычный 10 7 5 2 2" xfId="17968"/>
    <cellStyle name="Обычный 10 7 5 2 3" xfId="17969"/>
    <cellStyle name="Обычный 10 7 5 2 4" xfId="17970"/>
    <cellStyle name="Обычный 10 7 5 2 5" xfId="17971"/>
    <cellStyle name="Обычный 10 7 5 2 6" xfId="17972"/>
    <cellStyle name="Обычный 10 7 5 2 7" xfId="17973"/>
    <cellStyle name="Обычный 10 7 5 2 8" xfId="17974"/>
    <cellStyle name="Обычный 10 7 5 2 9" xfId="17975"/>
    <cellStyle name="Обычный 10 7 5 20" xfId="17976"/>
    <cellStyle name="Обычный 10 7 5 3" xfId="17977"/>
    <cellStyle name="Обычный 10 7 5 3 10" xfId="17978"/>
    <cellStyle name="Обычный 10 7 5 3 11" xfId="17979"/>
    <cellStyle name="Обычный 10 7 5 3 12" xfId="17980"/>
    <cellStyle name="Обычный 10 7 5 3 13" xfId="17981"/>
    <cellStyle name="Обычный 10 7 5 3 14" xfId="17982"/>
    <cellStyle name="Обычный 10 7 5 3 15" xfId="17983"/>
    <cellStyle name="Обычный 10 7 5 3 16" xfId="17984"/>
    <cellStyle name="Обычный 10 7 5 3 2" xfId="17985"/>
    <cellStyle name="Обычный 10 7 5 3 3" xfId="17986"/>
    <cellStyle name="Обычный 10 7 5 3 4" xfId="17987"/>
    <cellStyle name="Обычный 10 7 5 3 5" xfId="17988"/>
    <cellStyle name="Обычный 10 7 5 3 6" xfId="17989"/>
    <cellStyle name="Обычный 10 7 5 3 7" xfId="17990"/>
    <cellStyle name="Обычный 10 7 5 3 8" xfId="17991"/>
    <cellStyle name="Обычный 10 7 5 3 9" xfId="17992"/>
    <cellStyle name="Обычный 10 7 5 4" xfId="17993"/>
    <cellStyle name="Обычный 10 7 5 4 10" xfId="17994"/>
    <cellStyle name="Обычный 10 7 5 4 11" xfId="17995"/>
    <cellStyle name="Обычный 10 7 5 4 12" xfId="17996"/>
    <cellStyle name="Обычный 10 7 5 4 13" xfId="17997"/>
    <cellStyle name="Обычный 10 7 5 4 14" xfId="17998"/>
    <cellStyle name="Обычный 10 7 5 4 15" xfId="17999"/>
    <cellStyle name="Обычный 10 7 5 4 16" xfId="18000"/>
    <cellStyle name="Обычный 10 7 5 4 2" xfId="18001"/>
    <cellStyle name="Обычный 10 7 5 4 3" xfId="18002"/>
    <cellStyle name="Обычный 10 7 5 4 4" xfId="18003"/>
    <cellStyle name="Обычный 10 7 5 4 5" xfId="18004"/>
    <cellStyle name="Обычный 10 7 5 4 6" xfId="18005"/>
    <cellStyle name="Обычный 10 7 5 4 7" xfId="18006"/>
    <cellStyle name="Обычный 10 7 5 4 8" xfId="18007"/>
    <cellStyle name="Обычный 10 7 5 4 9" xfId="18008"/>
    <cellStyle name="Обычный 10 7 5 5" xfId="18009"/>
    <cellStyle name="Обычный 10 7 5 5 10" xfId="18010"/>
    <cellStyle name="Обычный 10 7 5 5 11" xfId="18011"/>
    <cellStyle name="Обычный 10 7 5 5 12" xfId="18012"/>
    <cellStyle name="Обычный 10 7 5 5 13" xfId="18013"/>
    <cellStyle name="Обычный 10 7 5 5 14" xfId="18014"/>
    <cellStyle name="Обычный 10 7 5 5 15" xfId="18015"/>
    <cellStyle name="Обычный 10 7 5 5 16" xfId="18016"/>
    <cellStyle name="Обычный 10 7 5 5 2" xfId="18017"/>
    <cellStyle name="Обычный 10 7 5 5 3" xfId="18018"/>
    <cellStyle name="Обычный 10 7 5 5 4" xfId="18019"/>
    <cellStyle name="Обычный 10 7 5 5 5" xfId="18020"/>
    <cellStyle name="Обычный 10 7 5 5 6" xfId="18021"/>
    <cellStyle name="Обычный 10 7 5 5 7" xfId="18022"/>
    <cellStyle name="Обычный 10 7 5 5 8" xfId="18023"/>
    <cellStyle name="Обычный 10 7 5 5 9" xfId="18024"/>
    <cellStyle name="Обычный 10 7 5 6" xfId="18025"/>
    <cellStyle name="Обычный 10 7 5 7" xfId="18026"/>
    <cellStyle name="Обычный 10 7 5 8" xfId="18027"/>
    <cellStyle name="Обычный 10 7 5 9" xfId="18028"/>
    <cellStyle name="Обычный 10 7 6" xfId="18029"/>
    <cellStyle name="Обычный 10 7 6 10" xfId="18030"/>
    <cellStyle name="Обычный 10 7 6 11" xfId="18031"/>
    <cellStyle name="Обычный 10 7 6 12" xfId="18032"/>
    <cellStyle name="Обычный 10 7 6 13" xfId="18033"/>
    <cellStyle name="Обычный 10 7 6 14" xfId="18034"/>
    <cellStyle name="Обычный 10 7 6 15" xfId="18035"/>
    <cellStyle name="Обычный 10 7 6 16" xfId="18036"/>
    <cellStyle name="Обычный 10 7 6 17" xfId="18037"/>
    <cellStyle name="Обычный 10 7 6 18" xfId="18038"/>
    <cellStyle name="Обычный 10 7 6 19" xfId="18039"/>
    <cellStyle name="Обычный 10 7 6 2" xfId="18040"/>
    <cellStyle name="Обычный 10 7 6 2 10" xfId="18041"/>
    <cellStyle name="Обычный 10 7 6 2 11" xfId="18042"/>
    <cellStyle name="Обычный 10 7 6 2 12" xfId="18043"/>
    <cellStyle name="Обычный 10 7 6 2 13" xfId="18044"/>
    <cellStyle name="Обычный 10 7 6 2 14" xfId="18045"/>
    <cellStyle name="Обычный 10 7 6 2 15" xfId="18046"/>
    <cellStyle name="Обычный 10 7 6 2 16" xfId="18047"/>
    <cellStyle name="Обычный 10 7 6 2 2" xfId="18048"/>
    <cellStyle name="Обычный 10 7 6 2 3" xfId="18049"/>
    <cellStyle name="Обычный 10 7 6 2 4" xfId="18050"/>
    <cellStyle name="Обычный 10 7 6 2 5" xfId="18051"/>
    <cellStyle name="Обычный 10 7 6 2 6" xfId="18052"/>
    <cellStyle name="Обычный 10 7 6 2 7" xfId="18053"/>
    <cellStyle name="Обычный 10 7 6 2 8" xfId="18054"/>
    <cellStyle name="Обычный 10 7 6 2 9" xfId="18055"/>
    <cellStyle name="Обычный 10 7 6 20" xfId="18056"/>
    <cellStyle name="Обычный 10 7 6 3" xfId="18057"/>
    <cellStyle name="Обычный 10 7 6 3 10" xfId="18058"/>
    <cellStyle name="Обычный 10 7 6 3 11" xfId="18059"/>
    <cellStyle name="Обычный 10 7 6 3 12" xfId="18060"/>
    <cellStyle name="Обычный 10 7 6 3 13" xfId="18061"/>
    <cellStyle name="Обычный 10 7 6 3 14" xfId="18062"/>
    <cellStyle name="Обычный 10 7 6 3 15" xfId="18063"/>
    <cellStyle name="Обычный 10 7 6 3 16" xfId="18064"/>
    <cellStyle name="Обычный 10 7 6 3 2" xfId="18065"/>
    <cellStyle name="Обычный 10 7 6 3 3" xfId="18066"/>
    <cellStyle name="Обычный 10 7 6 3 4" xfId="18067"/>
    <cellStyle name="Обычный 10 7 6 3 5" xfId="18068"/>
    <cellStyle name="Обычный 10 7 6 3 6" xfId="18069"/>
    <cellStyle name="Обычный 10 7 6 3 7" xfId="18070"/>
    <cellStyle name="Обычный 10 7 6 3 8" xfId="18071"/>
    <cellStyle name="Обычный 10 7 6 3 9" xfId="18072"/>
    <cellStyle name="Обычный 10 7 6 4" xfId="18073"/>
    <cellStyle name="Обычный 10 7 6 4 10" xfId="18074"/>
    <cellStyle name="Обычный 10 7 6 4 11" xfId="18075"/>
    <cellStyle name="Обычный 10 7 6 4 12" xfId="18076"/>
    <cellStyle name="Обычный 10 7 6 4 13" xfId="18077"/>
    <cellStyle name="Обычный 10 7 6 4 14" xfId="18078"/>
    <cellStyle name="Обычный 10 7 6 4 15" xfId="18079"/>
    <cellStyle name="Обычный 10 7 6 4 16" xfId="18080"/>
    <cellStyle name="Обычный 10 7 6 4 2" xfId="18081"/>
    <cellStyle name="Обычный 10 7 6 4 3" xfId="18082"/>
    <cellStyle name="Обычный 10 7 6 4 4" xfId="18083"/>
    <cellStyle name="Обычный 10 7 6 4 5" xfId="18084"/>
    <cellStyle name="Обычный 10 7 6 4 6" xfId="18085"/>
    <cellStyle name="Обычный 10 7 6 4 7" xfId="18086"/>
    <cellStyle name="Обычный 10 7 6 4 8" xfId="18087"/>
    <cellStyle name="Обычный 10 7 6 4 9" xfId="18088"/>
    <cellStyle name="Обычный 10 7 6 5" xfId="18089"/>
    <cellStyle name="Обычный 10 7 6 5 10" xfId="18090"/>
    <cellStyle name="Обычный 10 7 6 5 11" xfId="18091"/>
    <cellStyle name="Обычный 10 7 6 5 12" xfId="18092"/>
    <cellStyle name="Обычный 10 7 6 5 13" xfId="18093"/>
    <cellStyle name="Обычный 10 7 6 5 14" xfId="18094"/>
    <cellStyle name="Обычный 10 7 6 5 15" xfId="18095"/>
    <cellStyle name="Обычный 10 7 6 5 16" xfId="18096"/>
    <cellStyle name="Обычный 10 7 6 5 2" xfId="18097"/>
    <cellStyle name="Обычный 10 7 6 5 3" xfId="18098"/>
    <cellStyle name="Обычный 10 7 6 5 4" xfId="18099"/>
    <cellStyle name="Обычный 10 7 6 5 5" xfId="18100"/>
    <cellStyle name="Обычный 10 7 6 5 6" xfId="18101"/>
    <cellStyle name="Обычный 10 7 6 5 7" xfId="18102"/>
    <cellStyle name="Обычный 10 7 6 5 8" xfId="18103"/>
    <cellStyle name="Обычный 10 7 6 5 9" xfId="18104"/>
    <cellStyle name="Обычный 10 7 6 6" xfId="18105"/>
    <cellStyle name="Обычный 10 7 6 7" xfId="18106"/>
    <cellStyle name="Обычный 10 7 6 8" xfId="18107"/>
    <cellStyle name="Обычный 10 7 6 9" xfId="18108"/>
    <cellStyle name="Обычный 10 7 7" xfId="18109"/>
    <cellStyle name="Обычный 10 7 7 10" xfId="18110"/>
    <cellStyle name="Обычный 10 7 7 11" xfId="18111"/>
    <cellStyle name="Обычный 10 7 7 12" xfId="18112"/>
    <cellStyle name="Обычный 10 7 7 13" xfId="18113"/>
    <cellStyle name="Обычный 10 7 7 14" xfId="18114"/>
    <cellStyle name="Обычный 10 7 7 15" xfId="18115"/>
    <cellStyle name="Обычный 10 7 7 16" xfId="18116"/>
    <cellStyle name="Обычный 10 7 7 17" xfId="18117"/>
    <cellStyle name="Обычный 10 7 7 18" xfId="18118"/>
    <cellStyle name="Обычный 10 7 7 19" xfId="18119"/>
    <cellStyle name="Обычный 10 7 7 2" xfId="18120"/>
    <cellStyle name="Обычный 10 7 7 2 10" xfId="18121"/>
    <cellStyle name="Обычный 10 7 7 2 11" xfId="18122"/>
    <cellStyle name="Обычный 10 7 7 2 12" xfId="18123"/>
    <cellStyle name="Обычный 10 7 7 2 13" xfId="18124"/>
    <cellStyle name="Обычный 10 7 7 2 14" xfId="18125"/>
    <cellStyle name="Обычный 10 7 7 2 15" xfId="18126"/>
    <cellStyle name="Обычный 10 7 7 2 16" xfId="18127"/>
    <cellStyle name="Обычный 10 7 7 2 2" xfId="18128"/>
    <cellStyle name="Обычный 10 7 7 2 3" xfId="18129"/>
    <cellStyle name="Обычный 10 7 7 2 4" xfId="18130"/>
    <cellStyle name="Обычный 10 7 7 2 5" xfId="18131"/>
    <cellStyle name="Обычный 10 7 7 2 6" xfId="18132"/>
    <cellStyle name="Обычный 10 7 7 2 7" xfId="18133"/>
    <cellStyle name="Обычный 10 7 7 2 8" xfId="18134"/>
    <cellStyle name="Обычный 10 7 7 2 9" xfId="18135"/>
    <cellStyle name="Обычный 10 7 7 20" xfId="18136"/>
    <cellStyle name="Обычный 10 7 7 3" xfId="18137"/>
    <cellStyle name="Обычный 10 7 7 3 10" xfId="18138"/>
    <cellStyle name="Обычный 10 7 7 3 11" xfId="18139"/>
    <cellStyle name="Обычный 10 7 7 3 12" xfId="18140"/>
    <cellStyle name="Обычный 10 7 7 3 13" xfId="18141"/>
    <cellStyle name="Обычный 10 7 7 3 14" xfId="18142"/>
    <cellStyle name="Обычный 10 7 7 3 15" xfId="18143"/>
    <cellStyle name="Обычный 10 7 7 3 16" xfId="18144"/>
    <cellStyle name="Обычный 10 7 7 3 2" xfId="18145"/>
    <cellStyle name="Обычный 10 7 7 3 3" xfId="18146"/>
    <cellStyle name="Обычный 10 7 7 3 4" xfId="18147"/>
    <cellStyle name="Обычный 10 7 7 3 5" xfId="18148"/>
    <cellStyle name="Обычный 10 7 7 3 6" xfId="18149"/>
    <cellStyle name="Обычный 10 7 7 3 7" xfId="18150"/>
    <cellStyle name="Обычный 10 7 7 3 8" xfId="18151"/>
    <cellStyle name="Обычный 10 7 7 3 9" xfId="18152"/>
    <cellStyle name="Обычный 10 7 7 4" xfId="18153"/>
    <cellStyle name="Обычный 10 7 7 4 10" xfId="18154"/>
    <cellStyle name="Обычный 10 7 7 4 11" xfId="18155"/>
    <cellStyle name="Обычный 10 7 7 4 12" xfId="18156"/>
    <cellStyle name="Обычный 10 7 7 4 13" xfId="18157"/>
    <cellStyle name="Обычный 10 7 7 4 14" xfId="18158"/>
    <cellStyle name="Обычный 10 7 7 4 15" xfId="18159"/>
    <cellStyle name="Обычный 10 7 7 4 16" xfId="18160"/>
    <cellStyle name="Обычный 10 7 7 4 2" xfId="18161"/>
    <cellStyle name="Обычный 10 7 7 4 3" xfId="18162"/>
    <cellStyle name="Обычный 10 7 7 4 4" xfId="18163"/>
    <cellStyle name="Обычный 10 7 7 4 5" xfId="18164"/>
    <cellStyle name="Обычный 10 7 7 4 6" xfId="18165"/>
    <cellStyle name="Обычный 10 7 7 4 7" xfId="18166"/>
    <cellStyle name="Обычный 10 7 7 4 8" xfId="18167"/>
    <cellStyle name="Обычный 10 7 7 4 9" xfId="18168"/>
    <cellStyle name="Обычный 10 7 7 5" xfId="18169"/>
    <cellStyle name="Обычный 10 7 7 5 10" xfId="18170"/>
    <cellStyle name="Обычный 10 7 7 5 11" xfId="18171"/>
    <cellStyle name="Обычный 10 7 7 5 12" xfId="18172"/>
    <cellStyle name="Обычный 10 7 7 5 13" xfId="18173"/>
    <cellStyle name="Обычный 10 7 7 5 14" xfId="18174"/>
    <cellStyle name="Обычный 10 7 7 5 15" xfId="18175"/>
    <cellStyle name="Обычный 10 7 7 5 16" xfId="18176"/>
    <cellStyle name="Обычный 10 7 7 5 2" xfId="18177"/>
    <cellStyle name="Обычный 10 7 7 5 3" xfId="18178"/>
    <cellStyle name="Обычный 10 7 7 5 4" xfId="18179"/>
    <cellStyle name="Обычный 10 7 7 5 5" xfId="18180"/>
    <cellStyle name="Обычный 10 7 7 5 6" xfId="18181"/>
    <cellStyle name="Обычный 10 7 7 5 7" xfId="18182"/>
    <cellStyle name="Обычный 10 7 7 5 8" xfId="18183"/>
    <cellStyle name="Обычный 10 7 7 5 9" xfId="18184"/>
    <cellStyle name="Обычный 10 7 7 6" xfId="18185"/>
    <cellStyle name="Обычный 10 7 7 7" xfId="18186"/>
    <cellStyle name="Обычный 10 7 7 8" xfId="18187"/>
    <cellStyle name="Обычный 10 7 7 9" xfId="18188"/>
    <cellStyle name="Обычный 10 7 8" xfId="18189"/>
    <cellStyle name="Обычный 10 7 8 10" xfId="18190"/>
    <cellStyle name="Обычный 10 7 8 11" xfId="18191"/>
    <cellStyle name="Обычный 10 7 8 12" xfId="18192"/>
    <cellStyle name="Обычный 10 7 8 13" xfId="18193"/>
    <cellStyle name="Обычный 10 7 8 14" xfId="18194"/>
    <cellStyle name="Обычный 10 7 8 15" xfId="18195"/>
    <cellStyle name="Обычный 10 7 8 16" xfId="18196"/>
    <cellStyle name="Обычный 10 7 8 17" xfId="18197"/>
    <cellStyle name="Обычный 10 7 8 18" xfId="18198"/>
    <cellStyle name="Обычный 10 7 8 19" xfId="18199"/>
    <cellStyle name="Обычный 10 7 8 2" xfId="18200"/>
    <cellStyle name="Обычный 10 7 8 2 10" xfId="18201"/>
    <cellStyle name="Обычный 10 7 8 2 11" xfId="18202"/>
    <cellStyle name="Обычный 10 7 8 2 12" xfId="18203"/>
    <cellStyle name="Обычный 10 7 8 2 13" xfId="18204"/>
    <cellStyle name="Обычный 10 7 8 2 14" xfId="18205"/>
    <cellStyle name="Обычный 10 7 8 2 15" xfId="18206"/>
    <cellStyle name="Обычный 10 7 8 2 16" xfId="18207"/>
    <cellStyle name="Обычный 10 7 8 2 2" xfId="18208"/>
    <cellStyle name="Обычный 10 7 8 2 3" xfId="18209"/>
    <cellStyle name="Обычный 10 7 8 2 4" xfId="18210"/>
    <cellStyle name="Обычный 10 7 8 2 5" xfId="18211"/>
    <cellStyle name="Обычный 10 7 8 2 6" xfId="18212"/>
    <cellStyle name="Обычный 10 7 8 2 7" xfId="18213"/>
    <cellStyle name="Обычный 10 7 8 2 8" xfId="18214"/>
    <cellStyle name="Обычный 10 7 8 2 9" xfId="18215"/>
    <cellStyle name="Обычный 10 7 8 20" xfId="18216"/>
    <cellStyle name="Обычный 10 7 8 3" xfId="18217"/>
    <cellStyle name="Обычный 10 7 8 3 10" xfId="18218"/>
    <cellStyle name="Обычный 10 7 8 3 11" xfId="18219"/>
    <cellStyle name="Обычный 10 7 8 3 12" xfId="18220"/>
    <cellStyle name="Обычный 10 7 8 3 13" xfId="18221"/>
    <cellStyle name="Обычный 10 7 8 3 14" xfId="18222"/>
    <cellStyle name="Обычный 10 7 8 3 15" xfId="18223"/>
    <cellStyle name="Обычный 10 7 8 3 16" xfId="18224"/>
    <cellStyle name="Обычный 10 7 8 3 2" xfId="18225"/>
    <cellStyle name="Обычный 10 7 8 3 3" xfId="18226"/>
    <cellStyle name="Обычный 10 7 8 3 4" xfId="18227"/>
    <cellStyle name="Обычный 10 7 8 3 5" xfId="18228"/>
    <cellStyle name="Обычный 10 7 8 3 6" xfId="18229"/>
    <cellStyle name="Обычный 10 7 8 3 7" xfId="18230"/>
    <cellStyle name="Обычный 10 7 8 3 8" xfId="18231"/>
    <cellStyle name="Обычный 10 7 8 3 9" xfId="18232"/>
    <cellStyle name="Обычный 10 7 8 4" xfId="18233"/>
    <cellStyle name="Обычный 10 7 8 4 10" xfId="18234"/>
    <cellStyle name="Обычный 10 7 8 4 11" xfId="18235"/>
    <cellStyle name="Обычный 10 7 8 4 12" xfId="18236"/>
    <cellStyle name="Обычный 10 7 8 4 13" xfId="18237"/>
    <cellStyle name="Обычный 10 7 8 4 14" xfId="18238"/>
    <cellStyle name="Обычный 10 7 8 4 15" xfId="18239"/>
    <cellStyle name="Обычный 10 7 8 4 16" xfId="18240"/>
    <cellStyle name="Обычный 10 7 8 4 2" xfId="18241"/>
    <cellStyle name="Обычный 10 7 8 4 3" xfId="18242"/>
    <cellStyle name="Обычный 10 7 8 4 4" xfId="18243"/>
    <cellStyle name="Обычный 10 7 8 4 5" xfId="18244"/>
    <cellStyle name="Обычный 10 7 8 4 6" xfId="18245"/>
    <cellStyle name="Обычный 10 7 8 4 7" xfId="18246"/>
    <cellStyle name="Обычный 10 7 8 4 8" xfId="18247"/>
    <cellStyle name="Обычный 10 7 8 4 9" xfId="18248"/>
    <cellStyle name="Обычный 10 7 8 5" xfId="18249"/>
    <cellStyle name="Обычный 10 7 8 5 10" xfId="18250"/>
    <cellStyle name="Обычный 10 7 8 5 11" xfId="18251"/>
    <cellStyle name="Обычный 10 7 8 5 12" xfId="18252"/>
    <cellStyle name="Обычный 10 7 8 5 13" xfId="18253"/>
    <cellStyle name="Обычный 10 7 8 5 14" xfId="18254"/>
    <cellStyle name="Обычный 10 7 8 5 15" xfId="18255"/>
    <cellStyle name="Обычный 10 7 8 5 16" xfId="18256"/>
    <cellStyle name="Обычный 10 7 8 5 2" xfId="18257"/>
    <cellStyle name="Обычный 10 7 8 5 3" xfId="18258"/>
    <cellStyle name="Обычный 10 7 8 5 4" xfId="18259"/>
    <cellStyle name="Обычный 10 7 8 5 5" xfId="18260"/>
    <cellStyle name="Обычный 10 7 8 5 6" xfId="18261"/>
    <cellStyle name="Обычный 10 7 8 5 7" xfId="18262"/>
    <cellStyle name="Обычный 10 7 8 5 8" xfId="18263"/>
    <cellStyle name="Обычный 10 7 8 5 9" xfId="18264"/>
    <cellStyle name="Обычный 10 7 8 6" xfId="18265"/>
    <cellStyle name="Обычный 10 7 8 7" xfId="18266"/>
    <cellStyle name="Обычный 10 7 8 8" xfId="18267"/>
    <cellStyle name="Обычный 10 7 8 9" xfId="18268"/>
    <cellStyle name="Обычный 10 7 9" xfId="18269"/>
    <cellStyle name="Обычный 10 7 9 10" xfId="18270"/>
    <cellStyle name="Обычный 10 7 9 11" xfId="18271"/>
    <cellStyle name="Обычный 10 7 9 12" xfId="18272"/>
    <cellStyle name="Обычный 10 7 9 13" xfId="18273"/>
    <cellStyle name="Обычный 10 7 9 14" xfId="18274"/>
    <cellStyle name="Обычный 10 7 9 15" xfId="18275"/>
    <cellStyle name="Обычный 10 7 9 16" xfId="18276"/>
    <cellStyle name="Обычный 10 7 9 17" xfId="18277"/>
    <cellStyle name="Обычный 10 7 9 18" xfId="18278"/>
    <cellStyle name="Обычный 10 7 9 19" xfId="18279"/>
    <cellStyle name="Обычный 10 7 9 2" xfId="18280"/>
    <cellStyle name="Обычный 10 7 9 2 10" xfId="18281"/>
    <cellStyle name="Обычный 10 7 9 2 11" xfId="18282"/>
    <cellStyle name="Обычный 10 7 9 2 12" xfId="18283"/>
    <cellStyle name="Обычный 10 7 9 2 13" xfId="18284"/>
    <cellStyle name="Обычный 10 7 9 2 14" xfId="18285"/>
    <cellStyle name="Обычный 10 7 9 2 15" xfId="18286"/>
    <cellStyle name="Обычный 10 7 9 2 16" xfId="18287"/>
    <cellStyle name="Обычный 10 7 9 2 2" xfId="18288"/>
    <cellStyle name="Обычный 10 7 9 2 3" xfId="18289"/>
    <cellStyle name="Обычный 10 7 9 2 4" xfId="18290"/>
    <cellStyle name="Обычный 10 7 9 2 5" xfId="18291"/>
    <cellStyle name="Обычный 10 7 9 2 6" xfId="18292"/>
    <cellStyle name="Обычный 10 7 9 2 7" xfId="18293"/>
    <cellStyle name="Обычный 10 7 9 2 8" xfId="18294"/>
    <cellStyle name="Обычный 10 7 9 2 9" xfId="18295"/>
    <cellStyle name="Обычный 10 7 9 20" xfId="18296"/>
    <cellStyle name="Обычный 10 7 9 3" xfId="18297"/>
    <cellStyle name="Обычный 10 7 9 3 10" xfId="18298"/>
    <cellStyle name="Обычный 10 7 9 3 11" xfId="18299"/>
    <cellStyle name="Обычный 10 7 9 3 12" xfId="18300"/>
    <cellStyle name="Обычный 10 7 9 3 13" xfId="18301"/>
    <cellStyle name="Обычный 10 7 9 3 14" xfId="18302"/>
    <cellStyle name="Обычный 10 7 9 3 15" xfId="18303"/>
    <cellStyle name="Обычный 10 7 9 3 16" xfId="18304"/>
    <cellStyle name="Обычный 10 7 9 3 2" xfId="18305"/>
    <cellStyle name="Обычный 10 7 9 3 3" xfId="18306"/>
    <cellStyle name="Обычный 10 7 9 3 4" xfId="18307"/>
    <cellStyle name="Обычный 10 7 9 3 5" xfId="18308"/>
    <cellStyle name="Обычный 10 7 9 3 6" xfId="18309"/>
    <cellStyle name="Обычный 10 7 9 3 7" xfId="18310"/>
    <cellStyle name="Обычный 10 7 9 3 8" xfId="18311"/>
    <cellStyle name="Обычный 10 7 9 3 9" xfId="18312"/>
    <cellStyle name="Обычный 10 7 9 4" xfId="18313"/>
    <cellStyle name="Обычный 10 7 9 4 10" xfId="18314"/>
    <cellStyle name="Обычный 10 7 9 4 11" xfId="18315"/>
    <cellStyle name="Обычный 10 7 9 4 12" xfId="18316"/>
    <cellStyle name="Обычный 10 7 9 4 13" xfId="18317"/>
    <cellStyle name="Обычный 10 7 9 4 14" xfId="18318"/>
    <cellStyle name="Обычный 10 7 9 4 15" xfId="18319"/>
    <cellStyle name="Обычный 10 7 9 4 16" xfId="18320"/>
    <cellStyle name="Обычный 10 7 9 4 2" xfId="18321"/>
    <cellStyle name="Обычный 10 7 9 4 3" xfId="18322"/>
    <cellStyle name="Обычный 10 7 9 4 4" xfId="18323"/>
    <cellStyle name="Обычный 10 7 9 4 5" xfId="18324"/>
    <cellStyle name="Обычный 10 7 9 4 6" xfId="18325"/>
    <cellStyle name="Обычный 10 7 9 4 7" xfId="18326"/>
    <cellStyle name="Обычный 10 7 9 4 8" xfId="18327"/>
    <cellStyle name="Обычный 10 7 9 4 9" xfId="18328"/>
    <cellStyle name="Обычный 10 7 9 5" xfId="18329"/>
    <cellStyle name="Обычный 10 7 9 5 10" xfId="18330"/>
    <cellStyle name="Обычный 10 7 9 5 11" xfId="18331"/>
    <cellStyle name="Обычный 10 7 9 5 12" xfId="18332"/>
    <cellStyle name="Обычный 10 7 9 5 13" xfId="18333"/>
    <cellStyle name="Обычный 10 7 9 5 14" xfId="18334"/>
    <cellStyle name="Обычный 10 7 9 5 15" xfId="18335"/>
    <cellStyle name="Обычный 10 7 9 5 16" xfId="18336"/>
    <cellStyle name="Обычный 10 7 9 5 2" xfId="18337"/>
    <cellStyle name="Обычный 10 7 9 5 3" xfId="18338"/>
    <cellStyle name="Обычный 10 7 9 5 4" xfId="18339"/>
    <cellStyle name="Обычный 10 7 9 5 5" xfId="18340"/>
    <cellStyle name="Обычный 10 7 9 5 6" xfId="18341"/>
    <cellStyle name="Обычный 10 7 9 5 7" xfId="18342"/>
    <cellStyle name="Обычный 10 7 9 5 8" xfId="18343"/>
    <cellStyle name="Обычный 10 7 9 5 9" xfId="18344"/>
    <cellStyle name="Обычный 10 7 9 6" xfId="18345"/>
    <cellStyle name="Обычный 10 7 9 7" xfId="18346"/>
    <cellStyle name="Обычный 10 7 9 8" xfId="18347"/>
    <cellStyle name="Обычный 10 7 9 9" xfId="18348"/>
    <cellStyle name="Обычный 10 8" xfId="18349"/>
    <cellStyle name="Обычный 10 8 10" xfId="18350"/>
    <cellStyle name="Обычный 10 8 10 10" xfId="18351"/>
    <cellStyle name="Обычный 10 8 10 11" xfId="18352"/>
    <cellStyle name="Обычный 10 8 10 12" xfId="18353"/>
    <cellStyle name="Обычный 10 8 10 13" xfId="18354"/>
    <cellStyle name="Обычный 10 8 10 14" xfId="18355"/>
    <cellStyle name="Обычный 10 8 10 15" xfId="18356"/>
    <cellStyle name="Обычный 10 8 10 16" xfId="18357"/>
    <cellStyle name="Обычный 10 8 10 17" xfId="18358"/>
    <cellStyle name="Обычный 10 8 10 18" xfId="18359"/>
    <cellStyle name="Обычный 10 8 10 19" xfId="18360"/>
    <cellStyle name="Обычный 10 8 10 2" xfId="18361"/>
    <cellStyle name="Обычный 10 8 10 2 10" xfId="18362"/>
    <cellStyle name="Обычный 10 8 10 2 11" xfId="18363"/>
    <cellStyle name="Обычный 10 8 10 2 12" xfId="18364"/>
    <cellStyle name="Обычный 10 8 10 2 13" xfId="18365"/>
    <cellStyle name="Обычный 10 8 10 2 14" xfId="18366"/>
    <cellStyle name="Обычный 10 8 10 2 15" xfId="18367"/>
    <cellStyle name="Обычный 10 8 10 2 16" xfId="18368"/>
    <cellStyle name="Обычный 10 8 10 2 2" xfId="18369"/>
    <cellStyle name="Обычный 10 8 10 2 3" xfId="18370"/>
    <cellStyle name="Обычный 10 8 10 2 4" xfId="18371"/>
    <cellStyle name="Обычный 10 8 10 2 5" xfId="18372"/>
    <cellStyle name="Обычный 10 8 10 2 6" xfId="18373"/>
    <cellStyle name="Обычный 10 8 10 2 7" xfId="18374"/>
    <cellStyle name="Обычный 10 8 10 2 8" xfId="18375"/>
    <cellStyle name="Обычный 10 8 10 2 9" xfId="18376"/>
    <cellStyle name="Обычный 10 8 10 20" xfId="18377"/>
    <cellStyle name="Обычный 10 8 10 3" xfId="18378"/>
    <cellStyle name="Обычный 10 8 10 3 10" xfId="18379"/>
    <cellStyle name="Обычный 10 8 10 3 11" xfId="18380"/>
    <cellStyle name="Обычный 10 8 10 3 12" xfId="18381"/>
    <cellStyle name="Обычный 10 8 10 3 13" xfId="18382"/>
    <cellStyle name="Обычный 10 8 10 3 14" xfId="18383"/>
    <cellStyle name="Обычный 10 8 10 3 15" xfId="18384"/>
    <cellStyle name="Обычный 10 8 10 3 16" xfId="18385"/>
    <cellStyle name="Обычный 10 8 10 3 2" xfId="18386"/>
    <cellStyle name="Обычный 10 8 10 3 3" xfId="18387"/>
    <cellStyle name="Обычный 10 8 10 3 4" xfId="18388"/>
    <cellStyle name="Обычный 10 8 10 3 5" xfId="18389"/>
    <cellStyle name="Обычный 10 8 10 3 6" xfId="18390"/>
    <cellStyle name="Обычный 10 8 10 3 7" xfId="18391"/>
    <cellStyle name="Обычный 10 8 10 3 8" xfId="18392"/>
    <cellStyle name="Обычный 10 8 10 3 9" xfId="18393"/>
    <cellStyle name="Обычный 10 8 10 4" xfId="18394"/>
    <cellStyle name="Обычный 10 8 10 4 10" xfId="18395"/>
    <cellStyle name="Обычный 10 8 10 4 11" xfId="18396"/>
    <cellStyle name="Обычный 10 8 10 4 12" xfId="18397"/>
    <cellStyle name="Обычный 10 8 10 4 13" xfId="18398"/>
    <cellStyle name="Обычный 10 8 10 4 14" xfId="18399"/>
    <cellStyle name="Обычный 10 8 10 4 15" xfId="18400"/>
    <cellStyle name="Обычный 10 8 10 4 16" xfId="18401"/>
    <cellStyle name="Обычный 10 8 10 4 2" xfId="18402"/>
    <cellStyle name="Обычный 10 8 10 4 3" xfId="18403"/>
    <cellStyle name="Обычный 10 8 10 4 4" xfId="18404"/>
    <cellStyle name="Обычный 10 8 10 4 5" xfId="18405"/>
    <cellStyle name="Обычный 10 8 10 4 6" xfId="18406"/>
    <cellStyle name="Обычный 10 8 10 4 7" xfId="18407"/>
    <cellStyle name="Обычный 10 8 10 4 8" xfId="18408"/>
    <cellStyle name="Обычный 10 8 10 4 9" xfId="18409"/>
    <cellStyle name="Обычный 10 8 10 5" xfId="18410"/>
    <cellStyle name="Обычный 10 8 10 5 10" xfId="18411"/>
    <cellStyle name="Обычный 10 8 10 5 11" xfId="18412"/>
    <cellStyle name="Обычный 10 8 10 5 12" xfId="18413"/>
    <cellStyle name="Обычный 10 8 10 5 13" xfId="18414"/>
    <cellStyle name="Обычный 10 8 10 5 14" xfId="18415"/>
    <cellStyle name="Обычный 10 8 10 5 15" xfId="18416"/>
    <cellStyle name="Обычный 10 8 10 5 16" xfId="18417"/>
    <cellStyle name="Обычный 10 8 10 5 2" xfId="18418"/>
    <cellStyle name="Обычный 10 8 10 5 3" xfId="18419"/>
    <cellStyle name="Обычный 10 8 10 5 4" xfId="18420"/>
    <cellStyle name="Обычный 10 8 10 5 5" xfId="18421"/>
    <cellStyle name="Обычный 10 8 10 5 6" xfId="18422"/>
    <cellStyle name="Обычный 10 8 10 5 7" xfId="18423"/>
    <cellStyle name="Обычный 10 8 10 5 8" xfId="18424"/>
    <cellStyle name="Обычный 10 8 10 5 9" xfId="18425"/>
    <cellStyle name="Обычный 10 8 10 6" xfId="18426"/>
    <cellStyle name="Обычный 10 8 10 7" xfId="18427"/>
    <cellStyle name="Обычный 10 8 10 8" xfId="18428"/>
    <cellStyle name="Обычный 10 8 10 9" xfId="18429"/>
    <cellStyle name="Обычный 10 8 11" xfId="18430"/>
    <cellStyle name="Обычный 10 8 11 10" xfId="18431"/>
    <cellStyle name="Обычный 10 8 11 11" xfId="18432"/>
    <cellStyle name="Обычный 10 8 11 12" xfId="18433"/>
    <cellStyle name="Обычный 10 8 11 13" xfId="18434"/>
    <cellStyle name="Обычный 10 8 11 14" xfId="18435"/>
    <cellStyle name="Обычный 10 8 11 15" xfId="18436"/>
    <cellStyle name="Обычный 10 8 11 16" xfId="18437"/>
    <cellStyle name="Обычный 10 8 11 17" xfId="18438"/>
    <cellStyle name="Обычный 10 8 11 18" xfId="18439"/>
    <cellStyle name="Обычный 10 8 11 19" xfId="18440"/>
    <cellStyle name="Обычный 10 8 11 2" xfId="18441"/>
    <cellStyle name="Обычный 10 8 11 2 10" xfId="18442"/>
    <cellStyle name="Обычный 10 8 11 2 11" xfId="18443"/>
    <cellStyle name="Обычный 10 8 11 2 12" xfId="18444"/>
    <cellStyle name="Обычный 10 8 11 2 13" xfId="18445"/>
    <cellStyle name="Обычный 10 8 11 2 14" xfId="18446"/>
    <cellStyle name="Обычный 10 8 11 2 15" xfId="18447"/>
    <cellStyle name="Обычный 10 8 11 2 16" xfId="18448"/>
    <cellStyle name="Обычный 10 8 11 2 2" xfId="18449"/>
    <cellStyle name="Обычный 10 8 11 2 3" xfId="18450"/>
    <cellStyle name="Обычный 10 8 11 2 4" xfId="18451"/>
    <cellStyle name="Обычный 10 8 11 2 5" xfId="18452"/>
    <cellStyle name="Обычный 10 8 11 2 6" xfId="18453"/>
    <cellStyle name="Обычный 10 8 11 2 7" xfId="18454"/>
    <cellStyle name="Обычный 10 8 11 2 8" xfId="18455"/>
    <cellStyle name="Обычный 10 8 11 2 9" xfId="18456"/>
    <cellStyle name="Обычный 10 8 11 20" xfId="18457"/>
    <cellStyle name="Обычный 10 8 11 3" xfId="18458"/>
    <cellStyle name="Обычный 10 8 11 3 10" xfId="18459"/>
    <cellStyle name="Обычный 10 8 11 3 11" xfId="18460"/>
    <cellStyle name="Обычный 10 8 11 3 12" xfId="18461"/>
    <cellStyle name="Обычный 10 8 11 3 13" xfId="18462"/>
    <cellStyle name="Обычный 10 8 11 3 14" xfId="18463"/>
    <cellStyle name="Обычный 10 8 11 3 15" xfId="18464"/>
    <cellStyle name="Обычный 10 8 11 3 16" xfId="18465"/>
    <cellStyle name="Обычный 10 8 11 3 2" xfId="18466"/>
    <cellStyle name="Обычный 10 8 11 3 3" xfId="18467"/>
    <cellStyle name="Обычный 10 8 11 3 4" xfId="18468"/>
    <cellStyle name="Обычный 10 8 11 3 5" xfId="18469"/>
    <cellStyle name="Обычный 10 8 11 3 6" xfId="18470"/>
    <cellStyle name="Обычный 10 8 11 3 7" xfId="18471"/>
    <cellStyle name="Обычный 10 8 11 3 8" xfId="18472"/>
    <cellStyle name="Обычный 10 8 11 3 9" xfId="18473"/>
    <cellStyle name="Обычный 10 8 11 4" xfId="18474"/>
    <cellStyle name="Обычный 10 8 11 4 10" xfId="18475"/>
    <cellStyle name="Обычный 10 8 11 4 11" xfId="18476"/>
    <cellStyle name="Обычный 10 8 11 4 12" xfId="18477"/>
    <cellStyle name="Обычный 10 8 11 4 13" xfId="18478"/>
    <cellStyle name="Обычный 10 8 11 4 14" xfId="18479"/>
    <cellStyle name="Обычный 10 8 11 4 15" xfId="18480"/>
    <cellStyle name="Обычный 10 8 11 4 16" xfId="18481"/>
    <cellStyle name="Обычный 10 8 11 4 2" xfId="18482"/>
    <cellStyle name="Обычный 10 8 11 4 3" xfId="18483"/>
    <cellStyle name="Обычный 10 8 11 4 4" xfId="18484"/>
    <cellStyle name="Обычный 10 8 11 4 5" xfId="18485"/>
    <cellStyle name="Обычный 10 8 11 4 6" xfId="18486"/>
    <cellStyle name="Обычный 10 8 11 4 7" xfId="18487"/>
    <cellStyle name="Обычный 10 8 11 4 8" xfId="18488"/>
    <cellStyle name="Обычный 10 8 11 4 9" xfId="18489"/>
    <cellStyle name="Обычный 10 8 11 5" xfId="18490"/>
    <cellStyle name="Обычный 10 8 11 5 10" xfId="18491"/>
    <cellStyle name="Обычный 10 8 11 5 11" xfId="18492"/>
    <cellStyle name="Обычный 10 8 11 5 12" xfId="18493"/>
    <cellStyle name="Обычный 10 8 11 5 13" xfId="18494"/>
    <cellStyle name="Обычный 10 8 11 5 14" xfId="18495"/>
    <cellStyle name="Обычный 10 8 11 5 15" xfId="18496"/>
    <cellStyle name="Обычный 10 8 11 5 16" xfId="18497"/>
    <cellStyle name="Обычный 10 8 11 5 2" xfId="18498"/>
    <cellStyle name="Обычный 10 8 11 5 3" xfId="18499"/>
    <cellStyle name="Обычный 10 8 11 5 4" xfId="18500"/>
    <cellStyle name="Обычный 10 8 11 5 5" xfId="18501"/>
    <cellStyle name="Обычный 10 8 11 5 6" xfId="18502"/>
    <cellStyle name="Обычный 10 8 11 5 7" xfId="18503"/>
    <cellStyle name="Обычный 10 8 11 5 8" xfId="18504"/>
    <cellStyle name="Обычный 10 8 11 5 9" xfId="18505"/>
    <cellStyle name="Обычный 10 8 11 6" xfId="18506"/>
    <cellStyle name="Обычный 10 8 11 7" xfId="18507"/>
    <cellStyle name="Обычный 10 8 11 8" xfId="18508"/>
    <cellStyle name="Обычный 10 8 11 9" xfId="18509"/>
    <cellStyle name="Обычный 10 8 12" xfId="18510"/>
    <cellStyle name="Обычный 10 8 12 10" xfId="18511"/>
    <cellStyle name="Обычный 10 8 12 11" xfId="18512"/>
    <cellStyle name="Обычный 10 8 12 12" xfId="18513"/>
    <cellStyle name="Обычный 10 8 12 13" xfId="18514"/>
    <cellStyle name="Обычный 10 8 12 14" xfId="18515"/>
    <cellStyle name="Обычный 10 8 12 15" xfId="18516"/>
    <cellStyle name="Обычный 10 8 12 16" xfId="18517"/>
    <cellStyle name="Обычный 10 8 12 2" xfId="18518"/>
    <cellStyle name="Обычный 10 8 12 3" xfId="18519"/>
    <cellStyle name="Обычный 10 8 12 4" xfId="18520"/>
    <cellStyle name="Обычный 10 8 12 5" xfId="18521"/>
    <cellStyle name="Обычный 10 8 12 6" xfId="18522"/>
    <cellStyle name="Обычный 10 8 12 7" xfId="18523"/>
    <cellStyle name="Обычный 10 8 12 8" xfId="18524"/>
    <cellStyle name="Обычный 10 8 12 9" xfId="18525"/>
    <cellStyle name="Обычный 10 8 13" xfId="18526"/>
    <cellStyle name="Обычный 10 8 13 10" xfId="18527"/>
    <cellStyle name="Обычный 10 8 13 11" xfId="18528"/>
    <cellStyle name="Обычный 10 8 13 12" xfId="18529"/>
    <cellStyle name="Обычный 10 8 13 13" xfId="18530"/>
    <cellStyle name="Обычный 10 8 13 14" xfId="18531"/>
    <cellStyle name="Обычный 10 8 13 15" xfId="18532"/>
    <cellStyle name="Обычный 10 8 13 16" xfId="18533"/>
    <cellStyle name="Обычный 10 8 13 2" xfId="18534"/>
    <cellStyle name="Обычный 10 8 13 3" xfId="18535"/>
    <cellStyle name="Обычный 10 8 13 4" xfId="18536"/>
    <cellStyle name="Обычный 10 8 13 5" xfId="18537"/>
    <cellStyle name="Обычный 10 8 13 6" xfId="18538"/>
    <cellStyle name="Обычный 10 8 13 7" xfId="18539"/>
    <cellStyle name="Обычный 10 8 13 8" xfId="18540"/>
    <cellStyle name="Обычный 10 8 13 9" xfId="18541"/>
    <cellStyle name="Обычный 10 8 14" xfId="18542"/>
    <cellStyle name="Обычный 10 8 14 10" xfId="18543"/>
    <cellStyle name="Обычный 10 8 14 11" xfId="18544"/>
    <cellStyle name="Обычный 10 8 14 12" xfId="18545"/>
    <cellStyle name="Обычный 10 8 14 13" xfId="18546"/>
    <cellStyle name="Обычный 10 8 14 14" xfId="18547"/>
    <cellStyle name="Обычный 10 8 14 15" xfId="18548"/>
    <cellStyle name="Обычный 10 8 14 16" xfId="18549"/>
    <cellStyle name="Обычный 10 8 14 2" xfId="18550"/>
    <cellStyle name="Обычный 10 8 14 3" xfId="18551"/>
    <cellStyle name="Обычный 10 8 14 4" xfId="18552"/>
    <cellStyle name="Обычный 10 8 14 5" xfId="18553"/>
    <cellStyle name="Обычный 10 8 14 6" xfId="18554"/>
    <cellStyle name="Обычный 10 8 14 7" xfId="18555"/>
    <cellStyle name="Обычный 10 8 14 8" xfId="18556"/>
    <cellStyle name="Обычный 10 8 14 9" xfId="18557"/>
    <cellStyle name="Обычный 10 8 15" xfId="18558"/>
    <cellStyle name="Обычный 10 8 15 10" xfId="18559"/>
    <cellStyle name="Обычный 10 8 15 11" xfId="18560"/>
    <cellStyle name="Обычный 10 8 15 12" xfId="18561"/>
    <cellStyle name="Обычный 10 8 15 13" xfId="18562"/>
    <cellStyle name="Обычный 10 8 15 14" xfId="18563"/>
    <cellStyle name="Обычный 10 8 15 15" xfId="18564"/>
    <cellStyle name="Обычный 10 8 15 16" xfId="18565"/>
    <cellStyle name="Обычный 10 8 15 2" xfId="18566"/>
    <cellStyle name="Обычный 10 8 15 3" xfId="18567"/>
    <cellStyle name="Обычный 10 8 15 4" xfId="18568"/>
    <cellStyle name="Обычный 10 8 15 5" xfId="18569"/>
    <cellStyle name="Обычный 10 8 15 6" xfId="18570"/>
    <cellStyle name="Обычный 10 8 15 7" xfId="18571"/>
    <cellStyle name="Обычный 10 8 15 8" xfId="18572"/>
    <cellStyle name="Обычный 10 8 15 9" xfId="18573"/>
    <cellStyle name="Обычный 10 8 16" xfId="18574"/>
    <cellStyle name="Обычный 10 8 17" xfId="18575"/>
    <cellStyle name="Обычный 10 8 18" xfId="18576"/>
    <cellStyle name="Обычный 10 8 19" xfId="18577"/>
    <cellStyle name="Обычный 10 8 2" xfId="18578"/>
    <cellStyle name="Обычный 10 8 2 10" xfId="18579"/>
    <cellStyle name="Обычный 10 8 2 11" xfId="18580"/>
    <cellStyle name="Обычный 10 8 2 12" xfId="18581"/>
    <cellStyle name="Обычный 10 8 2 13" xfId="18582"/>
    <cellStyle name="Обычный 10 8 2 14" xfId="18583"/>
    <cellStyle name="Обычный 10 8 2 15" xfId="18584"/>
    <cellStyle name="Обычный 10 8 2 16" xfId="18585"/>
    <cellStyle name="Обычный 10 8 2 17" xfId="18586"/>
    <cellStyle name="Обычный 10 8 2 18" xfId="18587"/>
    <cellStyle name="Обычный 10 8 2 19" xfId="18588"/>
    <cellStyle name="Обычный 10 8 2 2" xfId="18589"/>
    <cellStyle name="Обычный 10 8 2 2 10" xfId="18590"/>
    <cellStyle name="Обычный 10 8 2 2 11" xfId="18591"/>
    <cellStyle name="Обычный 10 8 2 2 12" xfId="18592"/>
    <cellStyle name="Обычный 10 8 2 2 13" xfId="18593"/>
    <cellStyle name="Обычный 10 8 2 2 14" xfId="18594"/>
    <cellStyle name="Обычный 10 8 2 2 15" xfId="18595"/>
    <cellStyle name="Обычный 10 8 2 2 16" xfId="18596"/>
    <cellStyle name="Обычный 10 8 2 2 2" xfId="18597"/>
    <cellStyle name="Обычный 10 8 2 2 3" xfId="18598"/>
    <cellStyle name="Обычный 10 8 2 2 4" xfId="18599"/>
    <cellStyle name="Обычный 10 8 2 2 5" xfId="18600"/>
    <cellStyle name="Обычный 10 8 2 2 6" xfId="18601"/>
    <cellStyle name="Обычный 10 8 2 2 7" xfId="18602"/>
    <cellStyle name="Обычный 10 8 2 2 8" xfId="18603"/>
    <cellStyle name="Обычный 10 8 2 2 9" xfId="18604"/>
    <cellStyle name="Обычный 10 8 2 20" xfId="18605"/>
    <cellStyle name="Обычный 10 8 2 3" xfId="18606"/>
    <cellStyle name="Обычный 10 8 2 3 10" xfId="18607"/>
    <cellStyle name="Обычный 10 8 2 3 11" xfId="18608"/>
    <cellStyle name="Обычный 10 8 2 3 12" xfId="18609"/>
    <cellStyle name="Обычный 10 8 2 3 13" xfId="18610"/>
    <cellStyle name="Обычный 10 8 2 3 14" xfId="18611"/>
    <cellStyle name="Обычный 10 8 2 3 15" xfId="18612"/>
    <cellStyle name="Обычный 10 8 2 3 16" xfId="18613"/>
    <cellStyle name="Обычный 10 8 2 3 2" xfId="18614"/>
    <cellStyle name="Обычный 10 8 2 3 3" xfId="18615"/>
    <cellStyle name="Обычный 10 8 2 3 4" xfId="18616"/>
    <cellStyle name="Обычный 10 8 2 3 5" xfId="18617"/>
    <cellStyle name="Обычный 10 8 2 3 6" xfId="18618"/>
    <cellStyle name="Обычный 10 8 2 3 7" xfId="18619"/>
    <cellStyle name="Обычный 10 8 2 3 8" xfId="18620"/>
    <cellStyle name="Обычный 10 8 2 3 9" xfId="18621"/>
    <cellStyle name="Обычный 10 8 2 4" xfId="18622"/>
    <cellStyle name="Обычный 10 8 2 4 10" xfId="18623"/>
    <cellStyle name="Обычный 10 8 2 4 11" xfId="18624"/>
    <cellStyle name="Обычный 10 8 2 4 12" xfId="18625"/>
    <cellStyle name="Обычный 10 8 2 4 13" xfId="18626"/>
    <cellStyle name="Обычный 10 8 2 4 14" xfId="18627"/>
    <cellStyle name="Обычный 10 8 2 4 15" xfId="18628"/>
    <cellStyle name="Обычный 10 8 2 4 16" xfId="18629"/>
    <cellStyle name="Обычный 10 8 2 4 2" xfId="18630"/>
    <cellStyle name="Обычный 10 8 2 4 3" xfId="18631"/>
    <cellStyle name="Обычный 10 8 2 4 4" xfId="18632"/>
    <cellStyle name="Обычный 10 8 2 4 5" xfId="18633"/>
    <cellStyle name="Обычный 10 8 2 4 6" xfId="18634"/>
    <cellStyle name="Обычный 10 8 2 4 7" xfId="18635"/>
    <cellStyle name="Обычный 10 8 2 4 8" xfId="18636"/>
    <cellStyle name="Обычный 10 8 2 4 9" xfId="18637"/>
    <cellStyle name="Обычный 10 8 2 5" xfId="18638"/>
    <cellStyle name="Обычный 10 8 2 5 10" xfId="18639"/>
    <cellStyle name="Обычный 10 8 2 5 11" xfId="18640"/>
    <cellStyle name="Обычный 10 8 2 5 12" xfId="18641"/>
    <cellStyle name="Обычный 10 8 2 5 13" xfId="18642"/>
    <cellStyle name="Обычный 10 8 2 5 14" xfId="18643"/>
    <cellStyle name="Обычный 10 8 2 5 15" xfId="18644"/>
    <cellStyle name="Обычный 10 8 2 5 16" xfId="18645"/>
    <cellStyle name="Обычный 10 8 2 5 2" xfId="18646"/>
    <cellStyle name="Обычный 10 8 2 5 3" xfId="18647"/>
    <cellStyle name="Обычный 10 8 2 5 4" xfId="18648"/>
    <cellStyle name="Обычный 10 8 2 5 5" xfId="18649"/>
    <cellStyle name="Обычный 10 8 2 5 6" xfId="18650"/>
    <cellStyle name="Обычный 10 8 2 5 7" xfId="18651"/>
    <cellStyle name="Обычный 10 8 2 5 8" xfId="18652"/>
    <cellStyle name="Обычный 10 8 2 5 9" xfId="18653"/>
    <cellStyle name="Обычный 10 8 2 6" xfId="18654"/>
    <cellStyle name="Обычный 10 8 2 7" xfId="18655"/>
    <cellStyle name="Обычный 10 8 2 8" xfId="18656"/>
    <cellStyle name="Обычный 10 8 2 9" xfId="18657"/>
    <cellStyle name="Обычный 10 8 20" xfId="18658"/>
    <cellStyle name="Обычный 10 8 21" xfId="18659"/>
    <cellStyle name="Обычный 10 8 22" xfId="18660"/>
    <cellStyle name="Обычный 10 8 23" xfId="18661"/>
    <cellStyle name="Обычный 10 8 24" xfId="18662"/>
    <cellStyle name="Обычный 10 8 25" xfId="18663"/>
    <cellStyle name="Обычный 10 8 26" xfId="18664"/>
    <cellStyle name="Обычный 10 8 27" xfId="18665"/>
    <cellStyle name="Обычный 10 8 28" xfId="18666"/>
    <cellStyle name="Обычный 10 8 29" xfId="18667"/>
    <cellStyle name="Обычный 10 8 3" xfId="18668"/>
    <cellStyle name="Обычный 10 8 3 10" xfId="18669"/>
    <cellStyle name="Обычный 10 8 3 11" xfId="18670"/>
    <cellStyle name="Обычный 10 8 3 12" xfId="18671"/>
    <cellStyle name="Обычный 10 8 3 13" xfId="18672"/>
    <cellStyle name="Обычный 10 8 3 14" xfId="18673"/>
    <cellStyle name="Обычный 10 8 3 15" xfId="18674"/>
    <cellStyle name="Обычный 10 8 3 16" xfId="18675"/>
    <cellStyle name="Обычный 10 8 3 17" xfId="18676"/>
    <cellStyle name="Обычный 10 8 3 18" xfId="18677"/>
    <cellStyle name="Обычный 10 8 3 19" xfId="18678"/>
    <cellStyle name="Обычный 10 8 3 2" xfId="18679"/>
    <cellStyle name="Обычный 10 8 3 2 10" xfId="18680"/>
    <cellStyle name="Обычный 10 8 3 2 11" xfId="18681"/>
    <cellStyle name="Обычный 10 8 3 2 12" xfId="18682"/>
    <cellStyle name="Обычный 10 8 3 2 13" xfId="18683"/>
    <cellStyle name="Обычный 10 8 3 2 14" xfId="18684"/>
    <cellStyle name="Обычный 10 8 3 2 15" xfId="18685"/>
    <cellStyle name="Обычный 10 8 3 2 16" xfId="18686"/>
    <cellStyle name="Обычный 10 8 3 2 2" xfId="18687"/>
    <cellStyle name="Обычный 10 8 3 2 3" xfId="18688"/>
    <cellStyle name="Обычный 10 8 3 2 4" xfId="18689"/>
    <cellStyle name="Обычный 10 8 3 2 5" xfId="18690"/>
    <cellStyle name="Обычный 10 8 3 2 6" xfId="18691"/>
    <cellStyle name="Обычный 10 8 3 2 7" xfId="18692"/>
    <cellStyle name="Обычный 10 8 3 2 8" xfId="18693"/>
    <cellStyle name="Обычный 10 8 3 2 9" xfId="18694"/>
    <cellStyle name="Обычный 10 8 3 20" xfId="18695"/>
    <cellStyle name="Обычный 10 8 3 3" xfId="18696"/>
    <cellStyle name="Обычный 10 8 3 3 10" xfId="18697"/>
    <cellStyle name="Обычный 10 8 3 3 11" xfId="18698"/>
    <cellStyle name="Обычный 10 8 3 3 12" xfId="18699"/>
    <cellStyle name="Обычный 10 8 3 3 13" xfId="18700"/>
    <cellStyle name="Обычный 10 8 3 3 14" xfId="18701"/>
    <cellStyle name="Обычный 10 8 3 3 15" xfId="18702"/>
    <cellStyle name="Обычный 10 8 3 3 16" xfId="18703"/>
    <cellStyle name="Обычный 10 8 3 3 2" xfId="18704"/>
    <cellStyle name="Обычный 10 8 3 3 3" xfId="18705"/>
    <cellStyle name="Обычный 10 8 3 3 4" xfId="18706"/>
    <cellStyle name="Обычный 10 8 3 3 5" xfId="18707"/>
    <cellStyle name="Обычный 10 8 3 3 6" xfId="18708"/>
    <cellStyle name="Обычный 10 8 3 3 7" xfId="18709"/>
    <cellStyle name="Обычный 10 8 3 3 8" xfId="18710"/>
    <cellStyle name="Обычный 10 8 3 3 9" xfId="18711"/>
    <cellStyle name="Обычный 10 8 3 4" xfId="18712"/>
    <cellStyle name="Обычный 10 8 3 4 10" xfId="18713"/>
    <cellStyle name="Обычный 10 8 3 4 11" xfId="18714"/>
    <cellStyle name="Обычный 10 8 3 4 12" xfId="18715"/>
    <cellStyle name="Обычный 10 8 3 4 13" xfId="18716"/>
    <cellStyle name="Обычный 10 8 3 4 14" xfId="18717"/>
    <cellStyle name="Обычный 10 8 3 4 15" xfId="18718"/>
    <cellStyle name="Обычный 10 8 3 4 16" xfId="18719"/>
    <cellStyle name="Обычный 10 8 3 4 2" xfId="18720"/>
    <cellStyle name="Обычный 10 8 3 4 3" xfId="18721"/>
    <cellStyle name="Обычный 10 8 3 4 4" xfId="18722"/>
    <cellStyle name="Обычный 10 8 3 4 5" xfId="18723"/>
    <cellStyle name="Обычный 10 8 3 4 6" xfId="18724"/>
    <cellStyle name="Обычный 10 8 3 4 7" xfId="18725"/>
    <cellStyle name="Обычный 10 8 3 4 8" xfId="18726"/>
    <cellStyle name="Обычный 10 8 3 4 9" xfId="18727"/>
    <cellStyle name="Обычный 10 8 3 5" xfId="18728"/>
    <cellStyle name="Обычный 10 8 3 5 10" xfId="18729"/>
    <cellStyle name="Обычный 10 8 3 5 11" xfId="18730"/>
    <cellStyle name="Обычный 10 8 3 5 12" xfId="18731"/>
    <cellStyle name="Обычный 10 8 3 5 13" xfId="18732"/>
    <cellStyle name="Обычный 10 8 3 5 14" xfId="18733"/>
    <cellStyle name="Обычный 10 8 3 5 15" xfId="18734"/>
    <cellStyle name="Обычный 10 8 3 5 16" xfId="18735"/>
    <cellStyle name="Обычный 10 8 3 5 2" xfId="18736"/>
    <cellStyle name="Обычный 10 8 3 5 3" xfId="18737"/>
    <cellStyle name="Обычный 10 8 3 5 4" xfId="18738"/>
    <cellStyle name="Обычный 10 8 3 5 5" xfId="18739"/>
    <cellStyle name="Обычный 10 8 3 5 6" xfId="18740"/>
    <cellStyle name="Обычный 10 8 3 5 7" xfId="18741"/>
    <cellStyle name="Обычный 10 8 3 5 8" xfId="18742"/>
    <cellStyle name="Обычный 10 8 3 5 9" xfId="18743"/>
    <cellStyle name="Обычный 10 8 3 6" xfId="18744"/>
    <cellStyle name="Обычный 10 8 3 7" xfId="18745"/>
    <cellStyle name="Обычный 10 8 3 8" xfId="18746"/>
    <cellStyle name="Обычный 10 8 3 9" xfId="18747"/>
    <cellStyle name="Обычный 10 8 30" xfId="18748"/>
    <cellStyle name="Обычный 10 8 4" xfId="18749"/>
    <cellStyle name="Обычный 10 8 4 10" xfId="18750"/>
    <cellStyle name="Обычный 10 8 4 11" xfId="18751"/>
    <cellStyle name="Обычный 10 8 4 12" xfId="18752"/>
    <cellStyle name="Обычный 10 8 4 13" xfId="18753"/>
    <cellStyle name="Обычный 10 8 4 14" xfId="18754"/>
    <cellStyle name="Обычный 10 8 4 15" xfId="18755"/>
    <cellStyle name="Обычный 10 8 4 16" xfId="18756"/>
    <cellStyle name="Обычный 10 8 4 17" xfId="18757"/>
    <cellStyle name="Обычный 10 8 4 18" xfId="18758"/>
    <cellStyle name="Обычный 10 8 4 19" xfId="18759"/>
    <cellStyle name="Обычный 10 8 4 2" xfId="18760"/>
    <cellStyle name="Обычный 10 8 4 2 10" xfId="18761"/>
    <cellStyle name="Обычный 10 8 4 2 11" xfId="18762"/>
    <cellStyle name="Обычный 10 8 4 2 12" xfId="18763"/>
    <cellStyle name="Обычный 10 8 4 2 13" xfId="18764"/>
    <cellStyle name="Обычный 10 8 4 2 14" xfId="18765"/>
    <cellStyle name="Обычный 10 8 4 2 15" xfId="18766"/>
    <cellStyle name="Обычный 10 8 4 2 16" xfId="18767"/>
    <cellStyle name="Обычный 10 8 4 2 2" xfId="18768"/>
    <cellStyle name="Обычный 10 8 4 2 3" xfId="18769"/>
    <cellStyle name="Обычный 10 8 4 2 4" xfId="18770"/>
    <cellStyle name="Обычный 10 8 4 2 5" xfId="18771"/>
    <cellStyle name="Обычный 10 8 4 2 6" xfId="18772"/>
    <cellStyle name="Обычный 10 8 4 2 7" xfId="18773"/>
    <cellStyle name="Обычный 10 8 4 2 8" xfId="18774"/>
    <cellStyle name="Обычный 10 8 4 2 9" xfId="18775"/>
    <cellStyle name="Обычный 10 8 4 20" xfId="18776"/>
    <cellStyle name="Обычный 10 8 4 3" xfId="18777"/>
    <cellStyle name="Обычный 10 8 4 3 10" xfId="18778"/>
    <cellStyle name="Обычный 10 8 4 3 11" xfId="18779"/>
    <cellStyle name="Обычный 10 8 4 3 12" xfId="18780"/>
    <cellStyle name="Обычный 10 8 4 3 13" xfId="18781"/>
    <cellStyle name="Обычный 10 8 4 3 14" xfId="18782"/>
    <cellStyle name="Обычный 10 8 4 3 15" xfId="18783"/>
    <cellStyle name="Обычный 10 8 4 3 16" xfId="18784"/>
    <cellStyle name="Обычный 10 8 4 3 2" xfId="18785"/>
    <cellStyle name="Обычный 10 8 4 3 3" xfId="18786"/>
    <cellStyle name="Обычный 10 8 4 3 4" xfId="18787"/>
    <cellStyle name="Обычный 10 8 4 3 5" xfId="18788"/>
    <cellStyle name="Обычный 10 8 4 3 6" xfId="18789"/>
    <cellStyle name="Обычный 10 8 4 3 7" xfId="18790"/>
    <cellStyle name="Обычный 10 8 4 3 8" xfId="18791"/>
    <cellStyle name="Обычный 10 8 4 3 9" xfId="18792"/>
    <cellStyle name="Обычный 10 8 4 4" xfId="18793"/>
    <cellStyle name="Обычный 10 8 4 4 10" xfId="18794"/>
    <cellStyle name="Обычный 10 8 4 4 11" xfId="18795"/>
    <cellStyle name="Обычный 10 8 4 4 12" xfId="18796"/>
    <cellStyle name="Обычный 10 8 4 4 13" xfId="18797"/>
    <cellStyle name="Обычный 10 8 4 4 14" xfId="18798"/>
    <cellStyle name="Обычный 10 8 4 4 15" xfId="18799"/>
    <cellStyle name="Обычный 10 8 4 4 16" xfId="18800"/>
    <cellStyle name="Обычный 10 8 4 4 2" xfId="18801"/>
    <cellStyle name="Обычный 10 8 4 4 3" xfId="18802"/>
    <cellStyle name="Обычный 10 8 4 4 4" xfId="18803"/>
    <cellStyle name="Обычный 10 8 4 4 5" xfId="18804"/>
    <cellStyle name="Обычный 10 8 4 4 6" xfId="18805"/>
    <cellStyle name="Обычный 10 8 4 4 7" xfId="18806"/>
    <cellStyle name="Обычный 10 8 4 4 8" xfId="18807"/>
    <cellStyle name="Обычный 10 8 4 4 9" xfId="18808"/>
    <cellStyle name="Обычный 10 8 4 5" xfId="18809"/>
    <cellStyle name="Обычный 10 8 4 5 10" xfId="18810"/>
    <cellStyle name="Обычный 10 8 4 5 11" xfId="18811"/>
    <cellStyle name="Обычный 10 8 4 5 12" xfId="18812"/>
    <cellStyle name="Обычный 10 8 4 5 13" xfId="18813"/>
    <cellStyle name="Обычный 10 8 4 5 14" xfId="18814"/>
    <cellStyle name="Обычный 10 8 4 5 15" xfId="18815"/>
    <cellStyle name="Обычный 10 8 4 5 16" xfId="18816"/>
    <cellStyle name="Обычный 10 8 4 5 2" xfId="18817"/>
    <cellStyle name="Обычный 10 8 4 5 3" xfId="18818"/>
    <cellStyle name="Обычный 10 8 4 5 4" xfId="18819"/>
    <cellStyle name="Обычный 10 8 4 5 5" xfId="18820"/>
    <cellStyle name="Обычный 10 8 4 5 6" xfId="18821"/>
    <cellStyle name="Обычный 10 8 4 5 7" xfId="18822"/>
    <cellStyle name="Обычный 10 8 4 5 8" xfId="18823"/>
    <cellStyle name="Обычный 10 8 4 5 9" xfId="18824"/>
    <cellStyle name="Обычный 10 8 4 6" xfId="18825"/>
    <cellStyle name="Обычный 10 8 4 7" xfId="18826"/>
    <cellStyle name="Обычный 10 8 4 8" xfId="18827"/>
    <cellStyle name="Обычный 10 8 4 9" xfId="18828"/>
    <cellStyle name="Обычный 10 8 5" xfId="18829"/>
    <cellStyle name="Обычный 10 8 5 10" xfId="18830"/>
    <cellStyle name="Обычный 10 8 5 11" xfId="18831"/>
    <cellStyle name="Обычный 10 8 5 12" xfId="18832"/>
    <cellStyle name="Обычный 10 8 5 13" xfId="18833"/>
    <cellStyle name="Обычный 10 8 5 14" xfId="18834"/>
    <cellStyle name="Обычный 10 8 5 15" xfId="18835"/>
    <cellStyle name="Обычный 10 8 5 16" xfId="18836"/>
    <cellStyle name="Обычный 10 8 5 17" xfId="18837"/>
    <cellStyle name="Обычный 10 8 5 18" xfId="18838"/>
    <cellStyle name="Обычный 10 8 5 19" xfId="18839"/>
    <cellStyle name="Обычный 10 8 5 2" xfId="18840"/>
    <cellStyle name="Обычный 10 8 5 2 10" xfId="18841"/>
    <cellStyle name="Обычный 10 8 5 2 11" xfId="18842"/>
    <cellStyle name="Обычный 10 8 5 2 12" xfId="18843"/>
    <cellStyle name="Обычный 10 8 5 2 13" xfId="18844"/>
    <cellStyle name="Обычный 10 8 5 2 14" xfId="18845"/>
    <cellStyle name="Обычный 10 8 5 2 15" xfId="18846"/>
    <cellStyle name="Обычный 10 8 5 2 16" xfId="18847"/>
    <cellStyle name="Обычный 10 8 5 2 2" xfId="18848"/>
    <cellStyle name="Обычный 10 8 5 2 3" xfId="18849"/>
    <cellStyle name="Обычный 10 8 5 2 4" xfId="18850"/>
    <cellStyle name="Обычный 10 8 5 2 5" xfId="18851"/>
    <cellStyle name="Обычный 10 8 5 2 6" xfId="18852"/>
    <cellStyle name="Обычный 10 8 5 2 7" xfId="18853"/>
    <cellStyle name="Обычный 10 8 5 2 8" xfId="18854"/>
    <cellStyle name="Обычный 10 8 5 2 9" xfId="18855"/>
    <cellStyle name="Обычный 10 8 5 20" xfId="18856"/>
    <cellStyle name="Обычный 10 8 5 3" xfId="18857"/>
    <cellStyle name="Обычный 10 8 5 3 10" xfId="18858"/>
    <cellStyle name="Обычный 10 8 5 3 11" xfId="18859"/>
    <cellStyle name="Обычный 10 8 5 3 12" xfId="18860"/>
    <cellStyle name="Обычный 10 8 5 3 13" xfId="18861"/>
    <cellStyle name="Обычный 10 8 5 3 14" xfId="18862"/>
    <cellStyle name="Обычный 10 8 5 3 15" xfId="18863"/>
    <cellStyle name="Обычный 10 8 5 3 16" xfId="18864"/>
    <cellStyle name="Обычный 10 8 5 3 2" xfId="18865"/>
    <cellStyle name="Обычный 10 8 5 3 3" xfId="18866"/>
    <cellStyle name="Обычный 10 8 5 3 4" xfId="18867"/>
    <cellStyle name="Обычный 10 8 5 3 5" xfId="18868"/>
    <cellStyle name="Обычный 10 8 5 3 6" xfId="18869"/>
    <cellStyle name="Обычный 10 8 5 3 7" xfId="18870"/>
    <cellStyle name="Обычный 10 8 5 3 8" xfId="18871"/>
    <cellStyle name="Обычный 10 8 5 3 9" xfId="18872"/>
    <cellStyle name="Обычный 10 8 5 4" xfId="18873"/>
    <cellStyle name="Обычный 10 8 5 4 10" xfId="18874"/>
    <cellStyle name="Обычный 10 8 5 4 11" xfId="18875"/>
    <cellStyle name="Обычный 10 8 5 4 12" xfId="18876"/>
    <cellStyle name="Обычный 10 8 5 4 13" xfId="18877"/>
    <cellStyle name="Обычный 10 8 5 4 14" xfId="18878"/>
    <cellStyle name="Обычный 10 8 5 4 15" xfId="18879"/>
    <cellStyle name="Обычный 10 8 5 4 16" xfId="18880"/>
    <cellStyle name="Обычный 10 8 5 4 2" xfId="18881"/>
    <cellStyle name="Обычный 10 8 5 4 3" xfId="18882"/>
    <cellStyle name="Обычный 10 8 5 4 4" xfId="18883"/>
    <cellStyle name="Обычный 10 8 5 4 5" xfId="18884"/>
    <cellStyle name="Обычный 10 8 5 4 6" xfId="18885"/>
    <cellStyle name="Обычный 10 8 5 4 7" xfId="18886"/>
    <cellStyle name="Обычный 10 8 5 4 8" xfId="18887"/>
    <cellStyle name="Обычный 10 8 5 4 9" xfId="18888"/>
    <cellStyle name="Обычный 10 8 5 5" xfId="18889"/>
    <cellStyle name="Обычный 10 8 5 5 10" xfId="18890"/>
    <cellStyle name="Обычный 10 8 5 5 11" xfId="18891"/>
    <cellStyle name="Обычный 10 8 5 5 12" xfId="18892"/>
    <cellStyle name="Обычный 10 8 5 5 13" xfId="18893"/>
    <cellStyle name="Обычный 10 8 5 5 14" xfId="18894"/>
    <cellStyle name="Обычный 10 8 5 5 15" xfId="18895"/>
    <cellStyle name="Обычный 10 8 5 5 16" xfId="18896"/>
    <cellStyle name="Обычный 10 8 5 5 2" xfId="18897"/>
    <cellStyle name="Обычный 10 8 5 5 3" xfId="18898"/>
    <cellStyle name="Обычный 10 8 5 5 4" xfId="18899"/>
    <cellStyle name="Обычный 10 8 5 5 5" xfId="18900"/>
    <cellStyle name="Обычный 10 8 5 5 6" xfId="18901"/>
    <cellStyle name="Обычный 10 8 5 5 7" xfId="18902"/>
    <cellStyle name="Обычный 10 8 5 5 8" xfId="18903"/>
    <cellStyle name="Обычный 10 8 5 5 9" xfId="18904"/>
    <cellStyle name="Обычный 10 8 5 6" xfId="18905"/>
    <cellStyle name="Обычный 10 8 5 7" xfId="18906"/>
    <cellStyle name="Обычный 10 8 5 8" xfId="18907"/>
    <cellStyle name="Обычный 10 8 5 9" xfId="18908"/>
    <cellStyle name="Обычный 10 8 6" xfId="18909"/>
    <cellStyle name="Обычный 10 8 6 10" xfId="18910"/>
    <cellStyle name="Обычный 10 8 6 11" xfId="18911"/>
    <cellStyle name="Обычный 10 8 6 12" xfId="18912"/>
    <cellStyle name="Обычный 10 8 6 13" xfId="18913"/>
    <cellStyle name="Обычный 10 8 6 14" xfId="18914"/>
    <cellStyle name="Обычный 10 8 6 15" xfId="18915"/>
    <cellStyle name="Обычный 10 8 6 16" xfId="18916"/>
    <cellStyle name="Обычный 10 8 6 17" xfId="18917"/>
    <cellStyle name="Обычный 10 8 6 18" xfId="18918"/>
    <cellStyle name="Обычный 10 8 6 19" xfId="18919"/>
    <cellStyle name="Обычный 10 8 6 2" xfId="18920"/>
    <cellStyle name="Обычный 10 8 6 2 10" xfId="18921"/>
    <cellStyle name="Обычный 10 8 6 2 11" xfId="18922"/>
    <cellStyle name="Обычный 10 8 6 2 12" xfId="18923"/>
    <cellStyle name="Обычный 10 8 6 2 13" xfId="18924"/>
    <cellStyle name="Обычный 10 8 6 2 14" xfId="18925"/>
    <cellStyle name="Обычный 10 8 6 2 15" xfId="18926"/>
    <cellStyle name="Обычный 10 8 6 2 16" xfId="18927"/>
    <cellStyle name="Обычный 10 8 6 2 2" xfId="18928"/>
    <cellStyle name="Обычный 10 8 6 2 3" xfId="18929"/>
    <cellStyle name="Обычный 10 8 6 2 4" xfId="18930"/>
    <cellStyle name="Обычный 10 8 6 2 5" xfId="18931"/>
    <cellStyle name="Обычный 10 8 6 2 6" xfId="18932"/>
    <cellStyle name="Обычный 10 8 6 2 7" xfId="18933"/>
    <cellStyle name="Обычный 10 8 6 2 8" xfId="18934"/>
    <cellStyle name="Обычный 10 8 6 2 9" xfId="18935"/>
    <cellStyle name="Обычный 10 8 6 20" xfId="18936"/>
    <cellStyle name="Обычный 10 8 6 3" xfId="18937"/>
    <cellStyle name="Обычный 10 8 6 3 10" xfId="18938"/>
    <cellStyle name="Обычный 10 8 6 3 11" xfId="18939"/>
    <cellStyle name="Обычный 10 8 6 3 12" xfId="18940"/>
    <cellStyle name="Обычный 10 8 6 3 13" xfId="18941"/>
    <cellStyle name="Обычный 10 8 6 3 14" xfId="18942"/>
    <cellStyle name="Обычный 10 8 6 3 15" xfId="18943"/>
    <cellStyle name="Обычный 10 8 6 3 16" xfId="18944"/>
    <cellStyle name="Обычный 10 8 6 3 2" xfId="18945"/>
    <cellStyle name="Обычный 10 8 6 3 3" xfId="18946"/>
    <cellStyle name="Обычный 10 8 6 3 4" xfId="18947"/>
    <cellStyle name="Обычный 10 8 6 3 5" xfId="18948"/>
    <cellStyle name="Обычный 10 8 6 3 6" xfId="18949"/>
    <cellStyle name="Обычный 10 8 6 3 7" xfId="18950"/>
    <cellStyle name="Обычный 10 8 6 3 8" xfId="18951"/>
    <cellStyle name="Обычный 10 8 6 3 9" xfId="18952"/>
    <cellStyle name="Обычный 10 8 6 4" xfId="18953"/>
    <cellStyle name="Обычный 10 8 6 4 10" xfId="18954"/>
    <cellStyle name="Обычный 10 8 6 4 11" xfId="18955"/>
    <cellStyle name="Обычный 10 8 6 4 12" xfId="18956"/>
    <cellStyle name="Обычный 10 8 6 4 13" xfId="18957"/>
    <cellStyle name="Обычный 10 8 6 4 14" xfId="18958"/>
    <cellStyle name="Обычный 10 8 6 4 15" xfId="18959"/>
    <cellStyle name="Обычный 10 8 6 4 16" xfId="18960"/>
    <cellStyle name="Обычный 10 8 6 4 2" xfId="18961"/>
    <cellStyle name="Обычный 10 8 6 4 3" xfId="18962"/>
    <cellStyle name="Обычный 10 8 6 4 4" xfId="18963"/>
    <cellStyle name="Обычный 10 8 6 4 5" xfId="18964"/>
    <cellStyle name="Обычный 10 8 6 4 6" xfId="18965"/>
    <cellStyle name="Обычный 10 8 6 4 7" xfId="18966"/>
    <cellStyle name="Обычный 10 8 6 4 8" xfId="18967"/>
    <cellStyle name="Обычный 10 8 6 4 9" xfId="18968"/>
    <cellStyle name="Обычный 10 8 6 5" xfId="18969"/>
    <cellStyle name="Обычный 10 8 6 5 10" xfId="18970"/>
    <cellStyle name="Обычный 10 8 6 5 11" xfId="18971"/>
    <cellStyle name="Обычный 10 8 6 5 12" xfId="18972"/>
    <cellStyle name="Обычный 10 8 6 5 13" xfId="18973"/>
    <cellStyle name="Обычный 10 8 6 5 14" xfId="18974"/>
    <cellStyle name="Обычный 10 8 6 5 15" xfId="18975"/>
    <cellStyle name="Обычный 10 8 6 5 16" xfId="18976"/>
    <cellStyle name="Обычный 10 8 6 5 2" xfId="18977"/>
    <cellStyle name="Обычный 10 8 6 5 3" xfId="18978"/>
    <cellStyle name="Обычный 10 8 6 5 4" xfId="18979"/>
    <cellStyle name="Обычный 10 8 6 5 5" xfId="18980"/>
    <cellStyle name="Обычный 10 8 6 5 6" xfId="18981"/>
    <cellStyle name="Обычный 10 8 6 5 7" xfId="18982"/>
    <cellStyle name="Обычный 10 8 6 5 8" xfId="18983"/>
    <cellStyle name="Обычный 10 8 6 5 9" xfId="18984"/>
    <cellStyle name="Обычный 10 8 6 6" xfId="18985"/>
    <cellStyle name="Обычный 10 8 6 7" xfId="18986"/>
    <cellStyle name="Обычный 10 8 6 8" xfId="18987"/>
    <cellStyle name="Обычный 10 8 6 9" xfId="18988"/>
    <cellStyle name="Обычный 10 8 7" xfId="18989"/>
    <cellStyle name="Обычный 10 8 7 10" xfId="18990"/>
    <cellStyle name="Обычный 10 8 7 11" xfId="18991"/>
    <cellStyle name="Обычный 10 8 7 12" xfId="18992"/>
    <cellStyle name="Обычный 10 8 7 13" xfId="18993"/>
    <cellStyle name="Обычный 10 8 7 14" xfId="18994"/>
    <cellStyle name="Обычный 10 8 7 15" xfId="18995"/>
    <cellStyle name="Обычный 10 8 7 16" xfId="18996"/>
    <cellStyle name="Обычный 10 8 7 17" xfId="18997"/>
    <cellStyle name="Обычный 10 8 7 18" xfId="18998"/>
    <cellStyle name="Обычный 10 8 7 19" xfId="18999"/>
    <cellStyle name="Обычный 10 8 7 2" xfId="19000"/>
    <cellStyle name="Обычный 10 8 7 2 10" xfId="19001"/>
    <cellStyle name="Обычный 10 8 7 2 11" xfId="19002"/>
    <cellStyle name="Обычный 10 8 7 2 12" xfId="19003"/>
    <cellStyle name="Обычный 10 8 7 2 13" xfId="19004"/>
    <cellStyle name="Обычный 10 8 7 2 14" xfId="19005"/>
    <cellStyle name="Обычный 10 8 7 2 15" xfId="19006"/>
    <cellStyle name="Обычный 10 8 7 2 16" xfId="19007"/>
    <cellStyle name="Обычный 10 8 7 2 2" xfId="19008"/>
    <cellStyle name="Обычный 10 8 7 2 3" xfId="19009"/>
    <cellStyle name="Обычный 10 8 7 2 4" xfId="19010"/>
    <cellStyle name="Обычный 10 8 7 2 5" xfId="19011"/>
    <cellStyle name="Обычный 10 8 7 2 6" xfId="19012"/>
    <cellStyle name="Обычный 10 8 7 2 7" xfId="19013"/>
    <cellStyle name="Обычный 10 8 7 2 8" xfId="19014"/>
    <cellStyle name="Обычный 10 8 7 2 9" xfId="19015"/>
    <cellStyle name="Обычный 10 8 7 20" xfId="19016"/>
    <cellStyle name="Обычный 10 8 7 3" xfId="19017"/>
    <cellStyle name="Обычный 10 8 7 3 10" xfId="19018"/>
    <cellStyle name="Обычный 10 8 7 3 11" xfId="19019"/>
    <cellStyle name="Обычный 10 8 7 3 12" xfId="19020"/>
    <cellStyle name="Обычный 10 8 7 3 13" xfId="19021"/>
    <cellStyle name="Обычный 10 8 7 3 14" xfId="19022"/>
    <cellStyle name="Обычный 10 8 7 3 15" xfId="19023"/>
    <cellStyle name="Обычный 10 8 7 3 16" xfId="19024"/>
    <cellStyle name="Обычный 10 8 7 3 2" xfId="19025"/>
    <cellStyle name="Обычный 10 8 7 3 3" xfId="19026"/>
    <cellStyle name="Обычный 10 8 7 3 4" xfId="19027"/>
    <cellStyle name="Обычный 10 8 7 3 5" xfId="19028"/>
    <cellStyle name="Обычный 10 8 7 3 6" xfId="19029"/>
    <cellStyle name="Обычный 10 8 7 3 7" xfId="19030"/>
    <cellStyle name="Обычный 10 8 7 3 8" xfId="19031"/>
    <cellStyle name="Обычный 10 8 7 3 9" xfId="19032"/>
    <cellStyle name="Обычный 10 8 7 4" xfId="19033"/>
    <cellStyle name="Обычный 10 8 7 4 10" xfId="19034"/>
    <cellStyle name="Обычный 10 8 7 4 11" xfId="19035"/>
    <cellStyle name="Обычный 10 8 7 4 12" xfId="19036"/>
    <cellStyle name="Обычный 10 8 7 4 13" xfId="19037"/>
    <cellStyle name="Обычный 10 8 7 4 14" xfId="19038"/>
    <cellStyle name="Обычный 10 8 7 4 15" xfId="19039"/>
    <cellStyle name="Обычный 10 8 7 4 16" xfId="19040"/>
    <cellStyle name="Обычный 10 8 7 4 2" xfId="19041"/>
    <cellStyle name="Обычный 10 8 7 4 3" xfId="19042"/>
    <cellStyle name="Обычный 10 8 7 4 4" xfId="19043"/>
    <cellStyle name="Обычный 10 8 7 4 5" xfId="19044"/>
    <cellStyle name="Обычный 10 8 7 4 6" xfId="19045"/>
    <cellStyle name="Обычный 10 8 7 4 7" xfId="19046"/>
    <cellStyle name="Обычный 10 8 7 4 8" xfId="19047"/>
    <cellStyle name="Обычный 10 8 7 4 9" xfId="19048"/>
    <cellStyle name="Обычный 10 8 7 5" xfId="19049"/>
    <cellStyle name="Обычный 10 8 7 5 10" xfId="19050"/>
    <cellStyle name="Обычный 10 8 7 5 11" xfId="19051"/>
    <cellStyle name="Обычный 10 8 7 5 12" xfId="19052"/>
    <cellStyle name="Обычный 10 8 7 5 13" xfId="19053"/>
    <cellStyle name="Обычный 10 8 7 5 14" xfId="19054"/>
    <cellStyle name="Обычный 10 8 7 5 15" xfId="19055"/>
    <cellStyle name="Обычный 10 8 7 5 16" xfId="19056"/>
    <cellStyle name="Обычный 10 8 7 5 2" xfId="19057"/>
    <cellStyle name="Обычный 10 8 7 5 3" xfId="19058"/>
    <cellStyle name="Обычный 10 8 7 5 4" xfId="19059"/>
    <cellStyle name="Обычный 10 8 7 5 5" xfId="19060"/>
    <cellStyle name="Обычный 10 8 7 5 6" xfId="19061"/>
    <cellStyle name="Обычный 10 8 7 5 7" xfId="19062"/>
    <cellStyle name="Обычный 10 8 7 5 8" xfId="19063"/>
    <cellStyle name="Обычный 10 8 7 5 9" xfId="19064"/>
    <cellStyle name="Обычный 10 8 7 6" xfId="19065"/>
    <cellStyle name="Обычный 10 8 7 7" xfId="19066"/>
    <cellStyle name="Обычный 10 8 7 8" xfId="19067"/>
    <cellStyle name="Обычный 10 8 7 9" xfId="19068"/>
    <cellStyle name="Обычный 10 8 8" xfId="19069"/>
    <cellStyle name="Обычный 10 8 8 10" xfId="19070"/>
    <cellStyle name="Обычный 10 8 8 11" xfId="19071"/>
    <cellStyle name="Обычный 10 8 8 12" xfId="19072"/>
    <cellStyle name="Обычный 10 8 8 13" xfId="19073"/>
    <cellStyle name="Обычный 10 8 8 14" xfId="19074"/>
    <cellStyle name="Обычный 10 8 8 15" xfId="19075"/>
    <cellStyle name="Обычный 10 8 8 16" xfId="19076"/>
    <cellStyle name="Обычный 10 8 8 17" xfId="19077"/>
    <cellStyle name="Обычный 10 8 8 18" xfId="19078"/>
    <cellStyle name="Обычный 10 8 8 19" xfId="19079"/>
    <cellStyle name="Обычный 10 8 8 2" xfId="19080"/>
    <cellStyle name="Обычный 10 8 8 2 10" xfId="19081"/>
    <cellStyle name="Обычный 10 8 8 2 11" xfId="19082"/>
    <cellStyle name="Обычный 10 8 8 2 12" xfId="19083"/>
    <cellStyle name="Обычный 10 8 8 2 13" xfId="19084"/>
    <cellStyle name="Обычный 10 8 8 2 14" xfId="19085"/>
    <cellStyle name="Обычный 10 8 8 2 15" xfId="19086"/>
    <cellStyle name="Обычный 10 8 8 2 16" xfId="19087"/>
    <cellStyle name="Обычный 10 8 8 2 2" xfId="19088"/>
    <cellStyle name="Обычный 10 8 8 2 3" xfId="19089"/>
    <cellStyle name="Обычный 10 8 8 2 4" xfId="19090"/>
    <cellStyle name="Обычный 10 8 8 2 5" xfId="19091"/>
    <cellStyle name="Обычный 10 8 8 2 6" xfId="19092"/>
    <cellStyle name="Обычный 10 8 8 2 7" xfId="19093"/>
    <cellStyle name="Обычный 10 8 8 2 8" xfId="19094"/>
    <cellStyle name="Обычный 10 8 8 2 9" xfId="19095"/>
    <cellStyle name="Обычный 10 8 8 20" xfId="19096"/>
    <cellStyle name="Обычный 10 8 8 3" xfId="19097"/>
    <cellStyle name="Обычный 10 8 8 3 10" xfId="19098"/>
    <cellStyle name="Обычный 10 8 8 3 11" xfId="19099"/>
    <cellStyle name="Обычный 10 8 8 3 12" xfId="19100"/>
    <cellStyle name="Обычный 10 8 8 3 13" xfId="19101"/>
    <cellStyle name="Обычный 10 8 8 3 14" xfId="19102"/>
    <cellStyle name="Обычный 10 8 8 3 15" xfId="19103"/>
    <cellStyle name="Обычный 10 8 8 3 16" xfId="19104"/>
    <cellStyle name="Обычный 10 8 8 3 2" xfId="19105"/>
    <cellStyle name="Обычный 10 8 8 3 3" xfId="19106"/>
    <cellStyle name="Обычный 10 8 8 3 4" xfId="19107"/>
    <cellStyle name="Обычный 10 8 8 3 5" xfId="19108"/>
    <cellStyle name="Обычный 10 8 8 3 6" xfId="19109"/>
    <cellStyle name="Обычный 10 8 8 3 7" xfId="19110"/>
    <cellStyle name="Обычный 10 8 8 3 8" xfId="19111"/>
    <cellStyle name="Обычный 10 8 8 3 9" xfId="19112"/>
    <cellStyle name="Обычный 10 8 8 4" xfId="19113"/>
    <cellStyle name="Обычный 10 8 8 4 10" xfId="19114"/>
    <cellStyle name="Обычный 10 8 8 4 11" xfId="19115"/>
    <cellStyle name="Обычный 10 8 8 4 12" xfId="19116"/>
    <cellStyle name="Обычный 10 8 8 4 13" xfId="19117"/>
    <cellStyle name="Обычный 10 8 8 4 14" xfId="19118"/>
    <cellStyle name="Обычный 10 8 8 4 15" xfId="19119"/>
    <cellStyle name="Обычный 10 8 8 4 16" xfId="19120"/>
    <cellStyle name="Обычный 10 8 8 4 2" xfId="19121"/>
    <cellStyle name="Обычный 10 8 8 4 3" xfId="19122"/>
    <cellStyle name="Обычный 10 8 8 4 4" xfId="19123"/>
    <cellStyle name="Обычный 10 8 8 4 5" xfId="19124"/>
    <cellStyle name="Обычный 10 8 8 4 6" xfId="19125"/>
    <cellStyle name="Обычный 10 8 8 4 7" xfId="19126"/>
    <cellStyle name="Обычный 10 8 8 4 8" xfId="19127"/>
    <cellStyle name="Обычный 10 8 8 4 9" xfId="19128"/>
    <cellStyle name="Обычный 10 8 8 5" xfId="19129"/>
    <cellStyle name="Обычный 10 8 8 5 10" xfId="19130"/>
    <cellStyle name="Обычный 10 8 8 5 11" xfId="19131"/>
    <cellStyle name="Обычный 10 8 8 5 12" xfId="19132"/>
    <cellStyle name="Обычный 10 8 8 5 13" xfId="19133"/>
    <cellStyle name="Обычный 10 8 8 5 14" xfId="19134"/>
    <cellStyle name="Обычный 10 8 8 5 15" xfId="19135"/>
    <cellStyle name="Обычный 10 8 8 5 16" xfId="19136"/>
    <cellStyle name="Обычный 10 8 8 5 2" xfId="19137"/>
    <cellStyle name="Обычный 10 8 8 5 3" xfId="19138"/>
    <cellStyle name="Обычный 10 8 8 5 4" xfId="19139"/>
    <cellStyle name="Обычный 10 8 8 5 5" xfId="19140"/>
    <cellStyle name="Обычный 10 8 8 5 6" xfId="19141"/>
    <cellStyle name="Обычный 10 8 8 5 7" xfId="19142"/>
    <cellStyle name="Обычный 10 8 8 5 8" xfId="19143"/>
    <cellStyle name="Обычный 10 8 8 5 9" xfId="19144"/>
    <cellStyle name="Обычный 10 8 8 6" xfId="19145"/>
    <cellStyle name="Обычный 10 8 8 7" xfId="19146"/>
    <cellStyle name="Обычный 10 8 8 8" xfId="19147"/>
    <cellStyle name="Обычный 10 8 8 9" xfId="19148"/>
    <cellStyle name="Обычный 10 8 9" xfId="19149"/>
    <cellStyle name="Обычный 10 8 9 10" xfId="19150"/>
    <cellStyle name="Обычный 10 8 9 11" xfId="19151"/>
    <cellStyle name="Обычный 10 8 9 12" xfId="19152"/>
    <cellStyle name="Обычный 10 8 9 13" xfId="19153"/>
    <cellStyle name="Обычный 10 8 9 14" xfId="19154"/>
    <cellStyle name="Обычный 10 8 9 15" xfId="19155"/>
    <cellStyle name="Обычный 10 8 9 16" xfId="19156"/>
    <cellStyle name="Обычный 10 8 9 17" xfId="19157"/>
    <cellStyle name="Обычный 10 8 9 18" xfId="19158"/>
    <cellStyle name="Обычный 10 8 9 19" xfId="19159"/>
    <cellStyle name="Обычный 10 8 9 2" xfId="19160"/>
    <cellStyle name="Обычный 10 8 9 2 10" xfId="19161"/>
    <cellStyle name="Обычный 10 8 9 2 11" xfId="19162"/>
    <cellStyle name="Обычный 10 8 9 2 12" xfId="19163"/>
    <cellStyle name="Обычный 10 8 9 2 13" xfId="19164"/>
    <cellStyle name="Обычный 10 8 9 2 14" xfId="19165"/>
    <cellStyle name="Обычный 10 8 9 2 15" xfId="19166"/>
    <cellStyle name="Обычный 10 8 9 2 16" xfId="19167"/>
    <cellStyle name="Обычный 10 8 9 2 2" xfId="19168"/>
    <cellStyle name="Обычный 10 8 9 2 3" xfId="19169"/>
    <cellStyle name="Обычный 10 8 9 2 4" xfId="19170"/>
    <cellStyle name="Обычный 10 8 9 2 5" xfId="19171"/>
    <cellStyle name="Обычный 10 8 9 2 6" xfId="19172"/>
    <cellStyle name="Обычный 10 8 9 2 7" xfId="19173"/>
    <cellStyle name="Обычный 10 8 9 2 8" xfId="19174"/>
    <cellStyle name="Обычный 10 8 9 2 9" xfId="19175"/>
    <cellStyle name="Обычный 10 8 9 20" xfId="19176"/>
    <cellStyle name="Обычный 10 8 9 3" xfId="19177"/>
    <cellStyle name="Обычный 10 8 9 3 10" xfId="19178"/>
    <cellStyle name="Обычный 10 8 9 3 11" xfId="19179"/>
    <cellStyle name="Обычный 10 8 9 3 12" xfId="19180"/>
    <cellStyle name="Обычный 10 8 9 3 13" xfId="19181"/>
    <cellStyle name="Обычный 10 8 9 3 14" xfId="19182"/>
    <cellStyle name="Обычный 10 8 9 3 15" xfId="19183"/>
    <cellStyle name="Обычный 10 8 9 3 16" xfId="19184"/>
    <cellStyle name="Обычный 10 8 9 3 2" xfId="19185"/>
    <cellStyle name="Обычный 10 8 9 3 3" xfId="19186"/>
    <cellStyle name="Обычный 10 8 9 3 4" xfId="19187"/>
    <cellStyle name="Обычный 10 8 9 3 5" xfId="19188"/>
    <cellStyle name="Обычный 10 8 9 3 6" xfId="19189"/>
    <cellStyle name="Обычный 10 8 9 3 7" xfId="19190"/>
    <cellStyle name="Обычный 10 8 9 3 8" xfId="19191"/>
    <cellStyle name="Обычный 10 8 9 3 9" xfId="19192"/>
    <cellStyle name="Обычный 10 8 9 4" xfId="19193"/>
    <cellStyle name="Обычный 10 8 9 4 10" xfId="19194"/>
    <cellStyle name="Обычный 10 8 9 4 11" xfId="19195"/>
    <cellStyle name="Обычный 10 8 9 4 12" xfId="19196"/>
    <cellStyle name="Обычный 10 8 9 4 13" xfId="19197"/>
    <cellStyle name="Обычный 10 8 9 4 14" xfId="19198"/>
    <cellStyle name="Обычный 10 8 9 4 15" xfId="19199"/>
    <cellStyle name="Обычный 10 8 9 4 16" xfId="19200"/>
    <cellStyle name="Обычный 10 8 9 4 2" xfId="19201"/>
    <cellStyle name="Обычный 10 8 9 4 3" xfId="19202"/>
    <cellStyle name="Обычный 10 8 9 4 4" xfId="19203"/>
    <cellStyle name="Обычный 10 8 9 4 5" xfId="19204"/>
    <cellStyle name="Обычный 10 8 9 4 6" xfId="19205"/>
    <cellStyle name="Обычный 10 8 9 4 7" xfId="19206"/>
    <cellStyle name="Обычный 10 8 9 4 8" xfId="19207"/>
    <cellStyle name="Обычный 10 8 9 4 9" xfId="19208"/>
    <cellStyle name="Обычный 10 8 9 5" xfId="19209"/>
    <cellStyle name="Обычный 10 8 9 5 10" xfId="19210"/>
    <cellStyle name="Обычный 10 8 9 5 11" xfId="19211"/>
    <cellStyle name="Обычный 10 8 9 5 12" xfId="19212"/>
    <cellStyle name="Обычный 10 8 9 5 13" xfId="19213"/>
    <cellStyle name="Обычный 10 8 9 5 14" xfId="19214"/>
    <cellStyle name="Обычный 10 8 9 5 15" xfId="19215"/>
    <cellStyle name="Обычный 10 8 9 5 16" xfId="19216"/>
    <cellStyle name="Обычный 10 8 9 5 2" xfId="19217"/>
    <cellStyle name="Обычный 10 8 9 5 3" xfId="19218"/>
    <cellStyle name="Обычный 10 8 9 5 4" xfId="19219"/>
    <cellStyle name="Обычный 10 8 9 5 5" xfId="19220"/>
    <cellStyle name="Обычный 10 8 9 5 6" xfId="19221"/>
    <cellStyle name="Обычный 10 8 9 5 7" xfId="19222"/>
    <cellStyle name="Обычный 10 8 9 5 8" xfId="19223"/>
    <cellStyle name="Обычный 10 8 9 5 9" xfId="19224"/>
    <cellStyle name="Обычный 10 8 9 6" xfId="19225"/>
    <cellStyle name="Обычный 10 8 9 7" xfId="19226"/>
    <cellStyle name="Обычный 10 8 9 8" xfId="19227"/>
    <cellStyle name="Обычный 10 8 9 9" xfId="19228"/>
    <cellStyle name="Обычный 10 9" xfId="19229"/>
    <cellStyle name="Обычный 10 9 10" xfId="19230"/>
    <cellStyle name="Обычный 10 9 10 10" xfId="19231"/>
    <cellStyle name="Обычный 10 9 10 11" xfId="19232"/>
    <cellStyle name="Обычный 10 9 10 12" xfId="19233"/>
    <cellStyle name="Обычный 10 9 10 13" xfId="19234"/>
    <cellStyle name="Обычный 10 9 10 14" xfId="19235"/>
    <cellStyle name="Обычный 10 9 10 15" xfId="19236"/>
    <cellStyle name="Обычный 10 9 10 16" xfId="19237"/>
    <cellStyle name="Обычный 10 9 10 17" xfId="19238"/>
    <cellStyle name="Обычный 10 9 10 18" xfId="19239"/>
    <cellStyle name="Обычный 10 9 10 19" xfId="19240"/>
    <cellStyle name="Обычный 10 9 10 2" xfId="19241"/>
    <cellStyle name="Обычный 10 9 10 2 10" xfId="19242"/>
    <cellStyle name="Обычный 10 9 10 2 11" xfId="19243"/>
    <cellStyle name="Обычный 10 9 10 2 12" xfId="19244"/>
    <cellStyle name="Обычный 10 9 10 2 13" xfId="19245"/>
    <cellStyle name="Обычный 10 9 10 2 14" xfId="19246"/>
    <cellStyle name="Обычный 10 9 10 2 15" xfId="19247"/>
    <cellStyle name="Обычный 10 9 10 2 16" xfId="19248"/>
    <cellStyle name="Обычный 10 9 10 2 2" xfId="19249"/>
    <cellStyle name="Обычный 10 9 10 2 3" xfId="19250"/>
    <cellStyle name="Обычный 10 9 10 2 4" xfId="19251"/>
    <cellStyle name="Обычный 10 9 10 2 5" xfId="19252"/>
    <cellStyle name="Обычный 10 9 10 2 6" xfId="19253"/>
    <cellStyle name="Обычный 10 9 10 2 7" xfId="19254"/>
    <cellStyle name="Обычный 10 9 10 2 8" xfId="19255"/>
    <cellStyle name="Обычный 10 9 10 2 9" xfId="19256"/>
    <cellStyle name="Обычный 10 9 10 20" xfId="19257"/>
    <cellStyle name="Обычный 10 9 10 3" xfId="19258"/>
    <cellStyle name="Обычный 10 9 10 3 10" xfId="19259"/>
    <cellStyle name="Обычный 10 9 10 3 11" xfId="19260"/>
    <cellStyle name="Обычный 10 9 10 3 12" xfId="19261"/>
    <cellStyle name="Обычный 10 9 10 3 13" xfId="19262"/>
    <cellStyle name="Обычный 10 9 10 3 14" xfId="19263"/>
    <cellStyle name="Обычный 10 9 10 3 15" xfId="19264"/>
    <cellStyle name="Обычный 10 9 10 3 16" xfId="19265"/>
    <cellStyle name="Обычный 10 9 10 3 2" xfId="19266"/>
    <cellStyle name="Обычный 10 9 10 3 3" xfId="19267"/>
    <cellStyle name="Обычный 10 9 10 3 4" xfId="19268"/>
    <cellStyle name="Обычный 10 9 10 3 5" xfId="19269"/>
    <cellStyle name="Обычный 10 9 10 3 6" xfId="19270"/>
    <cellStyle name="Обычный 10 9 10 3 7" xfId="19271"/>
    <cellStyle name="Обычный 10 9 10 3 8" xfId="19272"/>
    <cellStyle name="Обычный 10 9 10 3 9" xfId="19273"/>
    <cellStyle name="Обычный 10 9 10 4" xfId="19274"/>
    <cellStyle name="Обычный 10 9 10 4 10" xfId="19275"/>
    <cellStyle name="Обычный 10 9 10 4 11" xfId="19276"/>
    <cellStyle name="Обычный 10 9 10 4 12" xfId="19277"/>
    <cellStyle name="Обычный 10 9 10 4 13" xfId="19278"/>
    <cellStyle name="Обычный 10 9 10 4 14" xfId="19279"/>
    <cellStyle name="Обычный 10 9 10 4 15" xfId="19280"/>
    <cellStyle name="Обычный 10 9 10 4 16" xfId="19281"/>
    <cellStyle name="Обычный 10 9 10 4 2" xfId="19282"/>
    <cellStyle name="Обычный 10 9 10 4 3" xfId="19283"/>
    <cellStyle name="Обычный 10 9 10 4 4" xfId="19284"/>
    <cellStyle name="Обычный 10 9 10 4 5" xfId="19285"/>
    <cellStyle name="Обычный 10 9 10 4 6" xfId="19286"/>
    <cellStyle name="Обычный 10 9 10 4 7" xfId="19287"/>
    <cellStyle name="Обычный 10 9 10 4 8" xfId="19288"/>
    <cellStyle name="Обычный 10 9 10 4 9" xfId="19289"/>
    <cellStyle name="Обычный 10 9 10 5" xfId="19290"/>
    <cellStyle name="Обычный 10 9 10 5 10" xfId="19291"/>
    <cellStyle name="Обычный 10 9 10 5 11" xfId="19292"/>
    <cellStyle name="Обычный 10 9 10 5 12" xfId="19293"/>
    <cellStyle name="Обычный 10 9 10 5 13" xfId="19294"/>
    <cellStyle name="Обычный 10 9 10 5 14" xfId="19295"/>
    <cellStyle name="Обычный 10 9 10 5 15" xfId="19296"/>
    <cellStyle name="Обычный 10 9 10 5 16" xfId="19297"/>
    <cellStyle name="Обычный 10 9 10 5 2" xfId="19298"/>
    <cellStyle name="Обычный 10 9 10 5 3" xfId="19299"/>
    <cellStyle name="Обычный 10 9 10 5 4" xfId="19300"/>
    <cellStyle name="Обычный 10 9 10 5 5" xfId="19301"/>
    <cellStyle name="Обычный 10 9 10 5 6" xfId="19302"/>
    <cellStyle name="Обычный 10 9 10 5 7" xfId="19303"/>
    <cellStyle name="Обычный 10 9 10 5 8" xfId="19304"/>
    <cellStyle name="Обычный 10 9 10 5 9" xfId="19305"/>
    <cellStyle name="Обычный 10 9 10 6" xfId="19306"/>
    <cellStyle name="Обычный 10 9 10 7" xfId="19307"/>
    <cellStyle name="Обычный 10 9 10 8" xfId="19308"/>
    <cellStyle name="Обычный 10 9 10 9" xfId="19309"/>
    <cellStyle name="Обычный 10 9 11" xfId="19310"/>
    <cellStyle name="Обычный 10 9 11 10" xfId="19311"/>
    <cellStyle name="Обычный 10 9 11 11" xfId="19312"/>
    <cellStyle name="Обычный 10 9 11 12" xfId="19313"/>
    <cellStyle name="Обычный 10 9 11 13" xfId="19314"/>
    <cellStyle name="Обычный 10 9 11 14" xfId="19315"/>
    <cellStyle name="Обычный 10 9 11 15" xfId="19316"/>
    <cellStyle name="Обычный 10 9 11 16" xfId="19317"/>
    <cellStyle name="Обычный 10 9 11 17" xfId="19318"/>
    <cellStyle name="Обычный 10 9 11 18" xfId="19319"/>
    <cellStyle name="Обычный 10 9 11 19" xfId="19320"/>
    <cellStyle name="Обычный 10 9 11 2" xfId="19321"/>
    <cellStyle name="Обычный 10 9 11 2 10" xfId="19322"/>
    <cellStyle name="Обычный 10 9 11 2 11" xfId="19323"/>
    <cellStyle name="Обычный 10 9 11 2 12" xfId="19324"/>
    <cellStyle name="Обычный 10 9 11 2 13" xfId="19325"/>
    <cellStyle name="Обычный 10 9 11 2 14" xfId="19326"/>
    <cellStyle name="Обычный 10 9 11 2 15" xfId="19327"/>
    <cellStyle name="Обычный 10 9 11 2 16" xfId="19328"/>
    <cellStyle name="Обычный 10 9 11 2 2" xfId="19329"/>
    <cellStyle name="Обычный 10 9 11 2 3" xfId="19330"/>
    <cellStyle name="Обычный 10 9 11 2 4" xfId="19331"/>
    <cellStyle name="Обычный 10 9 11 2 5" xfId="19332"/>
    <cellStyle name="Обычный 10 9 11 2 6" xfId="19333"/>
    <cellStyle name="Обычный 10 9 11 2 7" xfId="19334"/>
    <cellStyle name="Обычный 10 9 11 2 8" xfId="19335"/>
    <cellStyle name="Обычный 10 9 11 2 9" xfId="19336"/>
    <cellStyle name="Обычный 10 9 11 20" xfId="19337"/>
    <cellStyle name="Обычный 10 9 11 3" xfId="19338"/>
    <cellStyle name="Обычный 10 9 11 3 10" xfId="19339"/>
    <cellStyle name="Обычный 10 9 11 3 11" xfId="19340"/>
    <cellStyle name="Обычный 10 9 11 3 12" xfId="19341"/>
    <cellStyle name="Обычный 10 9 11 3 13" xfId="19342"/>
    <cellStyle name="Обычный 10 9 11 3 14" xfId="19343"/>
    <cellStyle name="Обычный 10 9 11 3 15" xfId="19344"/>
    <cellStyle name="Обычный 10 9 11 3 16" xfId="19345"/>
    <cellStyle name="Обычный 10 9 11 3 2" xfId="19346"/>
    <cellStyle name="Обычный 10 9 11 3 3" xfId="19347"/>
    <cellStyle name="Обычный 10 9 11 3 4" xfId="19348"/>
    <cellStyle name="Обычный 10 9 11 3 5" xfId="19349"/>
    <cellStyle name="Обычный 10 9 11 3 6" xfId="19350"/>
    <cellStyle name="Обычный 10 9 11 3 7" xfId="19351"/>
    <cellStyle name="Обычный 10 9 11 3 8" xfId="19352"/>
    <cellStyle name="Обычный 10 9 11 3 9" xfId="19353"/>
    <cellStyle name="Обычный 10 9 11 4" xfId="19354"/>
    <cellStyle name="Обычный 10 9 11 4 10" xfId="19355"/>
    <cellStyle name="Обычный 10 9 11 4 11" xfId="19356"/>
    <cellStyle name="Обычный 10 9 11 4 12" xfId="19357"/>
    <cellStyle name="Обычный 10 9 11 4 13" xfId="19358"/>
    <cellStyle name="Обычный 10 9 11 4 14" xfId="19359"/>
    <cellStyle name="Обычный 10 9 11 4 15" xfId="19360"/>
    <cellStyle name="Обычный 10 9 11 4 16" xfId="19361"/>
    <cellStyle name="Обычный 10 9 11 4 2" xfId="19362"/>
    <cellStyle name="Обычный 10 9 11 4 3" xfId="19363"/>
    <cellStyle name="Обычный 10 9 11 4 4" xfId="19364"/>
    <cellStyle name="Обычный 10 9 11 4 5" xfId="19365"/>
    <cellStyle name="Обычный 10 9 11 4 6" xfId="19366"/>
    <cellStyle name="Обычный 10 9 11 4 7" xfId="19367"/>
    <cellStyle name="Обычный 10 9 11 4 8" xfId="19368"/>
    <cellStyle name="Обычный 10 9 11 4 9" xfId="19369"/>
    <cellStyle name="Обычный 10 9 11 5" xfId="19370"/>
    <cellStyle name="Обычный 10 9 11 5 10" xfId="19371"/>
    <cellStyle name="Обычный 10 9 11 5 11" xfId="19372"/>
    <cellStyle name="Обычный 10 9 11 5 12" xfId="19373"/>
    <cellStyle name="Обычный 10 9 11 5 13" xfId="19374"/>
    <cellStyle name="Обычный 10 9 11 5 14" xfId="19375"/>
    <cellStyle name="Обычный 10 9 11 5 15" xfId="19376"/>
    <cellStyle name="Обычный 10 9 11 5 16" xfId="19377"/>
    <cellStyle name="Обычный 10 9 11 5 2" xfId="19378"/>
    <cellStyle name="Обычный 10 9 11 5 3" xfId="19379"/>
    <cellStyle name="Обычный 10 9 11 5 4" xfId="19380"/>
    <cellStyle name="Обычный 10 9 11 5 5" xfId="19381"/>
    <cellStyle name="Обычный 10 9 11 5 6" xfId="19382"/>
    <cellStyle name="Обычный 10 9 11 5 7" xfId="19383"/>
    <cellStyle name="Обычный 10 9 11 5 8" xfId="19384"/>
    <cellStyle name="Обычный 10 9 11 5 9" xfId="19385"/>
    <cellStyle name="Обычный 10 9 11 6" xfId="19386"/>
    <cellStyle name="Обычный 10 9 11 7" xfId="19387"/>
    <cellStyle name="Обычный 10 9 11 8" xfId="19388"/>
    <cellStyle name="Обычный 10 9 11 9" xfId="19389"/>
    <cellStyle name="Обычный 10 9 12" xfId="19390"/>
    <cellStyle name="Обычный 10 9 12 10" xfId="19391"/>
    <cellStyle name="Обычный 10 9 12 11" xfId="19392"/>
    <cellStyle name="Обычный 10 9 12 12" xfId="19393"/>
    <cellStyle name="Обычный 10 9 12 13" xfId="19394"/>
    <cellStyle name="Обычный 10 9 12 14" xfId="19395"/>
    <cellStyle name="Обычный 10 9 12 15" xfId="19396"/>
    <cellStyle name="Обычный 10 9 12 16" xfId="19397"/>
    <cellStyle name="Обычный 10 9 12 2" xfId="19398"/>
    <cellStyle name="Обычный 10 9 12 3" xfId="19399"/>
    <cellStyle name="Обычный 10 9 12 4" xfId="19400"/>
    <cellStyle name="Обычный 10 9 12 5" xfId="19401"/>
    <cellStyle name="Обычный 10 9 12 6" xfId="19402"/>
    <cellStyle name="Обычный 10 9 12 7" xfId="19403"/>
    <cellStyle name="Обычный 10 9 12 8" xfId="19404"/>
    <cellStyle name="Обычный 10 9 12 9" xfId="19405"/>
    <cellStyle name="Обычный 10 9 13" xfId="19406"/>
    <cellStyle name="Обычный 10 9 13 10" xfId="19407"/>
    <cellStyle name="Обычный 10 9 13 11" xfId="19408"/>
    <cellStyle name="Обычный 10 9 13 12" xfId="19409"/>
    <cellStyle name="Обычный 10 9 13 13" xfId="19410"/>
    <cellStyle name="Обычный 10 9 13 14" xfId="19411"/>
    <cellStyle name="Обычный 10 9 13 15" xfId="19412"/>
    <cellStyle name="Обычный 10 9 13 16" xfId="19413"/>
    <cellStyle name="Обычный 10 9 13 2" xfId="19414"/>
    <cellStyle name="Обычный 10 9 13 3" xfId="19415"/>
    <cellStyle name="Обычный 10 9 13 4" xfId="19416"/>
    <cellStyle name="Обычный 10 9 13 5" xfId="19417"/>
    <cellStyle name="Обычный 10 9 13 6" xfId="19418"/>
    <cellStyle name="Обычный 10 9 13 7" xfId="19419"/>
    <cellStyle name="Обычный 10 9 13 8" xfId="19420"/>
    <cellStyle name="Обычный 10 9 13 9" xfId="19421"/>
    <cellStyle name="Обычный 10 9 14" xfId="19422"/>
    <cellStyle name="Обычный 10 9 14 10" xfId="19423"/>
    <cellStyle name="Обычный 10 9 14 11" xfId="19424"/>
    <cellStyle name="Обычный 10 9 14 12" xfId="19425"/>
    <cellStyle name="Обычный 10 9 14 13" xfId="19426"/>
    <cellStyle name="Обычный 10 9 14 14" xfId="19427"/>
    <cellStyle name="Обычный 10 9 14 15" xfId="19428"/>
    <cellStyle name="Обычный 10 9 14 16" xfId="19429"/>
    <cellStyle name="Обычный 10 9 14 2" xfId="19430"/>
    <cellStyle name="Обычный 10 9 14 3" xfId="19431"/>
    <cellStyle name="Обычный 10 9 14 4" xfId="19432"/>
    <cellStyle name="Обычный 10 9 14 5" xfId="19433"/>
    <cellStyle name="Обычный 10 9 14 6" xfId="19434"/>
    <cellStyle name="Обычный 10 9 14 7" xfId="19435"/>
    <cellStyle name="Обычный 10 9 14 8" xfId="19436"/>
    <cellStyle name="Обычный 10 9 14 9" xfId="19437"/>
    <cellStyle name="Обычный 10 9 15" xfId="19438"/>
    <cellStyle name="Обычный 10 9 15 10" xfId="19439"/>
    <cellStyle name="Обычный 10 9 15 11" xfId="19440"/>
    <cellStyle name="Обычный 10 9 15 12" xfId="19441"/>
    <cellStyle name="Обычный 10 9 15 13" xfId="19442"/>
    <cellStyle name="Обычный 10 9 15 14" xfId="19443"/>
    <cellStyle name="Обычный 10 9 15 15" xfId="19444"/>
    <cellStyle name="Обычный 10 9 15 16" xfId="19445"/>
    <cellStyle name="Обычный 10 9 15 2" xfId="19446"/>
    <cellStyle name="Обычный 10 9 15 3" xfId="19447"/>
    <cellStyle name="Обычный 10 9 15 4" xfId="19448"/>
    <cellStyle name="Обычный 10 9 15 5" xfId="19449"/>
    <cellStyle name="Обычный 10 9 15 6" xfId="19450"/>
    <cellStyle name="Обычный 10 9 15 7" xfId="19451"/>
    <cellStyle name="Обычный 10 9 15 8" xfId="19452"/>
    <cellStyle name="Обычный 10 9 15 9" xfId="19453"/>
    <cellStyle name="Обычный 10 9 16" xfId="19454"/>
    <cellStyle name="Обычный 10 9 17" xfId="19455"/>
    <cellStyle name="Обычный 10 9 18" xfId="19456"/>
    <cellStyle name="Обычный 10 9 19" xfId="19457"/>
    <cellStyle name="Обычный 10 9 2" xfId="19458"/>
    <cellStyle name="Обычный 10 9 2 10" xfId="19459"/>
    <cellStyle name="Обычный 10 9 2 11" xfId="19460"/>
    <cellStyle name="Обычный 10 9 2 12" xfId="19461"/>
    <cellStyle name="Обычный 10 9 2 13" xfId="19462"/>
    <cellStyle name="Обычный 10 9 2 14" xfId="19463"/>
    <cellStyle name="Обычный 10 9 2 15" xfId="19464"/>
    <cellStyle name="Обычный 10 9 2 16" xfId="19465"/>
    <cellStyle name="Обычный 10 9 2 17" xfId="19466"/>
    <cellStyle name="Обычный 10 9 2 18" xfId="19467"/>
    <cellStyle name="Обычный 10 9 2 19" xfId="19468"/>
    <cellStyle name="Обычный 10 9 2 2" xfId="19469"/>
    <cellStyle name="Обычный 10 9 2 2 10" xfId="19470"/>
    <cellStyle name="Обычный 10 9 2 2 11" xfId="19471"/>
    <cellStyle name="Обычный 10 9 2 2 12" xfId="19472"/>
    <cellStyle name="Обычный 10 9 2 2 13" xfId="19473"/>
    <cellStyle name="Обычный 10 9 2 2 14" xfId="19474"/>
    <cellStyle name="Обычный 10 9 2 2 15" xfId="19475"/>
    <cellStyle name="Обычный 10 9 2 2 16" xfId="19476"/>
    <cellStyle name="Обычный 10 9 2 2 2" xfId="19477"/>
    <cellStyle name="Обычный 10 9 2 2 3" xfId="19478"/>
    <cellStyle name="Обычный 10 9 2 2 4" xfId="19479"/>
    <cellStyle name="Обычный 10 9 2 2 5" xfId="19480"/>
    <cellStyle name="Обычный 10 9 2 2 6" xfId="19481"/>
    <cellStyle name="Обычный 10 9 2 2 7" xfId="19482"/>
    <cellStyle name="Обычный 10 9 2 2 8" xfId="19483"/>
    <cellStyle name="Обычный 10 9 2 2 9" xfId="19484"/>
    <cellStyle name="Обычный 10 9 2 20" xfId="19485"/>
    <cellStyle name="Обычный 10 9 2 3" xfId="19486"/>
    <cellStyle name="Обычный 10 9 2 3 10" xfId="19487"/>
    <cellStyle name="Обычный 10 9 2 3 11" xfId="19488"/>
    <cellStyle name="Обычный 10 9 2 3 12" xfId="19489"/>
    <cellStyle name="Обычный 10 9 2 3 13" xfId="19490"/>
    <cellStyle name="Обычный 10 9 2 3 14" xfId="19491"/>
    <cellStyle name="Обычный 10 9 2 3 15" xfId="19492"/>
    <cellStyle name="Обычный 10 9 2 3 16" xfId="19493"/>
    <cellStyle name="Обычный 10 9 2 3 2" xfId="19494"/>
    <cellStyle name="Обычный 10 9 2 3 3" xfId="19495"/>
    <cellStyle name="Обычный 10 9 2 3 4" xfId="19496"/>
    <cellStyle name="Обычный 10 9 2 3 5" xfId="19497"/>
    <cellStyle name="Обычный 10 9 2 3 6" xfId="19498"/>
    <cellStyle name="Обычный 10 9 2 3 7" xfId="19499"/>
    <cellStyle name="Обычный 10 9 2 3 8" xfId="19500"/>
    <cellStyle name="Обычный 10 9 2 3 9" xfId="19501"/>
    <cellStyle name="Обычный 10 9 2 4" xfId="19502"/>
    <cellStyle name="Обычный 10 9 2 4 10" xfId="19503"/>
    <cellStyle name="Обычный 10 9 2 4 11" xfId="19504"/>
    <cellStyle name="Обычный 10 9 2 4 12" xfId="19505"/>
    <cellStyle name="Обычный 10 9 2 4 13" xfId="19506"/>
    <cellStyle name="Обычный 10 9 2 4 14" xfId="19507"/>
    <cellStyle name="Обычный 10 9 2 4 15" xfId="19508"/>
    <cellStyle name="Обычный 10 9 2 4 16" xfId="19509"/>
    <cellStyle name="Обычный 10 9 2 4 2" xfId="19510"/>
    <cellStyle name="Обычный 10 9 2 4 3" xfId="19511"/>
    <cellStyle name="Обычный 10 9 2 4 4" xfId="19512"/>
    <cellStyle name="Обычный 10 9 2 4 5" xfId="19513"/>
    <cellStyle name="Обычный 10 9 2 4 6" xfId="19514"/>
    <cellStyle name="Обычный 10 9 2 4 7" xfId="19515"/>
    <cellStyle name="Обычный 10 9 2 4 8" xfId="19516"/>
    <cellStyle name="Обычный 10 9 2 4 9" xfId="19517"/>
    <cellStyle name="Обычный 10 9 2 5" xfId="19518"/>
    <cellStyle name="Обычный 10 9 2 5 10" xfId="19519"/>
    <cellStyle name="Обычный 10 9 2 5 11" xfId="19520"/>
    <cellStyle name="Обычный 10 9 2 5 12" xfId="19521"/>
    <cellStyle name="Обычный 10 9 2 5 13" xfId="19522"/>
    <cellStyle name="Обычный 10 9 2 5 14" xfId="19523"/>
    <cellStyle name="Обычный 10 9 2 5 15" xfId="19524"/>
    <cellStyle name="Обычный 10 9 2 5 16" xfId="19525"/>
    <cellStyle name="Обычный 10 9 2 5 2" xfId="19526"/>
    <cellStyle name="Обычный 10 9 2 5 3" xfId="19527"/>
    <cellStyle name="Обычный 10 9 2 5 4" xfId="19528"/>
    <cellStyle name="Обычный 10 9 2 5 5" xfId="19529"/>
    <cellStyle name="Обычный 10 9 2 5 6" xfId="19530"/>
    <cellStyle name="Обычный 10 9 2 5 7" xfId="19531"/>
    <cellStyle name="Обычный 10 9 2 5 8" xfId="19532"/>
    <cellStyle name="Обычный 10 9 2 5 9" xfId="19533"/>
    <cellStyle name="Обычный 10 9 2 6" xfId="19534"/>
    <cellStyle name="Обычный 10 9 2 7" xfId="19535"/>
    <cellStyle name="Обычный 10 9 2 8" xfId="19536"/>
    <cellStyle name="Обычный 10 9 2 9" xfId="19537"/>
    <cellStyle name="Обычный 10 9 20" xfId="19538"/>
    <cellStyle name="Обычный 10 9 21" xfId="19539"/>
    <cellStyle name="Обычный 10 9 22" xfId="19540"/>
    <cellStyle name="Обычный 10 9 23" xfId="19541"/>
    <cellStyle name="Обычный 10 9 24" xfId="19542"/>
    <cellStyle name="Обычный 10 9 25" xfId="19543"/>
    <cellStyle name="Обычный 10 9 26" xfId="19544"/>
    <cellStyle name="Обычный 10 9 27" xfId="19545"/>
    <cellStyle name="Обычный 10 9 28" xfId="19546"/>
    <cellStyle name="Обычный 10 9 29" xfId="19547"/>
    <cellStyle name="Обычный 10 9 3" xfId="19548"/>
    <cellStyle name="Обычный 10 9 3 10" xfId="19549"/>
    <cellStyle name="Обычный 10 9 3 11" xfId="19550"/>
    <cellStyle name="Обычный 10 9 3 12" xfId="19551"/>
    <cellStyle name="Обычный 10 9 3 13" xfId="19552"/>
    <cellStyle name="Обычный 10 9 3 14" xfId="19553"/>
    <cellStyle name="Обычный 10 9 3 15" xfId="19554"/>
    <cellStyle name="Обычный 10 9 3 16" xfId="19555"/>
    <cellStyle name="Обычный 10 9 3 17" xfId="19556"/>
    <cellStyle name="Обычный 10 9 3 18" xfId="19557"/>
    <cellStyle name="Обычный 10 9 3 19" xfId="19558"/>
    <cellStyle name="Обычный 10 9 3 2" xfId="19559"/>
    <cellStyle name="Обычный 10 9 3 2 10" xfId="19560"/>
    <cellStyle name="Обычный 10 9 3 2 11" xfId="19561"/>
    <cellStyle name="Обычный 10 9 3 2 12" xfId="19562"/>
    <cellStyle name="Обычный 10 9 3 2 13" xfId="19563"/>
    <cellStyle name="Обычный 10 9 3 2 14" xfId="19564"/>
    <cellStyle name="Обычный 10 9 3 2 15" xfId="19565"/>
    <cellStyle name="Обычный 10 9 3 2 16" xfId="19566"/>
    <cellStyle name="Обычный 10 9 3 2 2" xfId="19567"/>
    <cellStyle name="Обычный 10 9 3 2 3" xfId="19568"/>
    <cellStyle name="Обычный 10 9 3 2 4" xfId="19569"/>
    <cellStyle name="Обычный 10 9 3 2 5" xfId="19570"/>
    <cellStyle name="Обычный 10 9 3 2 6" xfId="19571"/>
    <cellStyle name="Обычный 10 9 3 2 7" xfId="19572"/>
    <cellStyle name="Обычный 10 9 3 2 8" xfId="19573"/>
    <cellStyle name="Обычный 10 9 3 2 9" xfId="19574"/>
    <cellStyle name="Обычный 10 9 3 20" xfId="19575"/>
    <cellStyle name="Обычный 10 9 3 3" xfId="19576"/>
    <cellStyle name="Обычный 10 9 3 3 10" xfId="19577"/>
    <cellStyle name="Обычный 10 9 3 3 11" xfId="19578"/>
    <cellStyle name="Обычный 10 9 3 3 12" xfId="19579"/>
    <cellStyle name="Обычный 10 9 3 3 13" xfId="19580"/>
    <cellStyle name="Обычный 10 9 3 3 14" xfId="19581"/>
    <cellStyle name="Обычный 10 9 3 3 15" xfId="19582"/>
    <cellStyle name="Обычный 10 9 3 3 16" xfId="19583"/>
    <cellStyle name="Обычный 10 9 3 3 2" xfId="19584"/>
    <cellStyle name="Обычный 10 9 3 3 3" xfId="19585"/>
    <cellStyle name="Обычный 10 9 3 3 4" xfId="19586"/>
    <cellStyle name="Обычный 10 9 3 3 5" xfId="19587"/>
    <cellStyle name="Обычный 10 9 3 3 6" xfId="19588"/>
    <cellStyle name="Обычный 10 9 3 3 7" xfId="19589"/>
    <cellStyle name="Обычный 10 9 3 3 8" xfId="19590"/>
    <cellStyle name="Обычный 10 9 3 3 9" xfId="19591"/>
    <cellStyle name="Обычный 10 9 3 4" xfId="19592"/>
    <cellStyle name="Обычный 10 9 3 4 10" xfId="19593"/>
    <cellStyle name="Обычный 10 9 3 4 11" xfId="19594"/>
    <cellStyle name="Обычный 10 9 3 4 12" xfId="19595"/>
    <cellStyle name="Обычный 10 9 3 4 13" xfId="19596"/>
    <cellStyle name="Обычный 10 9 3 4 14" xfId="19597"/>
    <cellStyle name="Обычный 10 9 3 4 15" xfId="19598"/>
    <cellStyle name="Обычный 10 9 3 4 16" xfId="19599"/>
    <cellStyle name="Обычный 10 9 3 4 2" xfId="19600"/>
    <cellStyle name="Обычный 10 9 3 4 3" xfId="19601"/>
    <cellStyle name="Обычный 10 9 3 4 4" xfId="19602"/>
    <cellStyle name="Обычный 10 9 3 4 5" xfId="19603"/>
    <cellStyle name="Обычный 10 9 3 4 6" xfId="19604"/>
    <cellStyle name="Обычный 10 9 3 4 7" xfId="19605"/>
    <cellStyle name="Обычный 10 9 3 4 8" xfId="19606"/>
    <cellStyle name="Обычный 10 9 3 4 9" xfId="19607"/>
    <cellStyle name="Обычный 10 9 3 5" xfId="19608"/>
    <cellStyle name="Обычный 10 9 3 5 10" xfId="19609"/>
    <cellStyle name="Обычный 10 9 3 5 11" xfId="19610"/>
    <cellStyle name="Обычный 10 9 3 5 12" xfId="19611"/>
    <cellStyle name="Обычный 10 9 3 5 13" xfId="19612"/>
    <cellStyle name="Обычный 10 9 3 5 14" xfId="19613"/>
    <cellStyle name="Обычный 10 9 3 5 15" xfId="19614"/>
    <cellStyle name="Обычный 10 9 3 5 16" xfId="19615"/>
    <cellStyle name="Обычный 10 9 3 5 2" xfId="19616"/>
    <cellStyle name="Обычный 10 9 3 5 3" xfId="19617"/>
    <cellStyle name="Обычный 10 9 3 5 4" xfId="19618"/>
    <cellStyle name="Обычный 10 9 3 5 5" xfId="19619"/>
    <cellStyle name="Обычный 10 9 3 5 6" xfId="19620"/>
    <cellStyle name="Обычный 10 9 3 5 7" xfId="19621"/>
    <cellStyle name="Обычный 10 9 3 5 8" xfId="19622"/>
    <cellStyle name="Обычный 10 9 3 5 9" xfId="19623"/>
    <cellStyle name="Обычный 10 9 3 6" xfId="19624"/>
    <cellStyle name="Обычный 10 9 3 7" xfId="19625"/>
    <cellStyle name="Обычный 10 9 3 8" xfId="19626"/>
    <cellStyle name="Обычный 10 9 3 9" xfId="19627"/>
    <cellStyle name="Обычный 10 9 30" xfId="19628"/>
    <cellStyle name="Обычный 10 9 4" xfId="19629"/>
    <cellStyle name="Обычный 10 9 4 10" xfId="19630"/>
    <cellStyle name="Обычный 10 9 4 11" xfId="19631"/>
    <cellStyle name="Обычный 10 9 4 12" xfId="19632"/>
    <cellStyle name="Обычный 10 9 4 13" xfId="19633"/>
    <cellStyle name="Обычный 10 9 4 14" xfId="19634"/>
    <cellStyle name="Обычный 10 9 4 15" xfId="19635"/>
    <cellStyle name="Обычный 10 9 4 16" xfId="19636"/>
    <cellStyle name="Обычный 10 9 4 17" xfId="19637"/>
    <cellStyle name="Обычный 10 9 4 18" xfId="19638"/>
    <cellStyle name="Обычный 10 9 4 19" xfId="19639"/>
    <cellStyle name="Обычный 10 9 4 2" xfId="19640"/>
    <cellStyle name="Обычный 10 9 4 2 10" xfId="19641"/>
    <cellStyle name="Обычный 10 9 4 2 11" xfId="19642"/>
    <cellStyle name="Обычный 10 9 4 2 12" xfId="19643"/>
    <cellStyle name="Обычный 10 9 4 2 13" xfId="19644"/>
    <cellStyle name="Обычный 10 9 4 2 14" xfId="19645"/>
    <cellStyle name="Обычный 10 9 4 2 15" xfId="19646"/>
    <cellStyle name="Обычный 10 9 4 2 16" xfId="19647"/>
    <cellStyle name="Обычный 10 9 4 2 2" xfId="19648"/>
    <cellStyle name="Обычный 10 9 4 2 3" xfId="19649"/>
    <cellStyle name="Обычный 10 9 4 2 4" xfId="19650"/>
    <cellStyle name="Обычный 10 9 4 2 5" xfId="19651"/>
    <cellStyle name="Обычный 10 9 4 2 6" xfId="19652"/>
    <cellStyle name="Обычный 10 9 4 2 7" xfId="19653"/>
    <cellStyle name="Обычный 10 9 4 2 8" xfId="19654"/>
    <cellStyle name="Обычный 10 9 4 2 9" xfId="19655"/>
    <cellStyle name="Обычный 10 9 4 20" xfId="19656"/>
    <cellStyle name="Обычный 10 9 4 3" xfId="19657"/>
    <cellStyle name="Обычный 10 9 4 3 10" xfId="19658"/>
    <cellStyle name="Обычный 10 9 4 3 11" xfId="19659"/>
    <cellStyle name="Обычный 10 9 4 3 12" xfId="19660"/>
    <cellStyle name="Обычный 10 9 4 3 13" xfId="19661"/>
    <cellStyle name="Обычный 10 9 4 3 14" xfId="19662"/>
    <cellStyle name="Обычный 10 9 4 3 15" xfId="19663"/>
    <cellStyle name="Обычный 10 9 4 3 16" xfId="19664"/>
    <cellStyle name="Обычный 10 9 4 3 2" xfId="19665"/>
    <cellStyle name="Обычный 10 9 4 3 3" xfId="19666"/>
    <cellStyle name="Обычный 10 9 4 3 4" xfId="19667"/>
    <cellStyle name="Обычный 10 9 4 3 5" xfId="19668"/>
    <cellStyle name="Обычный 10 9 4 3 6" xfId="19669"/>
    <cellStyle name="Обычный 10 9 4 3 7" xfId="19670"/>
    <cellStyle name="Обычный 10 9 4 3 8" xfId="19671"/>
    <cellStyle name="Обычный 10 9 4 3 9" xfId="19672"/>
    <cellStyle name="Обычный 10 9 4 4" xfId="19673"/>
    <cellStyle name="Обычный 10 9 4 4 10" xfId="19674"/>
    <cellStyle name="Обычный 10 9 4 4 11" xfId="19675"/>
    <cellStyle name="Обычный 10 9 4 4 12" xfId="19676"/>
    <cellStyle name="Обычный 10 9 4 4 13" xfId="19677"/>
    <cellStyle name="Обычный 10 9 4 4 14" xfId="19678"/>
    <cellStyle name="Обычный 10 9 4 4 15" xfId="19679"/>
    <cellStyle name="Обычный 10 9 4 4 16" xfId="19680"/>
    <cellStyle name="Обычный 10 9 4 4 2" xfId="19681"/>
    <cellStyle name="Обычный 10 9 4 4 3" xfId="19682"/>
    <cellStyle name="Обычный 10 9 4 4 4" xfId="19683"/>
    <cellStyle name="Обычный 10 9 4 4 5" xfId="19684"/>
    <cellStyle name="Обычный 10 9 4 4 6" xfId="19685"/>
    <cellStyle name="Обычный 10 9 4 4 7" xfId="19686"/>
    <cellStyle name="Обычный 10 9 4 4 8" xfId="19687"/>
    <cellStyle name="Обычный 10 9 4 4 9" xfId="19688"/>
    <cellStyle name="Обычный 10 9 4 5" xfId="19689"/>
    <cellStyle name="Обычный 10 9 4 5 10" xfId="19690"/>
    <cellStyle name="Обычный 10 9 4 5 11" xfId="19691"/>
    <cellStyle name="Обычный 10 9 4 5 12" xfId="19692"/>
    <cellStyle name="Обычный 10 9 4 5 13" xfId="19693"/>
    <cellStyle name="Обычный 10 9 4 5 14" xfId="19694"/>
    <cellStyle name="Обычный 10 9 4 5 15" xfId="19695"/>
    <cellStyle name="Обычный 10 9 4 5 16" xfId="19696"/>
    <cellStyle name="Обычный 10 9 4 5 2" xfId="19697"/>
    <cellStyle name="Обычный 10 9 4 5 3" xfId="19698"/>
    <cellStyle name="Обычный 10 9 4 5 4" xfId="19699"/>
    <cellStyle name="Обычный 10 9 4 5 5" xfId="19700"/>
    <cellStyle name="Обычный 10 9 4 5 6" xfId="19701"/>
    <cellStyle name="Обычный 10 9 4 5 7" xfId="19702"/>
    <cellStyle name="Обычный 10 9 4 5 8" xfId="19703"/>
    <cellStyle name="Обычный 10 9 4 5 9" xfId="19704"/>
    <cellStyle name="Обычный 10 9 4 6" xfId="19705"/>
    <cellStyle name="Обычный 10 9 4 7" xfId="19706"/>
    <cellStyle name="Обычный 10 9 4 8" xfId="19707"/>
    <cellStyle name="Обычный 10 9 4 9" xfId="19708"/>
    <cellStyle name="Обычный 10 9 5" xfId="19709"/>
    <cellStyle name="Обычный 10 9 5 10" xfId="19710"/>
    <cellStyle name="Обычный 10 9 5 11" xfId="19711"/>
    <cellStyle name="Обычный 10 9 5 12" xfId="19712"/>
    <cellStyle name="Обычный 10 9 5 13" xfId="19713"/>
    <cellStyle name="Обычный 10 9 5 14" xfId="19714"/>
    <cellStyle name="Обычный 10 9 5 15" xfId="19715"/>
    <cellStyle name="Обычный 10 9 5 16" xfId="19716"/>
    <cellStyle name="Обычный 10 9 5 17" xfId="19717"/>
    <cellStyle name="Обычный 10 9 5 18" xfId="19718"/>
    <cellStyle name="Обычный 10 9 5 19" xfId="19719"/>
    <cellStyle name="Обычный 10 9 5 2" xfId="19720"/>
    <cellStyle name="Обычный 10 9 5 2 10" xfId="19721"/>
    <cellStyle name="Обычный 10 9 5 2 11" xfId="19722"/>
    <cellStyle name="Обычный 10 9 5 2 12" xfId="19723"/>
    <cellStyle name="Обычный 10 9 5 2 13" xfId="19724"/>
    <cellStyle name="Обычный 10 9 5 2 14" xfId="19725"/>
    <cellStyle name="Обычный 10 9 5 2 15" xfId="19726"/>
    <cellStyle name="Обычный 10 9 5 2 16" xfId="19727"/>
    <cellStyle name="Обычный 10 9 5 2 2" xfId="19728"/>
    <cellStyle name="Обычный 10 9 5 2 3" xfId="19729"/>
    <cellStyle name="Обычный 10 9 5 2 4" xfId="19730"/>
    <cellStyle name="Обычный 10 9 5 2 5" xfId="19731"/>
    <cellStyle name="Обычный 10 9 5 2 6" xfId="19732"/>
    <cellStyle name="Обычный 10 9 5 2 7" xfId="19733"/>
    <cellStyle name="Обычный 10 9 5 2 8" xfId="19734"/>
    <cellStyle name="Обычный 10 9 5 2 9" xfId="19735"/>
    <cellStyle name="Обычный 10 9 5 20" xfId="19736"/>
    <cellStyle name="Обычный 10 9 5 3" xfId="19737"/>
    <cellStyle name="Обычный 10 9 5 3 10" xfId="19738"/>
    <cellStyle name="Обычный 10 9 5 3 11" xfId="19739"/>
    <cellStyle name="Обычный 10 9 5 3 12" xfId="19740"/>
    <cellStyle name="Обычный 10 9 5 3 13" xfId="19741"/>
    <cellStyle name="Обычный 10 9 5 3 14" xfId="19742"/>
    <cellStyle name="Обычный 10 9 5 3 15" xfId="19743"/>
    <cellStyle name="Обычный 10 9 5 3 16" xfId="19744"/>
    <cellStyle name="Обычный 10 9 5 3 2" xfId="19745"/>
    <cellStyle name="Обычный 10 9 5 3 3" xfId="19746"/>
    <cellStyle name="Обычный 10 9 5 3 4" xfId="19747"/>
    <cellStyle name="Обычный 10 9 5 3 5" xfId="19748"/>
    <cellStyle name="Обычный 10 9 5 3 6" xfId="19749"/>
    <cellStyle name="Обычный 10 9 5 3 7" xfId="19750"/>
    <cellStyle name="Обычный 10 9 5 3 8" xfId="19751"/>
    <cellStyle name="Обычный 10 9 5 3 9" xfId="19752"/>
    <cellStyle name="Обычный 10 9 5 4" xfId="19753"/>
    <cellStyle name="Обычный 10 9 5 4 10" xfId="19754"/>
    <cellStyle name="Обычный 10 9 5 4 11" xfId="19755"/>
    <cellStyle name="Обычный 10 9 5 4 12" xfId="19756"/>
    <cellStyle name="Обычный 10 9 5 4 13" xfId="19757"/>
    <cellStyle name="Обычный 10 9 5 4 14" xfId="19758"/>
    <cellStyle name="Обычный 10 9 5 4 15" xfId="19759"/>
    <cellStyle name="Обычный 10 9 5 4 16" xfId="19760"/>
    <cellStyle name="Обычный 10 9 5 4 2" xfId="19761"/>
    <cellStyle name="Обычный 10 9 5 4 3" xfId="19762"/>
    <cellStyle name="Обычный 10 9 5 4 4" xfId="19763"/>
    <cellStyle name="Обычный 10 9 5 4 5" xfId="19764"/>
    <cellStyle name="Обычный 10 9 5 4 6" xfId="19765"/>
    <cellStyle name="Обычный 10 9 5 4 7" xfId="19766"/>
    <cellStyle name="Обычный 10 9 5 4 8" xfId="19767"/>
    <cellStyle name="Обычный 10 9 5 4 9" xfId="19768"/>
    <cellStyle name="Обычный 10 9 5 5" xfId="19769"/>
    <cellStyle name="Обычный 10 9 5 5 10" xfId="19770"/>
    <cellStyle name="Обычный 10 9 5 5 11" xfId="19771"/>
    <cellStyle name="Обычный 10 9 5 5 12" xfId="19772"/>
    <cellStyle name="Обычный 10 9 5 5 13" xfId="19773"/>
    <cellStyle name="Обычный 10 9 5 5 14" xfId="19774"/>
    <cellStyle name="Обычный 10 9 5 5 15" xfId="19775"/>
    <cellStyle name="Обычный 10 9 5 5 16" xfId="19776"/>
    <cellStyle name="Обычный 10 9 5 5 2" xfId="19777"/>
    <cellStyle name="Обычный 10 9 5 5 3" xfId="19778"/>
    <cellStyle name="Обычный 10 9 5 5 4" xfId="19779"/>
    <cellStyle name="Обычный 10 9 5 5 5" xfId="19780"/>
    <cellStyle name="Обычный 10 9 5 5 6" xfId="19781"/>
    <cellStyle name="Обычный 10 9 5 5 7" xfId="19782"/>
    <cellStyle name="Обычный 10 9 5 5 8" xfId="19783"/>
    <cellStyle name="Обычный 10 9 5 5 9" xfId="19784"/>
    <cellStyle name="Обычный 10 9 5 6" xfId="19785"/>
    <cellStyle name="Обычный 10 9 5 7" xfId="19786"/>
    <cellStyle name="Обычный 10 9 5 8" xfId="19787"/>
    <cellStyle name="Обычный 10 9 5 9" xfId="19788"/>
    <cellStyle name="Обычный 10 9 6" xfId="19789"/>
    <cellStyle name="Обычный 10 9 6 10" xfId="19790"/>
    <cellStyle name="Обычный 10 9 6 11" xfId="19791"/>
    <cellStyle name="Обычный 10 9 6 12" xfId="19792"/>
    <cellStyle name="Обычный 10 9 6 13" xfId="19793"/>
    <cellStyle name="Обычный 10 9 6 14" xfId="19794"/>
    <cellStyle name="Обычный 10 9 6 15" xfId="19795"/>
    <cellStyle name="Обычный 10 9 6 16" xfId="19796"/>
    <cellStyle name="Обычный 10 9 6 17" xfId="19797"/>
    <cellStyle name="Обычный 10 9 6 18" xfId="19798"/>
    <cellStyle name="Обычный 10 9 6 19" xfId="19799"/>
    <cellStyle name="Обычный 10 9 6 2" xfId="19800"/>
    <cellStyle name="Обычный 10 9 6 2 10" xfId="19801"/>
    <cellStyle name="Обычный 10 9 6 2 11" xfId="19802"/>
    <cellStyle name="Обычный 10 9 6 2 12" xfId="19803"/>
    <cellStyle name="Обычный 10 9 6 2 13" xfId="19804"/>
    <cellStyle name="Обычный 10 9 6 2 14" xfId="19805"/>
    <cellStyle name="Обычный 10 9 6 2 15" xfId="19806"/>
    <cellStyle name="Обычный 10 9 6 2 16" xfId="19807"/>
    <cellStyle name="Обычный 10 9 6 2 2" xfId="19808"/>
    <cellStyle name="Обычный 10 9 6 2 3" xfId="19809"/>
    <cellStyle name="Обычный 10 9 6 2 4" xfId="19810"/>
    <cellStyle name="Обычный 10 9 6 2 5" xfId="19811"/>
    <cellStyle name="Обычный 10 9 6 2 6" xfId="19812"/>
    <cellStyle name="Обычный 10 9 6 2 7" xfId="19813"/>
    <cellStyle name="Обычный 10 9 6 2 8" xfId="19814"/>
    <cellStyle name="Обычный 10 9 6 2 9" xfId="19815"/>
    <cellStyle name="Обычный 10 9 6 20" xfId="19816"/>
    <cellStyle name="Обычный 10 9 6 3" xfId="19817"/>
    <cellStyle name="Обычный 10 9 6 3 10" xfId="19818"/>
    <cellStyle name="Обычный 10 9 6 3 11" xfId="19819"/>
    <cellStyle name="Обычный 10 9 6 3 12" xfId="19820"/>
    <cellStyle name="Обычный 10 9 6 3 13" xfId="19821"/>
    <cellStyle name="Обычный 10 9 6 3 14" xfId="19822"/>
    <cellStyle name="Обычный 10 9 6 3 15" xfId="19823"/>
    <cellStyle name="Обычный 10 9 6 3 16" xfId="19824"/>
    <cellStyle name="Обычный 10 9 6 3 2" xfId="19825"/>
    <cellStyle name="Обычный 10 9 6 3 3" xfId="19826"/>
    <cellStyle name="Обычный 10 9 6 3 4" xfId="19827"/>
    <cellStyle name="Обычный 10 9 6 3 5" xfId="19828"/>
    <cellStyle name="Обычный 10 9 6 3 6" xfId="19829"/>
    <cellStyle name="Обычный 10 9 6 3 7" xfId="19830"/>
    <cellStyle name="Обычный 10 9 6 3 8" xfId="19831"/>
    <cellStyle name="Обычный 10 9 6 3 9" xfId="19832"/>
    <cellStyle name="Обычный 10 9 6 4" xfId="19833"/>
    <cellStyle name="Обычный 10 9 6 4 10" xfId="19834"/>
    <cellStyle name="Обычный 10 9 6 4 11" xfId="19835"/>
    <cellStyle name="Обычный 10 9 6 4 12" xfId="19836"/>
    <cellStyle name="Обычный 10 9 6 4 13" xfId="19837"/>
    <cellStyle name="Обычный 10 9 6 4 14" xfId="19838"/>
    <cellStyle name="Обычный 10 9 6 4 15" xfId="19839"/>
    <cellStyle name="Обычный 10 9 6 4 16" xfId="19840"/>
    <cellStyle name="Обычный 10 9 6 4 2" xfId="19841"/>
    <cellStyle name="Обычный 10 9 6 4 3" xfId="19842"/>
    <cellStyle name="Обычный 10 9 6 4 4" xfId="19843"/>
    <cellStyle name="Обычный 10 9 6 4 5" xfId="19844"/>
    <cellStyle name="Обычный 10 9 6 4 6" xfId="19845"/>
    <cellStyle name="Обычный 10 9 6 4 7" xfId="19846"/>
    <cellStyle name="Обычный 10 9 6 4 8" xfId="19847"/>
    <cellStyle name="Обычный 10 9 6 4 9" xfId="19848"/>
    <cellStyle name="Обычный 10 9 6 5" xfId="19849"/>
    <cellStyle name="Обычный 10 9 6 5 10" xfId="19850"/>
    <cellStyle name="Обычный 10 9 6 5 11" xfId="19851"/>
    <cellStyle name="Обычный 10 9 6 5 12" xfId="19852"/>
    <cellStyle name="Обычный 10 9 6 5 13" xfId="19853"/>
    <cellStyle name="Обычный 10 9 6 5 14" xfId="19854"/>
    <cellStyle name="Обычный 10 9 6 5 15" xfId="19855"/>
    <cellStyle name="Обычный 10 9 6 5 16" xfId="19856"/>
    <cellStyle name="Обычный 10 9 6 5 2" xfId="19857"/>
    <cellStyle name="Обычный 10 9 6 5 3" xfId="19858"/>
    <cellStyle name="Обычный 10 9 6 5 4" xfId="19859"/>
    <cellStyle name="Обычный 10 9 6 5 5" xfId="19860"/>
    <cellStyle name="Обычный 10 9 6 5 6" xfId="19861"/>
    <cellStyle name="Обычный 10 9 6 5 7" xfId="19862"/>
    <cellStyle name="Обычный 10 9 6 5 8" xfId="19863"/>
    <cellStyle name="Обычный 10 9 6 5 9" xfId="19864"/>
    <cellStyle name="Обычный 10 9 6 6" xfId="19865"/>
    <cellStyle name="Обычный 10 9 6 7" xfId="19866"/>
    <cellStyle name="Обычный 10 9 6 8" xfId="19867"/>
    <cellStyle name="Обычный 10 9 6 9" xfId="19868"/>
    <cellStyle name="Обычный 10 9 7" xfId="19869"/>
    <cellStyle name="Обычный 10 9 7 10" xfId="19870"/>
    <cellStyle name="Обычный 10 9 7 11" xfId="19871"/>
    <cellStyle name="Обычный 10 9 7 12" xfId="19872"/>
    <cellStyle name="Обычный 10 9 7 13" xfId="19873"/>
    <cellStyle name="Обычный 10 9 7 14" xfId="19874"/>
    <cellStyle name="Обычный 10 9 7 15" xfId="19875"/>
    <cellStyle name="Обычный 10 9 7 16" xfId="19876"/>
    <cellStyle name="Обычный 10 9 7 17" xfId="19877"/>
    <cellStyle name="Обычный 10 9 7 18" xfId="19878"/>
    <cellStyle name="Обычный 10 9 7 19" xfId="19879"/>
    <cellStyle name="Обычный 10 9 7 2" xfId="19880"/>
    <cellStyle name="Обычный 10 9 7 2 10" xfId="19881"/>
    <cellStyle name="Обычный 10 9 7 2 11" xfId="19882"/>
    <cellStyle name="Обычный 10 9 7 2 12" xfId="19883"/>
    <cellStyle name="Обычный 10 9 7 2 13" xfId="19884"/>
    <cellStyle name="Обычный 10 9 7 2 14" xfId="19885"/>
    <cellStyle name="Обычный 10 9 7 2 15" xfId="19886"/>
    <cellStyle name="Обычный 10 9 7 2 16" xfId="19887"/>
    <cellStyle name="Обычный 10 9 7 2 2" xfId="19888"/>
    <cellStyle name="Обычный 10 9 7 2 3" xfId="19889"/>
    <cellStyle name="Обычный 10 9 7 2 4" xfId="19890"/>
    <cellStyle name="Обычный 10 9 7 2 5" xfId="19891"/>
    <cellStyle name="Обычный 10 9 7 2 6" xfId="19892"/>
    <cellStyle name="Обычный 10 9 7 2 7" xfId="19893"/>
    <cellStyle name="Обычный 10 9 7 2 8" xfId="19894"/>
    <cellStyle name="Обычный 10 9 7 2 9" xfId="19895"/>
    <cellStyle name="Обычный 10 9 7 20" xfId="19896"/>
    <cellStyle name="Обычный 10 9 7 3" xfId="19897"/>
    <cellStyle name="Обычный 10 9 7 3 10" xfId="19898"/>
    <cellStyle name="Обычный 10 9 7 3 11" xfId="19899"/>
    <cellStyle name="Обычный 10 9 7 3 12" xfId="19900"/>
    <cellStyle name="Обычный 10 9 7 3 13" xfId="19901"/>
    <cellStyle name="Обычный 10 9 7 3 14" xfId="19902"/>
    <cellStyle name="Обычный 10 9 7 3 15" xfId="19903"/>
    <cellStyle name="Обычный 10 9 7 3 16" xfId="19904"/>
    <cellStyle name="Обычный 10 9 7 3 2" xfId="19905"/>
    <cellStyle name="Обычный 10 9 7 3 3" xfId="19906"/>
    <cellStyle name="Обычный 10 9 7 3 4" xfId="19907"/>
    <cellStyle name="Обычный 10 9 7 3 5" xfId="19908"/>
    <cellStyle name="Обычный 10 9 7 3 6" xfId="19909"/>
    <cellStyle name="Обычный 10 9 7 3 7" xfId="19910"/>
    <cellStyle name="Обычный 10 9 7 3 8" xfId="19911"/>
    <cellStyle name="Обычный 10 9 7 3 9" xfId="19912"/>
    <cellStyle name="Обычный 10 9 7 4" xfId="19913"/>
    <cellStyle name="Обычный 10 9 7 4 10" xfId="19914"/>
    <cellStyle name="Обычный 10 9 7 4 11" xfId="19915"/>
    <cellStyle name="Обычный 10 9 7 4 12" xfId="19916"/>
    <cellStyle name="Обычный 10 9 7 4 13" xfId="19917"/>
    <cellStyle name="Обычный 10 9 7 4 14" xfId="19918"/>
    <cellStyle name="Обычный 10 9 7 4 15" xfId="19919"/>
    <cellStyle name="Обычный 10 9 7 4 16" xfId="19920"/>
    <cellStyle name="Обычный 10 9 7 4 2" xfId="19921"/>
    <cellStyle name="Обычный 10 9 7 4 3" xfId="19922"/>
    <cellStyle name="Обычный 10 9 7 4 4" xfId="19923"/>
    <cellStyle name="Обычный 10 9 7 4 5" xfId="19924"/>
    <cellStyle name="Обычный 10 9 7 4 6" xfId="19925"/>
    <cellStyle name="Обычный 10 9 7 4 7" xfId="19926"/>
    <cellStyle name="Обычный 10 9 7 4 8" xfId="19927"/>
    <cellStyle name="Обычный 10 9 7 4 9" xfId="19928"/>
    <cellStyle name="Обычный 10 9 7 5" xfId="19929"/>
    <cellStyle name="Обычный 10 9 7 5 10" xfId="19930"/>
    <cellStyle name="Обычный 10 9 7 5 11" xfId="19931"/>
    <cellStyle name="Обычный 10 9 7 5 12" xfId="19932"/>
    <cellStyle name="Обычный 10 9 7 5 13" xfId="19933"/>
    <cellStyle name="Обычный 10 9 7 5 14" xfId="19934"/>
    <cellStyle name="Обычный 10 9 7 5 15" xfId="19935"/>
    <cellStyle name="Обычный 10 9 7 5 16" xfId="19936"/>
    <cellStyle name="Обычный 10 9 7 5 2" xfId="19937"/>
    <cellStyle name="Обычный 10 9 7 5 3" xfId="19938"/>
    <cellStyle name="Обычный 10 9 7 5 4" xfId="19939"/>
    <cellStyle name="Обычный 10 9 7 5 5" xfId="19940"/>
    <cellStyle name="Обычный 10 9 7 5 6" xfId="19941"/>
    <cellStyle name="Обычный 10 9 7 5 7" xfId="19942"/>
    <cellStyle name="Обычный 10 9 7 5 8" xfId="19943"/>
    <cellStyle name="Обычный 10 9 7 5 9" xfId="19944"/>
    <cellStyle name="Обычный 10 9 7 6" xfId="19945"/>
    <cellStyle name="Обычный 10 9 7 7" xfId="19946"/>
    <cellStyle name="Обычный 10 9 7 8" xfId="19947"/>
    <cellStyle name="Обычный 10 9 7 9" xfId="19948"/>
    <cellStyle name="Обычный 10 9 8" xfId="19949"/>
    <cellStyle name="Обычный 10 9 8 10" xfId="19950"/>
    <cellStyle name="Обычный 10 9 8 11" xfId="19951"/>
    <cellStyle name="Обычный 10 9 8 12" xfId="19952"/>
    <cellStyle name="Обычный 10 9 8 13" xfId="19953"/>
    <cellStyle name="Обычный 10 9 8 14" xfId="19954"/>
    <cellStyle name="Обычный 10 9 8 15" xfId="19955"/>
    <cellStyle name="Обычный 10 9 8 16" xfId="19956"/>
    <cellStyle name="Обычный 10 9 8 17" xfId="19957"/>
    <cellStyle name="Обычный 10 9 8 18" xfId="19958"/>
    <cellStyle name="Обычный 10 9 8 19" xfId="19959"/>
    <cellStyle name="Обычный 10 9 8 2" xfId="19960"/>
    <cellStyle name="Обычный 10 9 8 2 10" xfId="19961"/>
    <cellStyle name="Обычный 10 9 8 2 11" xfId="19962"/>
    <cellStyle name="Обычный 10 9 8 2 12" xfId="19963"/>
    <cellStyle name="Обычный 10 9 8 2 13" xfId="19964"/>
    <cellStyle name="Обычный 10 9 8 2 14" xfId="19965"/>
    <cellStyle name="Обычный 10 9 8 2 15" xfId="19966"/>
    <cellStyle name="Обычный 10 9 8 2 16" xfId="19967"/>
    <cellStyle name="Обычный 10 9 8 2 2" xfId="19968"/>
    <cellStyle name="Обычный 10 9 8 2 3" xfId="19969"/>
    <cellStyle name="Обычный 10 9 8 2 4" xfId="19970"/>
    <cellStyle name="Обычный 10 9 8 2 5" xfId="19971"/>
    <cellStyle name="Обычный 10 9 8 2 6" xfId="19972"/>
    <cellStyle name="Обычный 10 9 8 2 7" xfId="19973"/>
    <cellStyle name="Обычный 10 9 8 2 8" xfId="19974"/>
    <cellStyle name="Обычный 10 9 8 2 9" xfId="19975"/>
    <cellStyle name="Обычный 10 9 8 20" xfId="19976"/>
    <cellStyle name="Обычный 10 9 8 3" xfId="19977"/>
    <cellStyle name="Обычный 10 9 8 3 10" xfId="19978"/>
    <cellStyle name="Обычный 10 9 8 3 11" xfId="19979"/>
    <cellStyle name="Обычный 10 9 8 3 12" xfId="19980"/>
    <cellStyle name="Обычный 10 9 8 3 13" xfId="19981"/>
    <cellStyle name="Обычный 10 9 8 3 14" xfId="19982"/>
    <cellStyle name="Обычный 10 9 8 3 15" xfId="19983"/>
    <cellStyle name="Обычный 10 9 8 3 16" xfId="19984"/>
    <cellStyle name="Обычный 10 9 8 3 2" xfId="19985"/>
    <cellStyle name="Обычный 10 9 8 3 3" xfId="19986"/>
    <cellStyle name="Обычный 10 9 8 3 4" xfId="19987"/>
    <cellStyle name="Обычный 10 9 8 3 5" xfId="19988"/>
    <cellStyle name="Обычный 10 9 8 3 6" xfId="19989"/>
    <cellStyle name="Обычный 10 9 8 3 7" xfId="19990"/>
    <cellStyle name="Обычный 10 9 8 3 8" xfId="19991"/>
    <cellStyle name="Обычный 10 9 8 3 9" xfId="19992"/>
    <cellStyle name="Обычный 10 9 8 4" xfId="19993"/>
    <cellStyle name="Обычный 10 9 8 4 10" xfId="19994"/>
    <cellStyle name="Обычный 10 9 8 4 11" xfId="19995"/>
    <cellStyle name="Обычный 10 9 8 4 12" xfId="19996"/>
    <cellStyle name="Обычный 10 9 8 4 13" xfId="19997"/>
    <cellStyle name="Обычный 10 9 8 4 14" xfId="19998"/>
    <cellStyle name="Обычный 10 9 8 4 15" xfId="19999"/>
    <cellStyle name="Обычный 10 9 8 4 16" xfId="20000"/>
    <cellStyle name="Обычный 10 9 8 4 2" xfId="20001"/>
    <cellStyle name="Обычный 10 9 8 4 3" xfId="20002"/>
    <cellStyle name="Обычный 10 9 8 4 4" xfId="20003"/>
    <cellStyle name="Обычный 10 9 8 4 5" xfId="20004"/>
    <cellStyle name="Обычный 10 9 8 4 6" xfId="20005"/>
    <cellStyle name="Обычный 10 9 8 4 7" xfId="20006"/>
    <cellStyle name="Обычный 10 9 8 4 8" xfId="20007"/>
    <cellStyle name="Обычный 10 9 8 4 9" xfId="20008"/>
    <cellStyle name="Обычный 10 9 8 5" xfId="20009"/>
    <cellStyle name="Обычный 10 9 8 5 10" xfId="20010"/>
    <cellStyle name="Обычный 10 9 8 5 11" xfId="20011"/>
    <cellStyle name="Обычный 10 9 8 5 12" xfId="20012"/>
    <cellStyle name="Обычный 10 9 8 5 13" xfId="20013"/>
    <cellStyle name="Обычный 10 9 8 5 14" xfId="20014"/>
    <cellStyle name="Обычный 10 9 8 5 15" xfId="20015"/>
    <cellStyle name="Обычный 10 9 8 5 16" xfId="20016"/>
    <cellStyle name="Обычный 10 9 8 5 2" xfId="20017"/>
    <cellStyle name="Обычный 10 9 8 5 3" xfId="20018"/>
    <cellStyle name="Обычный 10 9 8 5 4" xfId="20019"/>
    <cellStyle name="Обычный 10 9 8 5 5" xfId="20020"/>
    <cellStyle name="Обычный 10 9 8 5 6" xfId="20021"/>
    <cellStyle name="Обычный 10 9 8 5 7" xfId="20022"/>
    <cellStyle name="Обычный 10 9 8 5 8" xfId="20023"/>
    <cellStyle name="Обычный 10 9 8 5 9" xfId="20024"/>
    <cellStyle name="Обычный 10 9 8 6" xfId="20025"/>
    <cellStyle name="Обычный 10 9 8 7" xfId="20026"/>
    <cellStyle name="Обычный 10 9 8 8" xfId="20027"/>
    <cellStyle name="Обычный 10 9 8 9" xfId="20028"/>
    <cellStyle name="Обычный 10 9 9" xfId="20029"/>
    <cellStyle name="Обычный 10 9 9 10" xfId="20030"/>
    <cellStyle name="Обычный 10 9 9 11" xfId="20031"/>
    <cellStyle name="Обычный 10 9 9 12" xfId="20032"/>
    <cellStyle name="Обычный 10 9 9 13" xfId="20033"/>
    <cellStyle name="Обычный 10 9 9 14" xfId="20034"/>
    <cellStyle name="Обычный 10 9 9 15" xfId="20035"/>
    <cellStyle name="Обычный 10 9 9 16" xfId="20036"/>
    <cellStyle name="Обычный 10 9 9 17" xfId="20037"/>
    <cellStyle name="Обычный 10 9 9 18" xfId="20038"/>
    <cellStyle name="Обычный 10 9 9 19" xfId="20039"/>
    <cellStyle name="Обычный 10 9 9 2" xfId="20040"/>
    <cellStyle name="Обычный 10 9 9 2 10" xfId="20041"/>
    <cellStyle name="Обычный 10 9 9 2 11" xfId="20042"/>
    <cellStyle name="Обычный 10 9 9 2 12" xfId="20043"/>
    <cellStyle name="Обычный 10 9 9 2 13" xfId="20044"/>
    <cellStyle name="Обычный 10 9 9 2 14" xfId="20045"/>
    <cellStyle name="Обычный 10 9 9 2 15" xfId="20046"/>
    <cellStyle name="Обычный 10 9 9 2 16" xfId="20047"/>
    <cellStyle name="Обычный 10 9 9 2 2" xfId="20048"/>
    <cellStyle name="Обычный 10 9 9 2 3" xfId="20049"/>
    <cellStyle name="Обычный 10 9 9 2 4" xfId="20050"/>
    <cellStyle name="Обычный 10 9 9 2 5" xfId="20051"/>
    <cellStyle name="Обычный 10 9 9 2 6" xfId="20052"/>
    <cellStyle name="Обычный 10 9 9 2 7" xfId="20053"/>
    <cellStyle name="Обычный 10 9 9 2 8" xfId="20054"/>
    <cellStyle name="Обычный 10 9 9 2 9" xfId="20055"/>
    <cellStyle name="Обычный 10 9 9 20" xfId="20056"/>
    <cellStyle name="Обычный 10 9 9 3" xfId="20057"/>
    <cellStyle name="Обычный 10 9 9 3 10" xfId="20058"/>
    <cellStyle name="Обычный 10 9 9 3 11" xfId="20059"/>
    <cellStyle name="Обычный 10 9 9 3 12" xfId="20060"/>
    <cellStyle name="Обычный 10 9 9 3 13" xfId="20061"/>
    <cellStyle name="Обычный 10 9 9 3 14" xfId="20062"/>
    <cellStyle name="Обычный 10 9 9 3 15" xfId="20063"/>
    <cellStyle name="Обычный 10 9 9 3 16" xfId="20064"/>
    <cellStyle name="Обычный 10 9 9 3 2" xfId="20065"/>
    <cellStyle name="Обычный 10 9 9 3 3" xfId="20066"/>
    <cellStyle name="Обычный 10 9 9 3 4" xfId="20067"/>
    <cellStyle name="Обычный 10 9 9 3 5" xfId="20068"/>
    <cellStyle name="Обычный 10 9 9 3 6" xfId="20069"/>
    <cellStyle name="Обычный 10 9 9 3 7" xfId="20070"/>
    <cellStyle name="Обычный 10 9 9 3 8" xfId="20071"/>
    <cellStyle name="Обычный 10 9 9 3 9" xfId="20072"/>
    <cellStyle name="Обычный 10 9 9 4" xfId="20073"/>
    <cellStyle name="Обычный 10 9 9 4 10" xfId="20074"/>
    <cellStyle name="Обычный 10 9 9 4 11" xfId="20075"/>
    <cellStyle name="Обычный 10 9 9 4 12" xfId="20076"/>
    <cellStyle name="Обычный 10 9 9 4 13" xfId="20077"/>
    <cellStyle name="Обычный 10 9 9 4 14" xfId="20078"/>
    <cellStyle name="Обычный 10 9 9 4 15" xfId="20079"/>
    <cellStyle name="Обычный 10 9 9 4 16" xfId="20080"/>
    <cellStyle name="Обычный 10 9 9 4 2" xfId="20081"/>
    <cellStyle name="Обычный 10 9 9 4 3" xfId="20082"/>
    <cellStyle name="Обычный 10 9 9 4 4" xfId="20083"/>
    <cellStyle name="Обычный 10 9 9 4 5" xfId="20084"/>
    <cellStyle name="Обычный 10 9 9 4 6" xfId="20085"/>
    <cellStyle name="Обычный 10 9 9 4 7" xfId="20086"/>
    <cellStyle name="Обычный 10 9 9 4 8" xfId="20087"/>
    <cellStyle name="Обычный 10 9 9 4 9" xfId="20088"/>
    <cellStyle name="Обычный 10 9 9 5" xfId="20089"/>
    <cellStyle name="Обычный 10 9 9 5 10" xfId="20090"/>
    <cellStyle name="Обычный 10 9 9 5 11" xfId="20091"/>
    <cellStyle name="Обычный 10 9 9 5 12" xfId="20092"/>
    <cellStyle name="Обычный 10 9 9 5 13" xfId="20093"/>
    <cellStyle name="Обычный 10 9 9 5 14" xfId="20094"/>
    <cellStyle name="Обычный 10 9 9 5 15" xfId="20095"/>
    <cellStyle name="Обычный 10 9 9 5 16" xfId="20096"/>
    <cellStyle name="Обычный 10 9 9 5 2" xfId="20097"/>
    <cellStyle name="Обычный 10 9 9 5 3" xfId="20098"/>
    <cellStyle name="Обычный 10 9 9 5 4" xfId="20099"/>
    <cellStyle name="Обычный 10 9 9 5 5" xfId="20100"/>
    <cellStyle name="Обычный 10 9 9 5 6" xfId="20101"/>
    <cellStyle name="Обычный 10 9 9 5 7" xfId="20102"/>
    <cellStyle name="Обычный 10 9 9 5 8" xfId="20103"/>
    <cellStyle name="Обычный 10 9 9 5 9" xfId="20104"/>
    <cellStyle name="Обычный 10 9 9 6" xfId="20105"/>
    <cellStyle name="Обычный 10 9 9 7" xfId="20106"/>
    <cellStyle name="Обычный 10 9 9 8" xfId="20107"/>
    <cellStyle name="Обычный 10 9 9 9" xfId="20108"/>
    <cellStyle name="Обычный 10_Копия Свод_Техника_2014" xfId="20109"/>
    <cellStyle name="Обычный 100" xfId="20110"/>
    <cellStyle name="Обычный 100 2" xfId="20111"/>
    <cellStyle name="Обычный 100 2 2" xfId="27406"/>
    <cellStyle name="Обычный 101" xfId="20112"/>
    <cellStyle name="Обычный 101 2" xfId="20113"/>
    <cellStyle name="Обычный 101 2 2" xfId="27407"/>
    <cellStyle name="Обычный 102" xfId="20114"/>
    <cellStyle name="Обычный 102 2" xfId="20115"/>
    <cellStyle name="Обычный 102 2 2" xfId="27408"/>
    <cellStyle name="Обычный 103" xfId="20116"/>
    <cellStyle name="Обычный 103 2" xfId="20117"/>
    <cellStyle name="Обычный 104" xfId="20118"/>
    <cellStyle name="Обычный 104 2" xfId="20119"/>
    <cellStyle name="Обычный 104 2 2" xfId="27409"/>
    <cellStyle name="Обычный 105" xfId="20120"/>
    <cellStyle name="Обычный 105 2" xfId="20121"/>
    <cellStyle name="Обычный 105 3" xfId="20122"/>
    <cellStyle name="Обычный 106" xfId="20123"/>
    <cellStyle name="Обычный 106 2" xfId="20124"/>
    <cellStyle name="Обычный 106 2 2" xfId="27410"/>
    <cellStyle name="Обычный 107" xfId="2326"/>
    <cellStyle name="Обычный 107 2" xfId="20125"/>
    <cellStyle name="Обычный 107 2 2" xfId="27411"/>
    <cellStyle name="Обычный 108" xfId="2327"/>
    <cellStyle name="Обычный 108 2" xfId="20126"/>
    <cellStyle name="Обычный 108 2 2" xfId="27412"/>
    <cellStyle name="Обычный 109" xfId="2328"/>
    <cellStyle name="Обычный 109 2" xfId="20127"/>
    <cellStyle name="Обычный 109 2 2" xfId="27413"/>
    <cellStyle name="Обычный 11" xfId="2329"/>
    <cellStyle name="Обычный 11 10" xfId="20128"/>
    <cellStyle name="Обычный 11 10 10" xfId="20129"/>
    <cellStyle name="Обычный 11 10 11" xfId="20130"/>
    <cellStyle name="Обычный 11 10 12" xfId="20131"/>
    <cellStyle name="Обычный 11 10 13" xfId="20132"/>
    <cellStyle name="Обычный 11 10 14" xfId="20133"/>
    <cellStyle name="Обычный 11 10 15" xfId="20134"/>
    <cellStyle name="Обычный 11 10 16" xfId="20135"/>
    <cellStyle name="Обычный 11 10 17" xfId="20136"/>
    <cellStyle name="Обычный 11 10 18" xfId="20137"/>
    <cellStyle name="Обычный 11 10 19" xfId="20138"/>
    <cellStyle name="Обычный 11 10 2" xfId="20139"/>
    <cellStyle name="Обычный 11 10 2 10" xfId="20140"/>
    <cellStyle name="Обычный 11 10 2 11" xfId="20141"/>
    <cellStyle name="Обычный 11 10 2 12" xfId="20142"/>
    <cellStyle name="Обычный 11 10 2 13" xfId="20143"/>
    <cellStyle name="Обычный 11 10 2 14" xfId="20144"/>
    <cellStyle name="Обычный 11 10 2 15" xfId="20145"/>
    <cellStyle name="Обычный 11 10 2 16" xfId="20146"/>
    <cellStyle name="Обычный 11 10 2 2" xfId="20147"/>
    <cellStyle name="Обычный 11 10 2 3" xfId="20148"/>
    <cellStyle name="Обычный 11 10 2 4" xfId="20149"/>
    <cellStyle name="Обычный 11 10 2 5" xfId="20150"/>
    <cellStyle name="Обычный 11 10 2 6" xfId="20151"/>
    <cellStyle name="Обычный 11 10 2 7" xfId="20152"/>
    <cellStyle name="Обычный 11 10 2 8" xfId="20153"/>
    <cellStyle name="Обычный 11 10 2 9" xfId="20154"/>
    <cellStyle name="Обычный 11 10 20" xfId="20155"/>
    <cellStyle name="Обычный 11 10 3" xfId="20156"/>
    <cellStyle name="Обычный 11 10 3 10" xfId="20157"/>
    <cellStyle name="Обычный 11 10 3 11" xfId="20158"/>
    <cellStyle name="Обычный 11 10 3 12" xfId="20159"/>
    <cellStyle name="Обычный 11 10 3 13" xfId="20160"/>
    <cellStyle name="Обычный 11 10 3 14" xfId="20161"/>
    <cellStyle name="Обычный 11 10 3 15" xfId="20162"/>
    <cellStyle name="Обычный 11 10 3 16" xfId="20163"/>
    <cellStyle name="Обычный 11 10 3 2" xfId="20164"/>
    <cellStyle name="Обычный 11 10 3 3" xfId="20165"/>
    <cellStyle name="Обычный 11 10 3 4" xfId="20166"/>
    <cellStyle name="Обычный 11 10 3 5" xfId="20167"/>
    <cellStyle name="Обычный 11 10 3 6" xfId="20168"/>
    <cellStyle name="Обычный 11 10 3 7" xfId="20169"/>
    <cellStyle name="Обычный 11 10 3 8" xfId="20170"/>
    <cellStyle name="Обычный 11 10 3 9" xfId="20171"/>
    <cellStyle name="Обычный 11 10 4" xfId="20172"/>
    <cellStyle name="Обычный 11 10 4 10" xfId="20173"/>
    <cellStyle name="Обычный 11 10 4 11" xfId="20174"/>
    <cellStyle name="Обычный 11 10 4 12" xfId="20175"/>
    <cellStyle name="Обычный 11 10 4 13" xfId="20176"/>
    <cellStyle name="Обычный 11 10 4 14" xfId="20177"/>
    <cellStyle name="Обычный 11 10 4 15" xfId="20178"/>
    <cellStyle name="Обычный 11 10 4 16" xfId="20179"/>
    <cellStyle name="Обычный 11 10 4 2" xfId="20180"/>
    <cellStyle name="Обычный 11 10 4 3" xfId="20181"/>
    <cellStyle name="Обычный 11 10 4 4" xfId="20182"/>
    <cellStyle name="Обычный 11 10 4 5" xfId="20183"/>
    <cellStyle name="Обычный 11 10 4 6" xfId="20184"/>
    <cellStyle name="Обычный 11 10 4 7" xfId="20185"/>
    <cellStyle name="Обычный 11 10 4 8" xfId="20186"/>
    <cellStyle name="Обычный 11 10 4 9" xfId="20187"/>
    <cellStyle name="Обычный 11 10 5" xfId="20188"/>
    <cellStyle name="Обычный 11 10 5 10" xfId="20189"/>
    <cellStyle name="Обычный 11 10 5 11" xfId="20190"/>
    <cellStyle name="Обычный 11 10 5 12" xfId="20191"/>
    <cellStyle name="Обычный 11 10 5 13" xfId="20192"/>
    <cellStyle name="Обычный 11 10 5 14" xfId="20193"/>
    <cellStyle name="Обычный 11 10 5 15" xfId="20194"/>
    <cellStyle name="Обычный 11 10 5 16" xfId="20195"/>
    <cellStyle name="Обычный 11 10 5 2" xfId="20196"/>
    <cellStyle name="Обычный 11 10 5 3" xfId="20197"/>
    <cellStyle name="Обычный 11 10 5 4" xfId="20198"/>
    <cellStyle name="Обычный 11 10 5 5" xfId="20199"/>
    <cellStyle name="Обычный 11 10 5 6" xfId="20200"/>
    <cellStyle name="Обычный 11 10 5 7" xfId="20201"/>
    <cellStyle name="Обычный 11 10 5 8" xfId="20202"/>
    <cellStyle name="Обычный 11 10 5 9" xfId="20203"/>
    <cellStyle name="Обычный 11 10 6" xfId="20204"/>
    <cellStyle name="Обычный 11 10 7" xfId="20205"/>
    <cellStyle name="Обычный 11 10 8" xfId="20206"/>
    <cellStyle name="Обычный 11 10 9" xfId="20207"/>
    <cellStyle name="Обычный 11 11" xfId="20208"/>
    <cellStyle name="Обычный 11 11 10" xfId="20209"/>
    <cellStyle name="Обычный 11 11 11" xfId="20210"/>
    <cellStyle name="Обычный 11 11 12" xfId="20211"/>
    <cellStyle name="Обычный 11 11 13" xfId="20212"/>
    <cellStyle name="Обычный 11 11 14" xfId="20213"/>
    <cellStyle name="Обычный 11 11 15" xfId="20214"/>
    <cellStyle name="Обычный 11 11 16" xfId="20215"/>
    <cellStyle name="Обычный 11 11 17" xfId="20216"/>
    <cellStyle name="Обычный 11 11 18" xfId="20217"/>
    <cellStyle name="Обычный 11 11 19" xfId="20218"/>
    <cellStyle name="Обычный 11 11 2" xfId="20219"/>
    <cellStyle name="Обычный 11 11 2 10" xfId="20220"/>
    <cellStyle name="Обычный 11 11 2 11" xfId="20221"/>
    <cellStyle name="Обычный 11 11 2 12" xfId="20222"/>
    <cellStyle name="Обычный 11 11 2 13" xfId="20223"/>
    <cellStyle name="Обычный 11 11 2 14" xfId="20224"/>
    <cellStyle name="Обычный 11 11 2 15" xfId="20225"/>
    <cellStyle name="Обычный 11 11 2 16" xfId="20226"/>
    <cellStyle name="Обычный 11 11 2 2" xfId="20227"/>
    <cellStyle name="Обычный 11 11 2 3" xfId="20228"/>
    <cellStyle name="Обычный 11 11 2 4" xfId="20229"/>
    <cellStyle name="Обычный 11 11 2 5" xfId="20230"/>
    <cellStyle name="Обычный 11 11 2 6" xfId="20231"/>
    <cellStyle name="Обычный 11 11 2 7" xfId="20232"/>
    <cellStyle name="Обычный 11 11 2 8" xfId="20233"/>
    <cellStyle name="Обычный 11 11 2 9" xfId="20234"/>
    <cellStyle name="Обычный 11 11 20" xfId="20235"/>
    <cellStyle name="Обычный 11 11 3" xfId="20236"/>
    <cellStyle name="Обычный 11 11 3 10" xfId="20237"/>
    <cellStyle name="Обычный 11 11 3 11" xfId="20238"/>
    <cellStyle name="Обычный 11 11 3 12" xfId="20239"/>
    <cellStyle name="Обычный 11 11 3 13" xfId="20240"/>
    <cellStyle name="Обычный 11 11 3 14" xfId="20241"/>
    <cellStyle name="Обычный 11 11 3 15" xfId="20242"/>
    <cellStyle name="Обычный 11 11 3 16" xfId="20243"/>
    <cellStyle name="Обычный 11 11 3 2" xfId="20244"/>
    <cellStyle name="Обычный 11 11 3 3" xfId="20245"/>
    <cellStyle name="Обычный 11 11 3 4" xfId="20246"/>
    <cellStyle name="Обычный 11 11 3 5" xfId="20247"/>
    <cellStyle name="Обычный 11 11 3 6" xfId="20248"/>
    <cellStyle name="Обычный 11 11 3 7" xfId="20249"/>
    <cellStyle name="Обычный 11 11 3 8" xfId="20250"/>
    <cellStyle name="Обычный 11 11 3 9" xfId="20251"/>
    <cellStyle name="Обычный 11 11 4" xfId="20252"/>
    <cellStyle name="Обычный 11 11 4 10" xfId="20253"/>
    <cellStyle name="Обычный 11 11 4 11" xfId="20254"/>
    <cellStyle name="Обычный 11 11 4 12" xfId="20255"/>
    <cellStyle name="Обычный 11 11 4 13" xfId="20256"/>
    <cellStyle name="Обычный 11 11 4 14" xfId="20257"/>
    <cellStyle name="Обычный 11 11 4 15" xfId="20258"/>
    <cellStyle name="Обычный 11 11 4 16" xfId="20259"/>
    <cellStyle name="Обычный 11 11 4 2" xfId="20260"/>
    <cellStyle name="Обычный 11 11 4 3" xfId="20261"/>
    <cellStyle name="Обычный 11 11 4 4" xfId="20262"/>
    <cellStyle name="Обычный 11 11 4 5" xfId="20263"/>
    <cellStyle name="Обычный 11 11 4 6" xfId="20264"/>
    <cellStyle name="Обычный 11 11 4 7" xfId="20265"/>
    <cellStyle name="Обычный 11 11 4 8" xfId="20266"/>
    <cellStyle name="Обычный 11 11 4 9" xfId="20267"/>
    <cellStyle name="Обычный 11 11 5" xfId="20268"/>
    <cellStyle name="Обычный 11 11 5 10" xfId="20269"/>
    <cellStyle name="Обычный 11 11 5 11" xfId="20270"/>
    <cellStyle name="Обычный 11 11 5 12" xfId="20271"/>
    <cellStyle name="Обычный 11 11 5 13" xfId="20272"/>
    <cellStyle name="Обычный 11 11 5 14" xfId="20273"/>
    <cellStyle name="Обычный 11 11 5 15" xfId="20274"/>
    <cellStyle name="Обычный 11 11 5 16" xfId="20275"/>
    <cellStyle name="Обычный 11 11 5 2" xfId="20276"/>
    <cellStyle name="Обычный 11 11 5 3" xfId="20277"/>
    <cellStyle name="Обычный 11 11 5 4" xfId="20278"/>
    <cellStyle name="Обычный 11 11 5 5" xfId="20279"/>
    <cellStyle name="Обычный 11 11 5 6" xfId="20280"/>
    <cellStyle name="Обычный 11 11 5 7" xfId="20281"/>
    <cellStyle name="Обычный 11 11 5 8" xfId="20282"/>
    <cellStyle name="Обычный 11 11 5 9" xfId="20283"/>
    <cellStyle name="Обычный 11 11 6" xfId="20284"/>
    <cellStyle name="Обычный 11 11 7" xfId="20285"/>
    <cellStyle name="Обычный 11 11 8" xfId="20286"/>
    <cellStyle name="Обычный 11 11 9" xfId="20287"/>
    <cellStyle name="Обычный 11 12" xfId="20288"/>
    <cellStyle name="Обычный 11 12 10" xfId="20289"/>
    <cellStyle name="Обычный 11 12 11" xfId="20290"/>
    <cellStyle name="Обычный 11 12 12" xfId="20291"/>
    <cellStyle name="Обычный 11 12 13" xfId="20292"/>
    <cellStyle name="Обычный 11 12 14" xfId="20293"/>
    <cellStyle name="Обычный 11 12 15" xfId="20294"/>
    <cellStyle name="Обычный 11 12 16" xfId="20295"/>
    <cellStyle name="Обычный 11 12 17" xfId="20296"/>
    <cellStyle name="Обычный 11 12 18" xfId="20297"/>
    <cellStyle name="Обычный 11 12 19" xfId="20298"/>
    <cellStyle name="Обычный 11 12 2" xfId="20299"/>
    <cellStyle name="Обычный 11 12 2 10" xfId="20300"/>
    <cellStyle name="Обычный 11 12 2 11" xfId="20301"/>
    <cellStyle name="Обычный 11 12 2 12" xfId="20302"/>
    <cellStyle name="Обычный 11 12 2 13" xfId="20303"/>
    <cellStyle name="Обычный 11 12 2 14" xfId="20304"/>
    <cellStyle name="Обычный 11 12 2 15" xfId="20305"/>
    <cellStyle name="Обычный 11 12 2 16" xfId="20306"/>
    <cellStyle name="Обычный 11 12 2 2" xfId="20307"/>
    <cellStyle name="Обычный 11 12 2 3" xfId="20308"/>
    <cellStyle name="Обычный 11 12 2 4" xfId="20309"/>
    <cellStyle name="Обычный 11 12 2 5" xfId="20310"/>
    <cellStyle name="Обычный 11 12 2 6" xfId="20311"/>
    <cellStyle name="Обычный 11 12 2 7" xfId="20312"/>
    <cellStyle name="Обычный 11 12 2 8" xfId="20313"/>
    <cellStyle name="Обычный 11 12 2 9" xfId="20314"/>
    <cellStyle name="Обычный 11 12 20" xfId="20315"/>
    <cellStyle name="Обычный 11 12 3" xfId="20316"/>
    <cellStyle name="Обычный 11 12 3 10" xfId="20317"/>
    <cellStyle name="Обычный 11 12 3 11" xfId="20318"/>
    <cellStyle name="Обычный 11 12 3 12" xfId="20319"/>
    <cellStyle name="Обычный 11 12 3 13" xfId="20320"/>
    <cellStyle name="Обычный 11 12 3 14" xfId="20321"/>
    <cellStyle name="Обычный 11 12 3 15" xfId="20322"/>
    <cellStyle name="Обычный 11 12 3 16" xfId="20323"/>
    <cellStyle name="Обычный 11 12 3 2" xfId="20324"/>
    <cellStyle name="Обычный 11 12 3 3" xfId="20325"/>
    <cellStyle name="Обычный 11 12 3 4" xfId="20326"/>
    <cellStyle name="Обычный 11 12 3 5" xfId="20327"/>
    <cellStyle name="Обычный 11 12 3 6" xfId="20328"/>
    <cellStyle name="Обычный 11 12 3 7" xfId="20329"/>
    <cellStyle name="Обычный 11 12 3 8" xfId="20330"/>
    <cellStyle name="Обычный 11 12 3 9" xfId="20331"/>
    <cellStyle name="Обычный 11 12 4" xfId="20332"/>
    <cellStyle name="Обычный 11 12 4 10" xfId="20333"/>
    <cellStyle name="Обычный 11 12 4 11" xfId="20334"/>
    <cellStyle name="Обычный 11 12 4 12" xfId="20335"/>
    <cellStyle name="Обычный 11 12 4 13" xfId="20336"/>
    <cellStyle name="Обычный 11 12 4 14" xfId="20337"/>
    <cellStyle name="Обычный 11 12 4 15" xfId="20338"/>
    <cellStyle name="Обычный 11 12 4 16" xfId="20339"/>
    <cellStyle name="Обычный 11 12 4 2" xfId="20340"/>
    <cellStyle name="Обычный 11 12 4 3" xfId="20341"/>
    <cellStyle name="Обычный 11 12 4 4" xfId="20342"/>
    <cellStyle name="Обычный 11 12 4 5" xfId="20343"/>
    <cellStyle name="Обычный 11 12 4 6" xfId="20344"/>
    <cellStyle name="Обычный 11 12 4 7" xfId="20345"/>
    <cellStyle name="Обычный 11 12 4 8" xfId="20346"/>
    <cellStyle name="Обычный 11 12 4 9" xfId="20347"/>
    <cellStyle name="Обычный 11 12 5" xfId="20348"/>
    <cellStyle name="Обычный 11 12 5 10" xfId="20349"/>
    <cellStyle name="Обычный 11 12 5 11" xfId="20350"/>
    <cellStyle name="Обычный 11 12 5 12" xfId="20351"/>
    <cellStyle name="Обычный 11 12 5 13" xfId="20352"/>
    <cellStyle name="Обычный 11 12 5 14" xfId="20353"/>
    <cellStyle name="Обычный 11 12 5 15" xfId="20354"/>
    <cellStyle name="Обычный 11 12 5 16" xfId="20355"/>
    <cellStyle name="Обычный 11 12 5 2" xfId="20356"/>
    <cellStyle name="Обычный 11 12 5 3" xfId="20357"/>
    <cellStyle name="Обычный 11 12 5 4" xfId="20358"/>
    <cellStyle name="Обычный 11 12 5 5" xfId="20359"/>
    <cellStyle name="Обычный 11 12 5 6" xfId="20360"/>
    <cellStyle name="Обычный 11 12 5 7" xfId="20361"/>
    <cellStyle name="Обычный 11 12 5 8" xfId="20362"/>
    <cellStyle name="Обычный 11 12 5 9" xfId="20363"/>
    <cellStyle name="Обычный 11 12 6" xfId="20364"/>
    <cellStyle name="Обычный 11 12 7" xfId="20365"/>
    <cellStyle name="Обычный 11 12 8" xfId="20366"/>
    <cellStyle name="Обычный 11 12 9" xfId="20367"/>
    <cellStyle name="Обычный 11 13" xfId="20368"/>
    <cellStyle name="Обычный 11 13 10" xfId="20369"/>
    <cellStyle name="Обычный 11 13 11" xfId="20370"/>
    <cellStyle name="Обычный 11 13 12" xfId="20371"/>
    <cellStyle name="Обычный 11 13 13" xfId="20372"/>
    <cellStyle name="Обычный 11 13 14" xfId="20373"/>
    <cellStyle name="Обычный 11 13 15" xfId="20374"/>
    <cellStyle name="Обычный 11 13 16" xfId="20375"/>
    <cellStyle name="Обычный 11 13 2" xfId="20376"/>
    <cellStyle name="Обычный 11 13 3" xfId="20377"/>
    <cellStyle name="Обычный 11 13 4" xfId="20378"/>
    <cellStyle name="Обычный 11 13 5" xfId="20379"/>
    <cellStyle name="Обычный 11 13 6" xfId="20380"/>
    <cellStyle name="Обычный 11 13 7" xfId="20381"/>
    <cellStyle name="Обычный 11 13 8" xfId="20382"/>
    <cellStyle name="Обычный 11 13 9" xfId="20383"/>
    <cellStyle name="Обычный 11 14" xfId="20384"/>
    <cellStyle name="Обычный 11 14 10" xfId="20385"/>
    <cellStyle name="Обычный 11 14 11" xfId="20386"/>
    <cellStyle name="Обычный 11 14 12" xfId="20387"/>
    <cellStyle name="Обычный 11 14 13" xfId="20388"/>
    <cellStyle name="Обычный 11 14 14" xfId="20389"/>
    <cellStyle name="Обычный 11 14 15" xfId="20390"/>
    <cellStyle name="Обычный 11 14 16" xfId="20391"/>
    <cellStyle name="Обычный 11 14 2" xfId="20392"/>
    <cellStyle name="Обычный 11 14 3" xfId="20393"/>
    <cellStyle name="Обычный 11 14 4" xfId="20394"/>
    <cellStyle name="Обычный 11 14 5" xfId="20395"/>
    <cellStyle name="Обычный 11 14 6" xfId="20396"/>
    <cellStyle name="Обычный 11 14 7" xfId="20397"/>
    <cellStyle name="Обычный 11 14 8" xfId="20398"/>
    <cellStyle name="Обычный 11 14 9" xfId="20399"/>
    <cellStyle name="Обычный 11 15" xfId="20400"/>
    <cellStyle name="Обычный 11 15 10" xfId="20401"/>
    <cellStyle name="Обычный 11 15 11" xfId="20402"/>
    <cellStyle name="Обычный 11 15 12" xfId="20403"/>
    <cellStyle name="Обычный 11 15 13" xfId="20404"/>
    <cellStyle name="Обычный 11 15 14" xfId="20405"/>
    <cellStyle name="Обычный 11 15 15" xfId="20406"/>
    <cellStyle name="Обычный 11 15 16" xfId="20407"/>
    <cellStyle name="Обычный 11 15 2" xfId="20408"/>
    <cellStyle name="Обычный 11 15 3" xfId="20409"/>
    <cellStyle name="Обычный 11 15 4" xfId="20410"/>
    <cellStyle name="Обычный 11 15 5" xfId="20411"/>
    <cellStyle name="Обычный 11 15 6" xfId="20412"/>
    <cellStyle name="Обычный 11 15 7" xfId="20413"/>
    <cellStyle name="Обычный 11 15 8" xfId="20414"/>
    <cellStyle name="Обычный 11 15 9" xfId="20415"/>
    <cellStyle name="Обычный 11 16" xfId="20416"/>
    <cellStyle name="Обычный 11 16 10" xfId="20417"/>
    <cellStyle name="Обычный 11 16 11" xfId="20418"/>
    <cellStyle name="Обычный 11 16 12" xfId="20419"/>
    <cellStyle name="Обычный 11 16 13" xfId="20420"/>
    <cellStyle name="Обычный 11 16 14" xfId="20421"/>
    <cellStyle name="Обычный 11 16 15" xfId="20422"/>
    <cellStyle name="Обычный 11 16 16" xfId="20423"/>
    <cellStyle name="Обычный 11 16 2" xfId="20424"/>
    <cellStyle name="Обычный 11 16 3" xfId="20425"/>
    <cellStyle name="Обычный 11 16 4" xfId="20426"/>
    <cellStyle name="Обычный 11 16 5" xfId="20427"/>
    <cellStyle name="Обычный 11 16 6" xfId="20428"/>
    <cellStyle name="Обычный 11 16 7" xfId="20429"/>
    <cellStyle name="Обычный 11 16 8" xfId="20430"/>
    <cellStyle name="Обычный 11 16 9" xfId="20431"/>
    <cellStyle name="Обычный 11 17" xfId="20432"/>
    <cellStyle name="Обычный 11 18" xfId="20433"/>
    <cellStyle name="Обычный 11 19" xfId="20434"/>
    <cellStyle name="Обычный 11 2" xfId="20435"/>
    <cellStyle name="Обычный 11 2 10" xfId="20436"/>
    <cellStyle name="Обычный 11 2 11" xfId="20437"/>
    <cellStyle name="Обычный 11 2 12" xfId="20438"/>
    <cellStyle name="Обычный 11 2 13" xfId="20439"/>
    <cellStyle name="Обычный 11 2 14" xfId="20440"/>
    <cellStyle name="Обычный 11 2 15" xfId="20441"/>
    <cellStyle name="Обычный 11 2 16" xfId="20442"/>
    <cellStyle name="Обычный 11 2 17" xfId="20443"/>
    <cellStyle name="Обычный 11 2 18" xfId="20444"/>
    <cellStyle name="Обычный 11 2 19" xfId="20445"/>
    <cellStyle name="Обычный 11 2 2" xfId="20446"/>
    <cellStyle name="Обычный 11 2 2 10" xfId="20447"/>
    <cellStyle name="Обычный 11 2 2 11" xfId="20448"/>
    <cellStyle name="Обычный 11 2 2 12" xfId="20449"/>
    <cellStyle name="Обычный 11 2 2 13" xfId="20450"/>
    <cellStyle name="Обычный 11 2 2 14" xfId="20451"/>
    <cellStyle name="Обычный 11 2 2 15" xfId="20452"/>
    <cellStyle name="Обычный 11 2 2 16" xfId="20453"/>
    <cellStyle name="Обычный 11 2 2 2" xfId="20454"/>
    <cellStyle name="Обычный 11 2 2 3" xfId="20455"/>
    <cellStyle name="Обычный 11 2 2 4" xfId="20456"/>
    <cellStyle name="Обычный 11 2 2 5" xfId="20457"/>
    <cellStyle name="Обычный 11 2 2 6" xfId="20458"/>
    <cellStyle name="Обычный 11 2 2 7" xfId="20459"/>
    <cellStyle name="Обычный 11 2 2 8" xfId="20460"/>
    <cellStyle name="Обычный 11 2 2 9" xfId="20461"/>
    <cellStyle name="Обычный 11 2 20" xfId="20462"/>
    <cellStyle name="Обычный 11 2 3" xfId="20463"/>
    <cellStyle name="Обычный 11 2 3 10" xfId="20464"/>
    <cellStyle name="Обычный 11 2 3 11" xfId="20465"/>
    <cellStyle name="Обычный 11 2 3 12" xfId="20466"/>
    <cellStyle name="Обычный 11 2 3 13" xfId="20467"/>
    <cellStyle name="Обычный 11 2 3 14" xfId="20468"/>
    <cellStyle name="Обычный 11 2 3 15" xfId="20469"/>
    <cellStyle name="Обычный 11 2 3 16" xfId="20470"/>
    <cellStyle name="Обычный 11 2 3 2" xfId="20471"/>
    <cellStyle name="Обычный 11 2 3 3" xfId="20472"/>
    <cellStyle name="Обычный 11 2 3 4" xfId="20473"/>
    <cellStyle name="Обычный 11 2 3 5" xfId="20474"/>
    <cellStyle name="Обычный 11 2 3 6" xfId="20475"/>
    <cellStyle name="Обычный 11 2 3 7" xfId="20476"/>
    <cellStyle name="Обычный 11 2 3 8" xfId="20477"/>
    <cellStyle name="Обычный 11 2 3 9" xfId="20478"/>
    <cellStyle name="Обычный 11 2 4" xfId="20479"/>
    <cellStyle name="Обычный 11 2 4 10" xfId="20480"/>
    <cellStyle name="Обычный 11 2 4 11" xfId="20481"/>
    <cellStyle name="Обычный 11 2 4 12" xfId="20482"/>
    <cellStyle name="Обычный 11 2 4 13" xfId="20483"/>
    <cellStyle name="Обычный 11 2 4 14" xfId="20484"/>
    <cellStyle name="Обычный 11 2 4 15" xfId="20485"/>
    <cellStyle name="Обычный 11 2 4 16" xfId="20486"/>
    <cellStyle name="Обычный 11 2 4 2" xfId="20487"/>
    <cellStyle name="Обычный 11 2 4 3" xfId="20488"/>
    <cellStyle name="Обычный 11 2 4 4" xfId="20489"/>
    <cellStyle name="Обычный 11 2 4 5" xfId="20490"/>
    <cellStyle name="Обычный 11 2 4 6" xfId="20491"/>
    <cellStyle name="Обычный 11 2 4 7" xfId="20492"/>
    <cellStyle name="Обычный 11 2 4 8" xfId="20493"/>
    <cellStyle name="Обычный 11 2 4 9" xfId="20494"/>
    <cellStyle name="Обычный 11 2 5" xfId="20495"/>
    <cellStyle name="Обычный 11 2 5 10" xfId="20496"/>
    <cellStyle name="Обычный 11 2 5 11" xfId="20497"/>
    <cellStyle name="Обычный 11 2 5 12" xfId="20498"/>
    <cellStyle name="Обычный 11 2 5 13" xfId="20499"/>
    <cellStyle name="Обычный 11 2 5 14" xfId="20500"/>
    <cellStyle name="Обычный 11 2 5 15" xfId="20501"/>
    <cellStyle name="Обычный 11 2 5 16" xfId="20502"/>
    <cellStyle name="Обычный 11 2 5 2" xfId="20503"/>
    <cellStyle name="Обычный 11 2 5 3" xfId="20504"/>
    <cellStyle name="Обычный 11 2 5 4" xfId="20505"/>
    <cellStyle name="Обычный 11 2 5 5" xfId="20506"/>
    <cellStyle name="Обычный 11 2 5 6" xfId="20507"/>
    <cellStyle name="Обычный 11 2 5 7" xfId="20508"/>
    <cellStyle name="Обычный 11 2 5 8" xfId="20509"/>
    <cellStyle name="Обычный 11 2 5 9" xfId="20510"/>
    <cellStyle name="Обычный 11 2 6" xfId="20511"/>
    <cellStyle name="Обычный 11 2 7" xfId="20512"/>
    <cellStyle name="Обычный 11 2 8" xfId="20513"/>
    <cellStyle name="Обычный 11 2 9" xfId="20514"/>
    <cellStyle name="Обычный 11 20" xfId="20515"/>
    <cellStyle name="Обычный 11 21" xfId="20516"/>
    <cellStyle name="Обычный 11 22" xfId="20517"/>
    <cellStyle name="Обычный 11 23" xfId="20518"/>
    <cellStyle name="Обычный 11 24" xfId="20519"/>
    <cellStyle name="Обычный 11 25" xfId="20520"/>
    <cellStyle name="Обычный 11 26" xfId="20521"/>
    <cellStyle name="Обычный 11 27" xfId="20522"/>
    <cellStyle name="Обычный 11 28" xfId="20523"/>
    <cellStyle name="Обычный 11 29" xfId="20524"/>
    <cellStyle name="Обычный 11 3" xfId="20525"/>
    <cellStyle name="Обычный 11 3 10" xfId="20526"/>
    <cellStyle name="Обычный 11 3 11" xfId="20527"/>
    <cellStyle name="Обычный 11 3 12" xfId="20528"/>
    <cellStyle name="Обычный 11 3 13" xfId="20529"/>
    <cellStyle name="Обычный 11 3 14" xfId="20530"/>
    <cellStyle name="Обычный 11 3 15" xfId="20531"/>
    <cellStyle name="Обычный 11 3 16" xfId="20532"/>
    <cellStyle name="Обычный 11 3 17" xfId="20533"/>
    <cellStyle name="Обычный 11 3 18" xfId="20534"/>
    <cellStyle name="Обычный 11 3 19" xfId="20535"/>
    <cellStyle name="Обычный 11 3 2" xfId="20536"/>
    <cellStyle name="Обычный 11 3 2 10" xfId="20537"/>
    <cellStyle name="Обычный 11 3 2 11" xfId="20538"/>
    <cellStyle name="Обычный 11 3 2 12" xfId="20539"/>
    <cellStyle name="Обычный 11 3 2 13" xfId="20540"/>
    <cellStyle name="Обычный 11 3 2 14" xfId="20541"/>
    <cellStyle name="Обычный 11 3 2 15" xfId="20542"/>
    <cellStyle name="Обычный 11 3 2 16" xfId="20543"/>
    <cellStyle name="Обычный 11 3 2 2" xfId="20544"/>
    <cellStyle name="Обычный 11 3 2 3" xfId="20545"/>
    <cellStyle name="Обычный 11 3 2 4" xfId="20546"/>
    <cellStyle name="Обычный 11 3 2 5" xfId="20547"/>
    <cellStyle name="Обычный 11 3 2 6" xfId="20548"/>
    <cellStyle name="Обычный 11 3 2 7" xfId="20549"/>
    <cellStyle name="Обычный 11 3 2 8" xfId="20550"/>
    <cellStyle name="Обычный 11 3 2 9" xfId="20551"/>
    <cellStyle name="Обычный 11 3 20" xfId="20552"/>
    <cellStyle name="Обычный 11 3 3" xfId="20553"/>
    <cellStyle name="Обычный 11 3 3 10" xfId="20554"/>
    <cellStyle name="Обычный 11 3 3 11" xfId="20555"/>
    <cellStyle name="Обычный 11 3 3 12" xfId="20556"/>
    <cellStyle name="Обычный 11 3 3 13" xfId="20557"/>
    <cellStyle name="Обычный 11 3 3 14" xfId="20558"/>
    <cellStyle name="Обычный 11 3 3 15" xfId="20559"/>
    <cellStyle name="Обычный 11 3 3 16" xfId="20560"/>
    <cellStyle name="Обычный 11 3 3 2" xfId="20561"/>
    <cellStyle name="Обычный 11 3 3 3" xfId="20562"/>
    <cellStyle name="Обычный 11 3 3 4" xfId="20563"/>
    <cellStyle name="Обычный 11 3 3 5" xfId="20564"/>
    <cellStyle name="Обычный 11 3 3 6" xfId="20565"/>
    <cellStyle name="Обычный 11 3 3 7" xfId="20566"/>
    <cellStyle name="Обычный 11 3 3 8" xfId="20567"/>
    <cellStyle name="Обычный 11 3 3 9" xfId="20568"/>
    <cellStyle name="Обычный 11 3 4" xfId="20569"/>
    <cellStyle name="Обычный 11 3 4 10" xfId="20570"/>
    <cellStyle name="Обычный 11 3 4 11" xfId="20571"/>
    <cellStyle name="Обычный 11 3 4 12" xfId="20572"/>
    <cellStyle name="Обычный 11 3 4 13" xfId="20573"/>
    <cellStyle name="Обычный 11 3 4 14" xfId="20574"/>
    <cellStyle name="Обычный 11 3 4 15" xfId="20575"/>
    <cellStyle name="Обычный 11 3 4 16" xfId="20576"/>
    <cellStyle name="Обычный 11 3 4 2" xfId="20577"/>
    <cellStyle name="Обычный 11 3 4 3" xfId="20578"/>
    <cellStyle name="Обычный 11 3 4 4" xfId="20579"/>
    <cellStyle name="Обычный 11 3 4 5" xfId="20580"/>
    <cellStyle name="Обычный 11 3 4 6" xfId="20581"/>
    <cellStyle name="Обычный 11 3 4 7" xfId="20582"/>
    <cellStyle name="Обычный 11 3 4 8" xfId="20583"/>
    <cellStyle name="Обычный 11 3 4 9" xfId="20584"/>
    <cellStyle name="Обычный 11 3 5" xfId="20585"/>
    <cellStyle name="Обычный 11 3 5 10" xfId="20586"/>
    <cellStyle name="Обычный 11 3 5 11" xfId="20587"/>
    <cellStyle name="Обычный 11 3 5 12" xfId="20588"/>
    <cellStyle name="Обычный 11 3 5 13" xfId="20589"/>
    <cellStyle name="Обычный 11 3 5 14" xfId="20590"/>
    <cellStyle name="Обычный 11 3 5 15" xfId="20591"/>
    <cellStyle name="Обычный 11 3 5 16" xfId="20592"/>
    <cellStyle name="Обычный 11 3 5 2" xfId="20593"/>
    <cellStyle name="Обычный 11 3 5 3" xfId="20594"/>
    <cellStyle name="Обычный 11 3 5 4" xfId="20595"/>
    <cellStyle name="Обычный 11 3 5 5" xfId="20596"/>
    <cellStyle name="Обычный 11 3 5 6" xfId="20597"/>
    <cellStyle name="Обычный 11 3 5 7" xfId="20598"/>
    <cellStyle name="Обычный 11 3 5 8" xfId="20599"/>
    <cellStyle name="Обычный 11 3 5 9" xfId="20600"/>
    <cellStyle name="Обычный 11 3 6" xfId="20601"/>
    <cellStyle name="Обычный 11 3 7" xfId="20602"/>
    <cellStyle name="Обычный 11 3 8" xfId="20603"/>
    <cellStyle name="Обычный 11 3 9" xfId="20604"/>
    <cellStyle name="Обычный 11 30" xfId="20605"/>
    <cellStyle name="Обычный 11 31" xfId="20606"/>
    <cellStyle name="Обычный 11 32" xfId="20607"/>
    <cellStyle name="Обычный 11 33" xfId="20608"/>
    <cellStyle name="Обычный 11 34" xfId="20609"/>
    <cellStyle name="Обычный 11 35" xfId="20610"/>
    <cellStyle name="Обычный 11 36" xfId="20611"/>
    <cellStyle name="Обычный 11 37" xfId="20612"/>
    <cellStyle name="Обычный 11 38" xfId="20613"/>
    <cellStyle name="Обычный 11 39" xfId="20614"/>
    <cellStyle name="Обычный 11 4" xfId="20615"/>
    <cellStyle name="Обычный 11 4 10" xfId="20616"/>
    <cellStyle name="Обычный 11 4 11" xfId="20617"/>
    <cellStyle name="Обычный 11 4 12" xfId="20618"/>
    <cellStyle name="Обычный 11 4 13" xfId="20619"/>
    <cellStyle name="Обычный 11 4 14" xfId="20620"/>
    <cellStyle name="Обычный 11 4 15" xfId="20621"/>
    <cellStyle name="Обычный 11 4 16" xfId="20622"/>
    <cellStyle name="Обычный 11 4 17" xfId="20623"/>
    <cellStyle name="Обычный 11 4 18" xfId="20624"/>
    <cellStyle name="Обычный 11 4 19" xfId="20625"/>
    <cellStyle name="Обычный 11 4 2" xfId="20626"/>
    <cellStyle name="Обычный 11 4 2 10" xfId="20627"/>
    <cellStyle name="Обычный 11 4 2 11" xfId="20628"/>
    <cellStyle name="Обычный 11 4 2 12" xfId="20629"/>
    <cellStyle name="Обычный 11 4 2 13" xfId="20630"/>
    <cellStyle name="Обычный 11 4 2 14" xfId="20631"/>
    <cellStyle name="Обычный 11 4 2 15" xfId="20632"/>
    <cellStyle name="Обычный 11 4 2 16" xfId="20633"/>
    <cellStyle name="Обычный 11 4 2 2" xfId="20634"/>
    <cellStyle name="Обычный 11 4 2 3" xfId="20635"/>
    <cellStyle name="Обычный 11 4 2 4" xfId="20636"/>
    <cellStyle name="Обычный 11 4 2 5" xfId="20637"/>
    <cellStyle name="Обычный 11 4 2 6" xfId="20638"/>
    <cellStyle name="Обычный 11 4 2 7" xfId="20639"/>
    <cellStyle name="Обычный 11 4 2 8" xfId="20640"/>
    <cellStyle name="Обычный 11 4 2 9" xfId="20641"/>
    <cellStyle name="Обычный 11 4 20" xfId="20642"/>
    <cellStyle name="Обычный 11 4 3" xfId="20643"/>
    <cellStyle name="Обычный 11 4 3 10" xfId="20644"/>
    <cellStyle name="Обычный 11 4 3 11" xfId="20645"/>
    <cellStyle name="Обычный 11 4 3 12" xfId="20646"/>
    <cellStyle name="Обычный 11 4 3 13" xfId="20647"/>
    <cellStyle name="Обычный 11 4 3 14" xfId="20648"/>
    <cellStyle name="Обычный 11 4 3 15" xfId="20649"/>
    <cellStyle name="Обычный 11 4 3 16" xfId="20650"/>
    <cellStyle name="Обычный 11 4 3 2" xfId="20651"/>
    <cellStyle name="Обычный 11 4 3 3" xfId="20652"/>
    <cellStyle name="Обычный 11 4 3 4" xfId="20653"/>
    <cellStyle name="Обычный 11 4 3 5" xfId="20654"/>
    <cellStyle name="Обычный 11 4 3 6" xfId="20655"/>
    <cellStyle name="Обычный 11 4 3 7" xfId="20656"/>
    <cellStyle name="Обычный 11 4 3 8" xfId="20657"/>
    <cellStyle name="Обычный 11 4 3 9" xfId="20658"/>
    <cellStyle name="Обычный 11 4 4" xfId="20659"/>
    <cellStyle name="Обычный 11 4 4 10" xfId="20660"/>
    <cellStyle name="Обычный 11 4 4 11" xfId="20661"/>
    <cellStyle name="Обычный 11 4 4 12" xfId="20662"/>
    <cellStyle name="Обычный 11 4 4 13" xfId="20663"/>
    <cellStyle name="Обычный 11 4 4 14" xfId="20664"/>
    <cellStyle name="Обычный 11 4 4 15" xfId="20665"/>
    <cellStyle name="Обычный 11 4 4 16" xfId="20666"/>
    <cellStyle name="Обычный 11 4 4 2" xfId="20667"/>
    <cellStyle name="Обычный 11 4 4 3" xfId="20668"/>
    <cellStyle name="Обычный 11 4 4 4" xfId="20669"/>
    <cellStyle name="Обычный 11 4 4 5" xfId="20670"/>
    <cellStyle name="Обычный 11 4 4 6" xfId="20671"/>
    <cellStyle name="Обычный 11 4 4 7" xfId="20672"/>
    <cellStyle name="Обычный 11 4 4 8" xfId="20673"/>
    <cellStyle name="Обычный 11 4 4 9" xfId="20674"/>
    <cellStyle name="Обычный 11 4 5" xfId="20675"/>
    <cellStyle name="Обычный 11 4 5 10" xfId="20676"/>
    <cellStyle name="Обычный 11 4 5 11" xfId="20677"/>
    <cellStyle name="Обычный 11 4 5 12" xfId="20678"/>
    <cellStyle name="Обычный 11 4 5 13" xfId="20679"/>
    <cellStyle name="Обычный 11 4 5 14" xfId="20680"/>
    <cellStyle name="Обычный 11 4 5 15" xfId="20681"/>
    <cellStyle name="Обычный 11 4 5 16" xfId="20682"/>
    <cellStyle name="Обычный 11 4 5 2" xfId="20683"/>
    <cellStyle name="Обычный 11 4 5 3" xfId="20684"/>
    <cellStyle name="Обычный 11 4 5 4" xfId="20685"/>
    <cellStyle name="Обычный 11 4 5 5" xfId="20686"/>
    <cellStyle name="Обычный 11 4 5 6" xfId="20687"/>
    <cellStyle name="Обычный 11 4 5 7" xfId="20688"/>
    <cellStyle name="Обычный 11 4 5 8" xfId="20689"/>
    <cellStyle name="Обычный 11 4 5 9" xfId="20690"/>
    <cellStyle name="Обычный 11 4 6" xfId="20691"/>
    <cellStyle name="Обычный 11 4 7" xfId="20692"/>
    <cellStyle name="Обычный 11 4 8" xfId="20693"/>
    <cellStyle name="Обычный 11 4 9" xfId="20694"/>
    <cellStyle name="Обычный 11 40" xfId="20695"/>
    <cellStyle name="Обычный 11 41" xfId="20696"/>
    <cellStyle name="Обычный 11 42" xfId="20697"/>
    <cellStyle name="Обычный 11 43" xfId="26709"/>
    <cellStyle name="Обычный 11 5" xfId="20698"/>
    <cellStyle name="Обычный 11 5 10" xfId="20699"/>
    <cellStyle name="Обычный 11 5 11" xfId="20700"/>
    <cellStyle name="Обычный 11 5 12" xfId="20701"/>
    <cellStyle name="Обычный 11 5 13" xfId="20702"/>
    <cellStyle name="Обычный 11 5 14" xfId="20703"/>
    <cellStyle name="Обычный 11 5 15" xfId="20704"/>
    <cellStyle name="Обычный 11 5 16" xfId="20705"/>
    <cellStyle name="Обычный 11 5 17" xfId="20706"/>
    <cellStyle name="Обычный 11 5 18" xfId="20707"/>
    <cellStyle name="Обычный 11 5 19" xfId="20708"/>
    <cellStyle name="Обычный 11 5 2" xfId="20709"/>
    <cellStyle name="Обычный 11 5 2 10" xfId="20710"/>
    <cellStyle name="Обычный 11 5 2 11" xfId="20711"/>
    <cellStyle name="Обычный 11 5 2 12" xfId="20712"/>
    <cellStyle name="Обычный 11 5 2 13" xfId="20713"/>
    <cellStyle name="Обычный 11 5 2 14" xfId="20714"/>
    <cellStyle name="Обычный 11 5 2 15" xfId="20715"/>
    <cellStyle name="Обычный 11 5 2 16" xfId="20716"/>
    <cellStyle name="Обычный 11 5 2 2" xfId="20717"/>
    <cellStyle name="Обычный 11 5 2 3" xfId="20718"/>
    <cellStyle name="Обычный 11 5 2 4" xfId="20719"/>
    <cellStyle name="Обычный 11 5 2 5" xfId="20720"/>
    <cellStyle name="Обычный 11 5 2 6" xfId="20721"/>
    <cellStyle name="Обычный 11 5 2 7" xfId="20722"/>
    <cellStyle name="Обычный 11 5 2 8" xfId="20723"/>
    <cellStyle name="Обычный 11 5 2 9" xfId="20724"/>
    <cellStyle name="Обычный 11 5 20" xfId="20725"/>
    <cellStyle name="Обычный 11 5 3" xfId="20726"/>
    <cellStyle name="Обычный 11 5 3 10" xfId="20727"/>
    <cellStyle name="Обычный 11 5 3 11" xfId="20728"/>
    <cellStyle name="Обычный 11 5 3 12" xfId="20729"/>
    <cellStyle name="Обычный 11 5 3 13" xfId="20730"/>
    <cellStyle name="Обычный 11 5 3 14" xfId="20731"/>
    <cellStyle name="Обычный 11 5 3 15" xfId="20732"/>
    <cellStyle name="Обычный 11 5 3 16" xfId="20733"/>
    <cellStyle name="Обычный 11 5 3 2" xfId="20734"/>
    <cellStyle name="Обычный 11 5 3 3" xfId="20735"/>
    <cellStyle name="Обычный 11 5 3 4" xfId="20736"/>
    <cellStyle name="Обычный 11 5 3 5" xfId="20737"/>
    <cellStyle name="Обычный 11 5 3 6" xfId="20738"/>
    <cellStyle name="Обычный 11 5 3 7" xfId="20739"/>
    <cellStyle name="Обычный 11 5 3 8" xfId="20740"/>
    <cellStyle name="Обычный 11 5 3 9" xfId="20741"/>
    <cellStyle name="Обычный 11 5 4" xfId="20742"/>
    <cellStyle name="Обычный 11 5 4 10" xfId="20743"/>
    <cellStyle name="Обычный 11 5 4 11" xfId="20744"/>
    <cellStyle name="Обычный 11 5 4 12" xfId="20745"/>
    <cellStyle name="Обычный 11 5 4 13" xfId="20746"/>
    <cellStyle name="Обычный 11 5 4 14" xfId="20747"/>
    <cellStyle name="Обычный 11 5 4 15" xfId="20748"/>
    <cellStyle name="Обычный 11 5 4 16" xfId="20749"/>
    <cellStyle name="Обычный 11 5 4 2" xfId="20750"/>
    <cellStyle name="Обычный 11 5 4 3" xfId="20751"/>
    <cellStyle name="Обычный 11 5 4 4" xfId="20752"/>
    <cellStyle name="Обычный 11 5 4 5" xfId="20753"/>
    <cellStyle name="Обычный 11 5 4 6" xfId="20754"/>
    <cellStyle name="Обычный 11 5 4 7" xfId="20755"/>
    <cellStyle name="Обычный 11 5 4 8" xfId="20756"/>
    <cellStyle name="Обычный 11 5 4 9" xfId="20757"/>
    <cellStyle name="Обычный 11 5 5" xfId="20758"/>
    <cellStyle name="Обычный 11 5 5 10" xfId="20759"/>
    <cellStyle name="Обычный 11 5 5 11" xfId="20760"/>
    <cellStyle name="Обычный 11 5 5 12" xfId="20761"/>
    <cellStyle name="Обычный 11 5 5 13" xfId="20762"/>
    <cellStyle name="Обычный 11 5 5 14" xfId="20763"/>
    <cellStyle name="Обычный 11 5 5 15" xfId="20764"/>
    <cellStyle name="Обычный 11 5 5 16" xfId="20765"/>
    <cellStyle name="Обычный 11 5 5 2" xfId="20766"/>
    <cellStyle name="Обычный 11 5 5 3" xfId="20767"/>
    <cellStyle name="Обычный 11 5 5 4" xfId="20768"/>
    <cellStyle name="Обычный 11 5 5 5" xfId="20769"/>
    <cellStyle name="Обычный 11 5 5 6" xfId="20770"/>
    <cellStyle name="Обычный 11 5 5 7" xfId="20771"/>
    <cellStyle name="Обычный 11 5 5 8" xfId="20772"/>
    <cellStyle name="Обычный 11 5 5 9" xfId="20773"/>
    <cellStyle name="Обычный 11 5 6" xfId="20774"/>
    <cellStyle name="Обычный 11 5 7" xfId="20775"/>
    <cellStyle name="Обычный 11 5 8" xfId="20776"/>
    <cellStyle name="Обычный 11 5 9" xfId="20777"/>
    <cellStyle name="Обычный 11 6" xfId="20778"/>
    <cellStyle name="Обычный 11 6 10" xfId="20779"/>
    <cellStyle name="Обычный 11 6 11" xfId="20780"/>
    <cellStyle name="Обычный 11 6 12" xfId="20781"/>
    <cellStyle name="Обычный 11 6 13" xfId="20782"/>
    <cellStyle name="Обычный 11 6 14" xfId="20783"/>
    <cellStyle name="Обычный 11 6 15" xfId="20784"/>
    <cellStyle name="Обычный 11 6 16" xfId="20785"/>
    <cellStyle name="Обычный 11 6 17" xfId="20786"/>
    <cellStyle name="Обычный 11 6 18" xfId="20787"/>
    <cellStyle name="Обычный 11 6 19" xfId="20788"/>
    <cellStyle name="Обычный 11 6 2" xfId="20789"/>
    <cellStyle name="Обычный 11 6 2 10" xfId="20790"/>
    <cellStyle name="Обычный 11 6 2 11" xfId="20791"/>
    <cellStyle name="Обычный 11 6 2 12" xfId="20792"/>
    <cellStyle name="Обычный 11 6 2 13" xfId="20793"/>
    <cellStyle name="Обычный 11 6 2 14" xfId="20794"/>
    <cellStyle name="Обычный 11 6 2 15" xfId="20795"/>
    <cellStyle name="Обычный 11 6 2 16" xfId="20796"/>
    <cellStyle name="Обычный 11 6 2 2" xfId="20797"/>
    <cellStyle name="Обычный 11 6 2 3" xfId="20798"/>
    <cellStyle name="Обычный 11 6 2 4" xfId="20799"/>
    <cellStyle name="Обычный 11 6 2 5" xfId="20800"/>
    <cellStyle name="Обычный 11 6 2 6" xfId="20801"/>
    <cellStyle name="Обычный 11 6 2 7" xfId="20802"/>
    <cellStyle name="Обычный 11 6 2 8" xfId="20803"/>
    <cellStyle name="Обычный 11 6 2 9" xfId="20804"/>
    <cellStyle name="Обычный 11 6 20" xfId="20805"/>
    <cellStyle name="Обычный 11 6 3" xfId="20806"/>
    <cellStyle name="Обычный 11 6 3 10" xfId="20807"/>
    <cellStyle name="Обычный 11 6 3 11" xfId="20808"/>
    <cellStyle name="Обычный 11 6 3 12" xfId="20809"/>
    <cellStyle name="Обычный 11 6 3 13" xfId="20810"/>
    <cellStyle name="Обычный 11 6 3 14" xfId="20811"/>
    <cellStyle name="Обычный 11 6 3 15" xfId="20812"/>
    <cellStyle name="Обычный 11 6 3 16" xfId="20813"/>
    <cellStyle name="Обычный 11 6 3 2" xfId="20814"/>
    <cellStyle name="Обычный 11 6 3 3" xfId="20815"/>
    <cellStyle name="Обычный 11 6 3 4" xfId="20816"/>
    <cellStyle name="Обычный 11 6 3 5" xfId="20817"/>
    <cellStyle name="Обычный 11 6 3 6" xfId="20818"/>
    <cellStyle name="Обычный 11 6 3 7" xfId="20819"/>
    <cellStyle name="Обычный 11 6 3 8" xfId="20820"/>
    <cellStyle name="Обычный 11 6 3 9" xfId="20821"/>
    <cellStyle name="Обычный 11 6 4" xfId="20822"/>
    <cellStyle name="Обычный 11 6 4 10" xfId="20823"/>
    <cellStyle name="Обычный 11 6 4 11" xfId="20824"/>
    <cellStyle name="Обычный 11 6 4 12" xfId="20825"/>
    <cellStyle name="Обычный 11 6 4 13" xfId="20826"/>
    <cellStyle name="Обычный 11 6 4 14" xfId="20827"/>
    <cellStyle name="Обычный 11 6 4 15" xfId="20828"/>
    <cellStyle name="Обычный 11 6 4 16" xfId="20829"/>
    <cellStyle name="Обычный 11 6 4 2" xfId="20830"/>
    <cellStyle name="Обычный 11 6 4 3" xfId="20831"/>
    <cellStyle name="Обычный 11 6 4 4" xfId="20832"/>
    <cellStyle name="Обычный 11 6 4 5" xfId="20833"/>
    <cellStyle name="Обычный 11 6 4 6" xfId="20834"/>
    <cellStyle name="Обычный 11 6 4 7" xfId="20835"/>
    <cellStyle name="Обычный 11 6 4 8" xfId="20836"/>
    <cellStyle name="Обычный 11 6 4 9" xfId="20837"/>
    <cellStyle name="Обычный 11 6 5" xfId="20838"/>
    <cellStyle name="Обычный 11 6 5 10" xfId="20839"/>
    <cellStyle name="Обычный 11 6 5 11" xfId="20840"/>
    <cellStyle name="Обычный 11 6 5 12" xfId="20841"/>
    <cellStyle name="Обычный 11 6 5 13" xfId="20842"/>
    <cellStyle name="Обычный 11 6 5 14" xfId="20843"/>
    <cellStyle name="Обычный 11 6 5 15" xfId="20844"/>
    <cellStyle name="Обычный 11 6 5 16" xfId="20845"/>
    <cellStyle name="Обычный 11 6 5 2" xfId="20846"/>
    <cellStyle name="Обычный 11 6 5 3" xfId="20847"/>
    <cellStyle name="Обычный 11 6 5 4" xfId="20848"/>
    <cellStyle name="Обычный 11 6 5 5" xfId="20849"/>
    <cellStyle name="Обычный 11 6 5 6" xfId="20850"/>
    <cellStyle name="Обычный 11 6 5 7" xfId="20851"/>
    <cellStyle name="Обычный 11 6 5 8" xfId="20852"/>
    <cellStyle name="Обычный 11 6 5 9" xfId="20853"/>
    <cellStyle name="Обычный 11 6 6" xfId="20854"/>
    <cellStyle name="Обычный 11 6 7" xfId="20855"/>
    <cellStyle name="Обычный 11 6 8" xfId="20856"/>
    <cellStyle name="Обычный 11 6 9" xfId="20857"/>
    <cellStyle name="Обычный 11 7" xfId="20858"/>
    <cellStyle name="Обычный 11 7 10" xfId="20859"/>
    <cellStyle name="Обычный 11 7 11" xfId="20860"/>
    <cellStyle name="Обычный 11 7 12" xfId="20861"/>
    <cellStyle name="Обычный 11 7 13" xfId="20862"/>
    <cellStyle name="Обычный 11 7 14" xfId="20863"/>
    <cellStyle name="Обычный 11 7 15" xfId="20864"/>
    <cellStyle name="Обычный 11 7 16" xfId="20865"/>
    <cellStyle name="Обычный 11 7 17" xfId="20866"/>
    <cellStyle name="Обычный 11 7 18" xfId="20867"/>
    <cellStyle name="Обычный 11 7 19" xfId="20868"/>
    <cellStyle name="Обычный 11 7 2" xfId="20869"/>
    <cellStyle name="Обычный 11 7 2 10" xfId="20870"/>
    <cellStyle name="Обычный 11 7 2 11" xfId="20871"/>
    <cellStyle name="Обычный 11 7 2 12" xfId="20872"/>
    <cellStyle name="Обычный 11 7 2 13" xfId="20873"/>
    <cellStyle name="Обычный 11 7 2 14" xfId="20874"/>
    <cellStyle name="Обычный 11 7 2 15" xfId="20875"/>
    <cellStyle name="Обычный 11 7 2 16" xfId="20876"/>
    <cellStyle name="Обычный 11 7 2 2" xfId="20877"/>
    <cellStyle name="Обычный 11 7 2 3" xfId="20878"/>
    <cellStyle name="Обычный 11 7 2 4" xfId="20879"/>
    <cellStyle name="Обычный 11 7 2 5" xfId="20880"/>
    <cellStyle name="Обычный 11 7 2 6" xfId="20881"/>
    <cellStyle name="Обычный 11 7 2 7" xfId="20882"/>
    <cellStyle name="Обычный 11 7 2 8" xfId="20883"/>
    <cellStyle name="Обычный 11 7 2 9" xfId="20884"/>
    <cellStyle name="Обычный 11 7 20" xfId="20885"/>
    <cellStyle name="Обычный 11 7 3" xfId="20886"/>
    <cellStyle name="Обычный 11 7 3 10" xfId="20887"/>
    <cellStyle name="Обычный 11 7 3 11" xfId="20888"/>
    <cellStyle name="Обычный 11 7 3 12" xfId="20889"/>
    <cellStyle name="Обычный 11 7 3 13" xfId="20890"/>
    <cellStyle name="Обычный 11 7 3 14" xfId="20891"/>
    <cellStyle name="Обычный 11 7 3 15" xfId="20892"/>
    <cellStyle name="Обычный 11 7 3 16" xfId="20893"/>
    <cellStyle name="Обычный 11 7 3 2" xfId="20894"/>
    <cellStyle name="Обычный 11 7 3 3" xfId="20895"/>
    <cellStyle name="Обычный 11 7 3 4" xfId="20896"/>
    <cellStyle name="Обычный 11 7 3 5" xfId="20897"/>
    <cellStyle name="Обычный 11 7 3 6" xfId="20898"/>
    <cellStyle name="Обычный 11 7 3 7" xfId="20899"/>
    <cellStyle name="Обычный 11 7 3 8" xfId="20900"/>
    <cellStyle name="Обычный 11 7 3 9" xfId="20901"/>
    <cellStyle name="Обычный 11 7 4" xfId="20902"/>
    <cellStyle name="Обычный 11 7 4 10" xfId="20903"/>
    <cellStyle name="Обычный 11 7 4 11" xfId="20904"/>
    <cellStyle name="Обычный 11 7 4 12" xfId="20905"/>
    <cellStyle name="Обычный 11 7 4 13" xfId="20906"/>
    <cellStyle name="Обычный 11 7 4 14" xfId="20907"/>
    <cellStyle name="Обычный 11 7 4 15" xfId="20908"/>
    <cellStyle name="Обычный 11 7 4 16" xfId="20909"/>
    <cellStyle name="Обычный 11 7 4 2" xfId="20910"/>
    <cellStyle name="Обычный 11 7 4 3" xfId="20911"/>
    <cellStyle name="Обычный 11 7 4 4" xfId="20912"/>
    <cellStyle name="Обычный 11 7 4 5" xfId="20913"/>
    <cellStyle name="Обычный 11 7 4 6" xfId="20914"/>
    <cellStyle name="Обычный 11 7 4 7" xfId="20915"/>
    <cellStyle name="Обычный 11 7 4 8" xfId="20916"/>
    <cellStyle name="Обычный 11 7 4 9" xfId="20917"/>
    <cellStyle name="Обычный 11 7 5" xfId="20918"/>
    <cellStyle name="Обычный 11 7 5 10" xfId="20919"/>
    <cellStyle name="Обычный 11 7 5 11" xfId="20920"/>
    <cellStyle name="Обычный 11 7 5 12" xfId="20921"/>
    <cellStyle name="Обычный 11 7 5 13" xfId="20922"/>
    <cellStyle name="Обычный 11 7 5 14" xfId="20923"/>
    <cellStyle name="Обычный 11 7 5 15" xfId="20924"/>
    <cellStyle name="Обычный 11 7 5 16" xfId="20925"/>
    <cellStyle name="Обычный 11 7 5 2" xfId="20926"/>
    <cellStyle name="Обычный 11 7 5 3" xfId="20927"/>
    <cellStyle name="Обычный 11 7 5 4" xfId="20928"/>
    <cellStyle name="Обычный 11 7 5 5" xfId="20929"/>
    <cellStyle name="Обычный 11 7 5 6" xfId="20930"/>
    <cellStyle name="Обычный 11 7 5 7" xfId="20931"/>
    <cellStyle name="Обычный 11 7 5 8" xfId="20932"/>
    <cellStyle name="Обычный 11 7 5 9" xfId="20933"/>
    <cellStyle name="Обычный 11 7 6" xfId="20934"/>
    <cellStyle name="Обычный 11 7 7" xfId="20935"/>
    <cellStyle name="Обычный 11 7 8" xfId="20936"/>
    <cellStyle name="Обычный 11 7 9" xfId="20937"/>
    <cellStyle name="Обычный 11 8" xfId="20938"/>
    <cellStyle name="Обычный 11 8 10" xfId="20939"/>
    <cellStyle name="Обычный 11 8 11" xfId="20940"/>
    <cellStyle name="Обычный 11 8 12" xfId="20941"/>
    <cellStyle name="Обычный 11 8 13" xfId="20942"/>
    <cellStyle name="Обычный 11 8 14" xfId="20943"/>
    <cellStyle name="Обычный 11 8 15" xfId="20944"/>
    <cellStyle name="Обычный 11 8 16" xfId="20945"/>
    <cellStyle name="Обычный 11 8 17" xfId="20946"/>
    <cellStyle name="Обычный 11 8 18" xfId="20947"/>
    <cellStyle name="Обычный 11 8 19" xfId="20948"/>
    <cellStyle name="Обычный 11 8 2" xfId="20949"/>
    <cellStyle name="Обычный 11 8 2 10" xfId="20950"/>
    <cellStyle name="Обычный 11 8 2 11" xfId="20951"/>
    <cellStyle name="Обычный 11 8 2 12" xfId="20952"/>
    <cellStyle name="Обычный 11 8 2 13" xfId="20953"/>
    <cellStyle name="Обычный 11 8 2 14" xfId="20954"/>
    <cellStyle name="Обычный 11 8 2 15" xfId="20955"/>
    <cellStyle name="Обычный 11 8 2 16" xfId="20956"/>
    <cellStyle name="Обычный 11 8 2 2" xfId="20957"/>
    <cellStyle name="Обычный 11 8 2 3" xfId="20958"/>
    <cellStyle name="Обычный 11 8 2 4" xfId="20959"/>
    <cellStyle name="Обычный 11 8 2 5" xfId="20960"/>
    <cellStyle name="Обычный 11 8 2 6" xfId="20961"/>
    <cellStyle name="Обычный 11 8 2 7" xfId="20962"/>
    <cellStyle name="Обычный 11 8 2 8" xfId="20963"/>
    <cellStyle name="Обычный 11 8 2 9" xfId="20964"/>
    <cellStyle name="Обычный 11 8 20" xfId="20965"/>
    <cellStyle name="Обычный 11 8 3" xfId="20966"/>
    <cellStyle name="Обычный 11 8 3 10" xfId="20967"/>
    <cellStyle name="Обычный 11 8 3 11" xfId="20968"/>
    <cellStyle name="Обычный 11 8 3 12" xfId="20969"/>
    <cellStyle name="Обычный 11 8 3 13" xfId="20970"/>
    <cellStyle name="Обычный 11 8 3 14" xfId="20971"/>
    <cellStyle name="Обычный 11 8 3 15" xfId="20972"/>
    <cellStyle name="Обычный 11 8 3 16" xfId="20973"/>
    <cellStyle name="Обычный 11 8 3 2" xfId="20974"/>
    <cellStyle name="Обычный 11 8 3 3" xfId="20975"/>
    <cellStyle name="Обычный 11 8 3 4" xfId="20976"/>
    <cellStyle name="Обычный 11 8 3 5" xfId="20977"/>
    <cellStyle name="Обычный 11 8 3 6" xfId="20978"/>
    <cellStyle name="Обычный 11 8 3 7" xfId="20979"/>
    <cellStyle name="Обычный 11 8 3 8" xfId="20980"/>
    <cellStyle name="Обычный 11 8 3 9" xfId="20981"/>
    <cellStyle name="Обычный 11 8 4" xfId="20982"/>
    <cellStyle name="Обычный 11 8 4 10" xfId="20983"/>
    <cellStyle name="Обычный 11 8 4 11" xfId="20984"/>
    <cellStyle name="Обычный 11 8 4 12" xfId="20985"/>
    <cellStyle name="Обычный 11 8 4 13" xfId="20986"/>
    <cellStyle name="Обычный 11 8 4 14" xfId="20987"/>
    <cellStyle name="Обычный 11 8 4 15" xfId="20988"/>
    <cellStyle name="Обычный 11 8 4 16" xfId="20989"/>
    <cellStyle name="Обычный 11 8 4 2" xfId="20990"/>
    <cellStyle name="Обычный 11 8 4 3" xfId="20991"/>
    <cellStyle name="Обычный 11 8 4 4" xfId="20992"/>
    <cellStyle name="Обычный 11 8 4 5" xfId="20993"/>
    <cellStyle name="Обычный 11 8 4 6" xfId="20994"/>
    <cellStyle name="Обычный 11 8 4 7" xfId="20995"/>
    <cellStyle name="Обычный 11 8 4 8" xfId="20996"/>
    <cellStyle name="Обычный 11 8 4 9" xfId="20997"/>
    <cellStyle name="Обычный 11 8 5" xfId="20998"/>
    <cellStyle name="Обычный 11 8 5 10" xfId="20999"/>
    <cellStyle name="Обычный 11 8 5 11" xfId="21000"/>
    <cellStyle name="Обычный 11 8 5 12" xfId="21001"/>
    <cellStyle name="Обычный 11 8 5 13" xfId="21002"/>
    <cellStyle name="Обычный 11 8 5 14" xfId="21003"/>
    <cellStyle name="Обычный 11 8 5 15" xfId="21004"/>
    <cellStyle name="Обычный 11 8 5 16" xfId="21005"/>
    <cellStyle name="Обычный 11 8 5 2" xfId="21006"/>
    <cellStyle name="Обычный 11 8 5 3" xfId="21007"/>
    <cellStyle name="Обычный 11 8 5 4" xfId="21008"/>
    <cellStyle name="Обычный 11 8 5 5" xfId="21009"/>
    <cellStyle name="Обычный 11 8 5 6" xfId="21010"/>
    <cellStyle name="Обычный 11 8 5 7" xfId="21011"/>
    <cellStyle name="Обычный 11 8 5 8" xfId="21012"/>
    <cellStyle name="Обычный 11 8 5 9" xfId="21013"/>
    <cellStyle name="Обычный 11 8 6" xfId="21014"/>
    <cellStyle name="Обычный 11 8 7" xfId="21015"/>
    <cellStyle name="Обычный 11 8 8" xfId="21016"/>
    <cellStyle name="Обычный 11 8 9" xfId="21017"/>
    <cellStyle name="Обычный 11 9" xfId="21018"/>
    <cellStyle name="Обычный 11 9 10" xfId="21019"/>
    <cellStyle name="Обычный 11 9 11" xfId="21020"/>
    <cellStyle name="Обычный 11 9 12" xfId="21021"/>
    <cellStyle name="Обычный 11 9 13" xfId="21022"/>
    <cellStyle name="Обычный 11 9 14" xfId="21023"/>
    <cellStyle name="Обычный 11 9 15" xfId="21024"/>
    <cellStyle name="Обычный 11 9 16" xfId="21025"/>
    <cellStyle name="Обычный 11 9 17" xfId="21026"/>
    <cellStyle name="Обычный 11 9 18" xfId="21027"/>
    <cellStyle name="Обычный 11 9 19" xfId="21028"/>
    <cellStyle name="Обычный 11 9 2" xfId="21029"/>
    <cellStyle name="Обычный 11 9 2 10" xfId="21030"/>
    <cellStyle name="Обычный 11 9 2 11" xfId="21031"/>
    <cellStyle name="Обычный 11 9 2 12" xfId="21032"/>
    <cellStyle name="Обычный 11 9 2 13" xfId="21033"/>
    <cellStyle name="Обычный 11 9 2 14" xfId="21034"/>
    <cellStyle name="Обычный 11 9 2 15" xfId="21035"/>
    <cellStyle name="Обычный 11 9 2 16" xfId="21036"/>
    <cellStyle name="Обычный 11 9 2 2" xfId="21037"/>
    <cellStyle name="Обычный 11 9 2 3" xfId="21038"/>
    <cellStyle name="Обычный 11 9 2 4" xfId="21039"/>
    <cellStyle name="Обычный 11 9 2 5" xfId="21040"/>
    <cellStyle name="Обычный 11 9 2 6" xfId="21041"/>
    <cellStyle name="Обычный 11 9 2 7" xfId="21042"/>
    <cellStyle name="Обычный 11 9 2 8" xfId="21043"/>
    <cellStyle name="Обычный 11 9 2 9" xfId="21044"/>
    <cellStyle name="Обычный 11 9 20" xfId="21045"/>
    <cellStyle name="Обычный 11 9 3" xfId="21046"/>
    <cellStyle name="Обычный 11 9 3 10" xfId="21047"/>
    <cellStyle name="Обычный 11 9 3 11" xfId="21048"/>
    <cellStyle name="Обычный 11 9 3 12" xfId="21049"/>
    <cellStyle name="Обычный 11 9 3 13" xfId="21050"/>
    <cellStyle name="Обычный 11 9 3 14" xfId="21051"/>
    <cellStyle name="Обычный 11 9 3 15" xfId="21052"/>
    <cellStyle name="Обычный 11 9 3 16" xfId="21053"/>
    <cellStyle name="Обычный 11 9 3 2" xfId="21054"/>
    <cellStyle name="Обычный 11 9 3 3" xfId="21055"/>
    <cellStyle name="Обычный 11 9 3 4" xfId="21056"/>
    <cellStyle name="Обычный 11 9 3 5" xfId="21057"/>
    <cellStyle name="Обычный 11 9 3 6" xfId="21058"/>
    <cellStyle name="Обычный 11 9 3 7" xfId="21059"/>
    <cellStyle name="Обычный 11 9 3 8" xfId="21060"/>
    <cellStyle name="Обычный 11 9 3 9" xfId="21061"/>
    <cellStyle name="Обычный 11 9 4" xfId="21062"/>
    <cellStyle name="Обычный 11 9 4 10" xfId="21063"/>
    <cellStyle name="Обычный 11 9 4 11" xfId="21064"/>
    <cellStyle name="Обычный 11 9 4 12" xfId="21065"/>
    <cellStyle name="Обычный 11 9 4 13" xfId="21066"/>
    <cellStyle name="Обычный 11 9 4 14" xfId="21067"/>
    <cellStyle name="Обычный 11 9 4 15" xfId="21068"/>
    <cellStyle name="Обычный 11 9 4 16" xfId="21069"/>
    <cellStyle name="Обычный 11 9 4 2" xfId="21070"/>
    <cellStyle name="Обычный 11 9 4 3" xfId="21071"/>
    <cellStyle name="Обычный 11 9 4 4" xfId="21072"/>
    <cellStyle name="Обычный 11 9 4 5" xfId="21073"/>
    <cellStyle name="Обычный 11 9 4 6" xfId="21074"/>
    <cellStyle name="Обычный 11 9 4 7" xfId="21075"/>
    <cellStyle name="Обычный 11 9 4 8" xfId="21076"/>
    <cellStyle name="Обычный 11 9 4 9" xfId="21077"/>
    <cellStyle name="Обычный 11 9 5" xfId="21078"/>
    <cellStyle name="Обычный 11 9 5 10" xfId="21079"/>
    <cellStyle name="Обычный 11 9 5 11" xfId="21080"/>
    <cellStyle name="Обычный 11 9 5 12" xfId="21081"/>
    <cellStyle name="Обычный 11 9 5 13" xfId="21082"/>
    <cellStyle name="Обычный 11 9 5 14" xfId="21083"/>
    <cellStyle name="Обычный 11 9 5 15" xfId="21084"/>
    <cellStyle name="Обычный 11 9 5 16" xfId="21085"/>
    <cellStyle name="Обычный 11 9 5 2" xfId="21086"/>
    <cellStyle name="Обычный 11 9 5 3" xfId="21087"/>
    <cellStyle name="Обычный 11 9 5 4" xfId="21088"/>
    <cellStyle name="Обычный 11 9 5 5" xfId="21089"/>
    <cellStyle name="Обычный 11 9 5 6" xfId="21090"/>
    <cellStyle name="Обычный 11 9 5 7" xfId="21091"/>
    <cellStyle name="Обычный 11 9 5 8" xfId="21092"/>
    <cellStyle name="Обычный 11 9 5 9" xfId="21093"/>
    <cellStyle name="Обычный 11 9 6" xfId="21094"/>
    <cellStyle name="Обычный 11 9 7" xfId="21095"/>
    <cellStyle name="Обычный 11 9 8" xfId="21096"/>
    <cellStyle name="Обычный 11 9 9" xfId="21097"/>
    <cellStyle name="Обычный 11_Копия Свод_Техника_2014" xfId="21098"/>
    <cellStyle name="Обычный 110" xfId="2330"/>
    <cellStyle name="Обычный 110 2" xfId="21099"/>
    <cellStyle name="Обычный 110 2 2" xfId="21100"/>
    <cellStyle name="Обычный 110 2 3" xfId="27414"/>
    <cellStyle name="Обычный 111" xfId="21101"/>
    <cellStyle name="Обычный 111 2" xfId="21102"/>
    <cellStyle name="Обычный 111 2 2" xfId="27416"/>
    <cellStyle name="Обычный 111 3" xfId="27415"/>
    <cellStyle name="Обычный 112" xfId="21103"/>
    <cellStyle name="Обычный 112 2" xfId="21104"/>
    <cellStyle name="Обычный 112 2 2" xfId="27418"/>
    <cellStyle name="Обычный 112 3" xfId="27417"/>
    <cellStyle name="Обычный 113" xfId="21105"/>
    <cellStyle name="Обычный 113 2" xfId="21106"/>
    <cellStyle name="Обычный 113 2 2" xfId="27420"/>
    <cellStyle name="Обычный 113 3" xfId="27419"/>
    <cellStyle name="Обычный 114" xfId="21107"/>
    <cellStyle name="Обычный 114 2" xfId="21108"/>
    <cellStyle name="Обычный 114 2 2" xfId="27422"/>
    <cellStyle name="Обычный 114 3" xfId="27421"/>
    <cellStyle name="Обычный 115" xfId="21109"/>
    <cellStyle name="Обычный 115 2" xfId="21110"/>
    <cellStyle name="Обычный 115 2 2" xfId="27424"/>
    <cellStyle name="Обычный 115 3" xfId="27423"/>
    <cellStyle name="Обычный 116" xfId="21111"/>
    <cellStyle name="Обычный 116 2" xfId="21112"/>
    <cellStyle name="Обычный 116 2 2" xfId="27426"/>
    <cellStyle name="Обычный 116 3" xfId="27425"/>
    <cellStyle name="Обычный 117" xfId="21113"/>
    <cellStyle name="Обычный 117 2" xfId="21114"/>
    <cellStyle name="Обычный 117 2 2" xfId="27428"/>
    <cellStyle name="Обычный 117 3" xfId="27427"/>
    <cellStyle name="Обычный 118" xfId="21115"/>
    <cellStyle name="Обычный 118 2" xfId="21116"/>
    <cellStyle name="Обычный 118 2 2" xfId="27430"/>
    <cellStyle name="Обычный 118 3" xfId="27429"/>
    <cellStyle name="Обычный 119" xfId="21117"/>
    <cellStyle name="Обычный 119 2" xfId="21118"/>
    <cellStyle name="Обычный 119 2 2" xfId="27432"/>
    <cellStyle name="Обычный 119 3" xfId="27431"/>
    <cellStyle name="Обычный 12" xfId="2331"/>
    <cellStyle name="Обычный 12 10" xfId="21119"/>
    <cellStyle name="Обычный 12 11" xfId="21120"/>
    <cellStyle name="Обычный 12 12" xfId="21121"/>
    <cellStyle name="Обычный 12 13" xfId="21122"/>
    <cellStyle name="Обычный 12 14" xfId="21123"/>
    <cellStyle name="Обычный 12 15" xfId="21124"/>
    <cellStyle name="Обычный 12 16" xfId="21125"/>
    <cellStyle name="Обычный 12 17" xfId="21126"/>
    <cellStyle name="Обычный 12 18" xfId="21127"/>
    <cellStyle name="Обычный 12 19" xfId="21128"/>
    <cellStyle name="Обычный 12 2" xfId="21129"/>
    <cellStyle name="Обычный 12 2 10" xfId="21130"/>
    <cellStyle name="Обычный 12 2 11" xfId="21131"/>
    <cellStyle name="Обычный 12 2 12" xfId="21132"/>
    <cellStyle name="Обычный 12 2 13" xfId="21133"/>
    <cellStyle name="Обычный 12 2 14" xfId="21134"/>
    <cellStyle name="Обычный 12 2 15" xfId="21135"/>
    <cellStyle name="Обычный 12 2 16" xfId="21136"/>
    <cellStyle name="Обычный 12 2 17" xfId="21137"/>
    <cellStyle name="Обычный 12 2 18" xfId="21138"/>
    <cellStyle name="Обычный 12 2 19" xfId="21139"/>
    <cellStyle name="Обычный 12 2 2" xfId="21140"/>
    <cellStyle name="Обычный 12 2 2 10" xfId="21141"/>
    <cellStyle name="Обычный 12 2 2 11" xfId="21142"/>
    <cellStyle name="Обычный 12 2 2 12" xfId="21143"/>
    <cellStyle name="Обычный 12 2 2 13" xfId="21144"/>
    <cellStyle name="Обычный 12 2 2 14" xfId="21145"/>
    <cellStyle name="Обычный 12 2 2 15" xfId="21146"/>
    <cellStyle name="Обычный 12 2 2 16" xfId="21147"/>
    <cellStyle name="Обычный 12 2 2 17" xfId="21148"/>
    <cellStyle name="Обычный 12 2 2 18" xfId="21149"/>
    <cellStyle name="Обычный 12 2 2 19" xfId="21150"/>
    <cellStyle name="Обычный 12 2 2 2" xfId="21151"/>
    <cellStyle name="Обычный 12 2 2 2 10" xfId="21152"/>
    <cellStyle name="Обычный 12 2 2 2 11" xfId="21153"/>
    <cellStyle name="Обычный 12 2 2 2 12" xfId="21154"/>
    <cellStyle name="Обычный 12 2 2 2 13" xfId="21155"/>
    <cellStyle name="Обычный 12 2 2 2 14" xfId="21156"/>
    <cellStyle name="Обычный 12 2 2 2 15" xfId="21157"/>
    <cellStyle name="Обычный 12 2 2 2 16" xfId="21158"/>
    <cellStyle name="Обычный 12 2 2 2 2" xfId="21159"/>
    <cellStyle name="Обычный 12 2 2 2 3" xfId="21160"/>
    <cellStyle name="Обычный 12 2 2 2 4" xfId="21161"/>
    <cellStyle name="Обычный 12 2 2 2 5" xfId="21162"/>
    <cellStyle name="Обычный 12 2 2 2 6" xfId="21163"/>
    <cellStyle name="Обычный 12 2 2 2 7" xfId="21164"/>
    <cellStyle name="Обычный 12 2 2 2 8" xfId="21165"/>
    <cellStyle name="Обычный 12 2 2 2 9" xfId="21166"/>
    <cellStyle name="Обычный 12 2 2 20" xfId="21167"/>
    <cellStyle name="Обычный 12 2 2 21" xfId="21168"/>
    <cellStyle name="Обычный 12 2 2 3" xfId="21169"/>
    <cellStyle name="Обычный 12 2 2 3 10" xfId="21170"/>
    <cellStyle name="Обычный 12 2 2 3 11" xfId="21171"/>
    <cellStyle name="Обычный 12 2 2 3 12" xfId="21172"/>
    <cellStyle name="Обычный 12 2 2 3 13" xfId="21173"/>
    <cellStyle name="Обычный 12 2 2 3 14" xfId="21174"/>
    <cellStyle name="Обычный 12 2 2 3 15" xfId="21175"/>
    <cellStyle name="Обычный 12 2 2 3 16" xfId="21176"/>
    <cellStyle name="Обычный 12 2 2 3 2" xfId="21177"/>
    <cellStyle name="Обычный 12 2 2 3 3" xfId="21178"/>
    <cellStyle name="Обычный 12 2 2 3 4" xfId="21179"/>
    <cellStyle name="Обычный 12 2 2 3 5" xfId="21180"/>
    <cellStyle name="Обычный 12 2 2 3 6" xfId="21181"/>
    <cellStyle name="Обычный 12 2 2 3 7" xfId="21182"/>
    <cellStyle name="Обычный 12 2 2 3 8" xfId="21183"/>
    <cellStyle name="Обычный 12 2 2 3 9" xfId="21184"/>
    <cellStyle name="Обычный 12 2 2 4" xfId="21185"/>
    <cellStyle name="Обычный 12 2 2 4 10" xfId="21186"/>
    <cellStyle name="Обычный 12 2 2 4 11" xfId="21187"/>
    <cellStyle name="Обычный 12 2 2 4 12" xfId="21188"/>
    <cellStyle name="Обычный 12 2 2 4 13" xfId="21189"/>
    <cellStyle name="Обычный 12 2 2 4 14" xfId="21190"/>
    <cellStyle name="Обычный 12 2 2 4 15" xfId="21191"/>
    <cellStyle name="Обычный 12 2 2 4 16" xfId="21192"/>
    <cellStyle name="Обычный 12 2 2 4 2" xfId="21193"/>
    <cellStyle name="Обычный 12 2 2 4 3" xfId="21194"/>
    <cellStyle name="Обычный 12 2 2 4 4" xfId="21195"/>
    <cellStyle name="Обычный 12 2 2 4 5" xfId="21196"/>
    <cellStyle name="Обычный 12 2 2 4 6" xfId="21197"/>
    <cellStyle name="Обычный 12 2 2 4 7" xfId="21198"/>
    <cellStyle name="Обычный 12 2 2 4 8" xfId="21199"/>
    <cellStyle name="Обычный 12 2 2 4 9" xfId="21200"/>
    <cellStyle name="Обычный 12 2 2 5" xfId="21201"/>
    <cellStyle name="Обычный 12 2 2 5 10" xfId="21202"/>
    <cellStyle name="Обычный 12 2 2 5 11" xfId="21203"/>
    <cellStyle name="Обычный 12 2 2 5 12" xfId="21204"/>
    <cellStyle name="Обычный 12 2 2 5 13" xfId="21205"/>
    <cellStyle name="Обычный 12 2 2 5 14" xfId="21206"/>
    <cellStyle name="Обычный 12 2 2 5 15" xfId="21207"/>
    <cellStyle name="Обычный 12 2 2 5 16" xfId="21208"/>
    <cellStyle name="Обычный 12 2 2 5 2" xfId="21209"/>
    <cellStyle name="Обычный 12 2 2 5 3" xfId="21210"/>
    <cellStyle name="Обычный 12 2 2 5 4" xfId="21211"/>
    <cellStyle name="Обычный 12 2 2 5 5" xfId="21212"/>
    <cellStyle name="Обычный 12 2 2 5 6" xfId="21213"/>
    <cellStyle name="Обычный 12 2 2 5 7" xfId="21214"/>
    <cellStyle name="Обычный 12 2 2 5 8" xfId="21215"/>
    <cellStyle name="Обычный 12 2 2 5 9" xfId="21216"/>
    <cellStyle name="Обычный 12 2 2 6" xfId="21217"/>
    <cellStyle name="Обычный 12 2 2 7" xfId="21218"/>
    <cellStyle name="Обычный 12 2 2 8" xfId="21219"/>
    <cellStyle name="Обычный 12 2 2 9" xfId="21220"/>
    <cellStyle name="Обычный 12 2 20" xfId="21221"/>
    <cellStyle name="Обычный 12 2 21" xfId="21222"/>
    <cellStyle name="Обычный 12 2 22" xfId="21223"/>
    <cellStyle name="Обычный 12 2 3" xfId="21224"/>
    <cellStyle name="Обычный 12 2 3 10" xfId="21225"/>
    <cellStyle name="Обычный 12 2 3 11" xfId="21226"/>
    <cellStyle name="Обычный 12 2 3 12" xfId="21227"/>
    <cellStyle name="Обычный 12 2 3 13" xfId="21228"/>
    <cellStyle name="Обычный 12 2 3 14" xfId="21229"/>
    <cellStyle name="Обычный 12 2 3 15" xfId="21230"/>
    <cellStyle name="Обычный 12 2 3 16" xfId="21231"/>
    <cellStyle name="Обычный 12 2 3 17" xfId="21232"/>
    <cellStyle name="Обычный 12 2 3 18" xfId="21233"/>
    <cellStyle name="Обычный 12 2 3 19" xfId="21234"/>
    <cellStyle name="Обычный 12 2 3 2" xfId="21235"/>
    <cellStyle name="Обычный 12 2 3 2 10" xfId="21236"/>
    <cellStyle name="Обычный 12 2 3 2 11" xfId="21237"/>
    <cellStyle name="Обычный 12 2 3 2 12" xfId="21238"/>
    <cellStyle name="Обычный 12 2 3 2 13" xfId="21239"/>
    <cellStyle name="Обычный 12 2 3 2 14" xfId="21240"/>
    <cellStyle name="Обычный 12 2 3 2 15" xfId="21241"/>
    <cellStyle name="Обычный 12 2 3 2 16" xfId="21242"/>
    <cellStyle name="Обычный 12 2 3 2 2" xfId="21243"/>
    <cellStyle name="Обычный 12 2 3 2 3" xfId="21244"/>
    <cellStyle name="Обычный 12 2 3 2 4" xfId="21245"/>
    <cellStyle name="Обычный 12 2 3 2 5" xfId="21246"/>
    <cellStyle name="Обычный 12 2 3 2 6" xfId="21247"/>
    <cellStyle name="Обычный 12 2 3 2 7" xfId="21248"/>
    <cellStyle name="Обычный 12 2 3 2 8" xfId="21249"/>
    <cellStyle name="Обычный 12 2 3 2 9" xfId="21250"/>
    <cellStyle name="Обычный 12 2 3 20" xfId="21251"/>
    <cellStyle name="Обычный 12 2 3 3" xfId="21252"/>
    <cellStyle name="Обычный 12 2 3 3 10" xfId="21253"/>
    <cellStyle name="Обычный 12 2 3 3 11" xfId="21254"/>
    <cellStyle name="Обычный 12 2 3 3 12" xfId="21255"/>
    <cellStyle name="Обычный 12 2 3 3 13" xfId="21256"/>
    <cellStyle name="Обычный 12 2 3 3 14" xfId="21257"/>
    <cellStyle name="Обычный 12 2 3 3 15" xfId="21258"/>
    <cellStyle name="Обычный 12 2 3 3 16" xfId="21259"/>
    <cellStyle name="Обычный 12 2 3 3 2" xfId="21260"/>
    <cellStyle name="Обычный 12 2 3 3 3" xfId="21261"/>
    <cellStyle name="Обычный 12 2 3 3 4" xfId="21262"/>
    <cellStyle name="Обычный 12 2 3 3 5" xfId="21263"/>
    <cellStyle name="Обычный 12 2 3 3 6" xfId="21264"/>
    <cellStyle name="Обычный 12 2 3 3 7" xfId="21265"/>
    <cellStyle name="Обычный 12 2 3 3 8" xfId="21266"/>
    <cellStyle name="Обычный 12 2 3 3 9" xfId="21267"/>
    <cellStyle name="Обычный 12 2 3 4" xfId="21268"/>
    <cellStyle name="Обычный 12 2 3 4 10" xfId="21269"/>
    <cellStyle name="Обычный 12 2 3 4 11" xfId="21270"/>
    <cellStyle name="Обычный 12 2 3 4 12" xfId="21271"/>
    <cellStyle name="Обычный 12 2 3 4 13" xfId="21272"/>
    <cellStyle name="Обычный 12 2 3 4 14" xfId="21273"/>
    <cellStyle name="Обычный 12 2 3 4 15" xfId="21274"/>
    <cellStyle name="Обычный 12 2 3 4 16" xfId="21275"/>
    <cellStyle name="Обычный 12 2 3 4 2" xfId="21276"/>
    <cellStyle name="Обычный 12 2 3 4 3" xfId="21277"/>
    <cellStyle name="Обычный 12 2 3 4 4" xfId="21278"/>
    <cellStyle name="Обычный 12 2 3 4 5" xfId="21279"/>
    <cellStyle name="Обычный 12 2 3 4 6" xfId="21280"/>
    <cellStyle name="Обычный 12 2 3 4 7" xfId="21281"/>
    <cellStyle name="Обычный 12 2 3 4 8" xfId="21282"/>
    <cellStyle name="Обычный 12 2 3 4 9" xfId="21283"/>
    <cellStyle name="Обычный 12 2 3 5" xfId="21284"/>
    <cellStyle name="Обычный 12 2 3 5 10" xfId="21285"/>
    <cellStyle name="Обычный 12 2 3 5 11" xfId="21286"/>
    <cellStyle name="Обычный 12 2 3 5 12" xfId="21287"/>
    <cellStyle name="Обычный 12 2 3 5 13" xfId="21288"/>
    <cellStyle name="Обычный 12 2 3 5 14" xfId="21289"/>
    <cellStyle name="Обычный 12 2 3 5 15" xfId="21290"/>
    <cellStyle name="Обычный 12 2 3 5 16" xfId="21291"/>
    <cellStyle name="Обычный 12 2 3 5 2" xfId="21292"/>
    <cellStyle name="Обычный 12 2 3 5 3" xfId="21293"/>
    <cellStyle name="Обычный 12 2 3 5 4" xfId="21294"/>
    <cellStyle name="Обычный 12 2 3 5 5" xfId="21295"/>
    <cellStyle name="Обычный 12 2 3 5 6" xfId="21296"/>
    <cellStyle name="Обычный 12 2 3 5 7" xfId="21297"/>
    <cellStyle name="Обычный 12 2 3 5 8" xfId="21298"/>
    <cellStyle name="Обычный 12 2 3 5 9" xfId="21299"/>
    <cellStyle name="Обычный 12 2 3 6" xfId="21300"/>
    <cellStyle name="Обычный 12 2 3 7" xfId="21301"/>
    <cellStyle name="Обычный 12 2 3 8" xfId="21302"/>
    <cellStyle name="Обычный 12 2 3 9" xfId="21303"/>
    <cellStyle name="Обычный 12 2 4" xfId="21304"/>
    <cellStyle name="Обычный 12 2 4 10" xfId="21305"/>
    <cellStyle name="Обычный 12 2 4 11" xfId="21306"/>
    <cellStyle name="Обычный 12 2 4 12" xfId="21307"/>
    <cellStyle name="Обычный 12 2 4 13" xfId="21308"/>
    <cellStyle name="Обычный 12 2 4 14" xfId="21309"/>
    <cellStyle name="Обычный 12 2 4 15" xfId="21310"/>
    <cellStyle name="Обычный 12 2 4 16" xfId="21311"/>
    <cellStyle name="Обычный 12 2 4 2" xfId="21312"/>
    <cellStyle name="Обычный 12 2 4 3" xfId="21313"/>
    <cellStyle name="Обычный 12 2 4 4" xfId="21314"/>
    <cellStyle name="Обычный 12 2 4 5" xfId="21315"/>
    <cellStyle name="Обычный 12 2 4 6" xfId="21316"/>
    <cellStyle name="Обычный 12 2 4 7" xfId="21317"/>
    <cellStyle name="Обычный 12 2 4 8" xfId="21318"/>
    <cellStyle name="Обычный 12 2 4 9" xfId="21319"/>
    <cellStyle name="Обычный 12 2 5" xfId="21320"/>
    <cellStyle name="Обычный 12 2 5 10" xfId="21321"/>
    <cellStyle name="Обычный 12 2 5 11" xfId="21322"/>
    <cellStyle name="Обычный 12 2 5 12" xfId="21323"/>
    <cellStyle name="Обычный 12 2 5 13" xfId="21324"/>
    <cellStyle name="Обычный 12 2 5 14" xfId="21325"/>
    <cellStyle name="Обычный 12 2 5 15" xfId="21326"/>
    <cellStyle name="Обычный 12 2 5 16" xfId="21327"/>
    <cellStyle name="Обычный 12 2 5 2" xfId="21328"/>
    <cellStyle name="Обычный 12 2 5 3" xfId="21329"/>
    <cellStyle name="Обычный 12 2 5 4" xfId="21330"/>
    <cellStyle name="Обычный 12 2 5 5" xfId="21331"/>
    <cellStyle name="Обычный 12 2 5 6" xfId="21332"/>
    <cellStyle name="Обычный 12 2 5 7" xfId="21333"/>
    <cellStyle name="Обычный 12 2 5 8" xfId="21334"/>
    <cellStyle name="Обычный 12 2 5 9" xfId="21335"/>
    <cellStyle name="Обычный 12 2 6" xfId="21336"/>
    <cellStyle name="Обычный 12 2 6 10" xfId="21337"/>
    <cellStyle name="Обычный 12 2 6 11" xfId="21338"/>
    <cellStyle name="Обычный 12 2 6 12" xfId="21339"/>
    <cellStyle name="Обычный 12 2 6 13" xfId="21340"/>
    <cellStyle name="Обычный 12 2 6 14" xfId="21341"/>
    <cellStyle name="Обычный 12 2 6 15" xfId="21342"/>
    <cellStyle name="Обычный 12 2 6 16" xfId="21343"/>
    <cellStyle name="Обычный 12 2 6 2" xfId="21344"/>
    <cellStyle name="Обычный 12 2 6 3" xfId="21345"/>
    <cellStyle name="Обычный 12 2 6 4" xfId="21346"/>
    <cellStyle name="Обычный 12 2 6 5" xfId="21347"/>
    <cellStyle name="Обычный 12 2 6 6" xfId="21348"/>
    <cellStyle name="Обычный 12 2 6 7" xfId="21349"/>
    <cellStyle name="Обычный 12 2 6 8" xfId="21350"/>
    <cellStyle name="Обычный 12 2 6 9" xfId="21351"/>
    <cellStyle name="Обычный 12 2 7" xfId="21352"/>
    <cellStyle name="Обычный 12 2 7 10" xfId="21353"/>
    <cellStyle name="Обычный 12 2 7 11" xfId="21354"/>
    <cellStyle name="Обычный 12 2 7 12" xfId="21355"/>
    <cellStyle name="Обычный 12 2 7 13" xfId="21356"/>
    <cellStyle name="Обычный 12 2 7 14" xfId="21357"/>
    <cellStyle name="Обычный 12 2 7 15" xfId="21358"/>
    <cellStyle name="Обычный 12 2 7 16" xfId="21359"/>
    <cellStyle name="Обычный 12 2 7 2" xfId="21360"/>
    <cellStyle name="Обычный 12 2 7 3" xfId="21361"/>
    <cellStyle name="Обычный 12 2 7 4" xfId="21362"/>
    <cellStyle name="Обычный 12 2 7 5" xfId="21363"/>
    <cellStyle name="Обычный 12 2 7 6" xfId="21364"/>
    <cellStyle name="Обычный 12 2 7 7" xfId="21365"/>
    <cellStyle name="Обычный 12 2 7 8" xfId="21366"/>
    <cellStyle name="Обычный 12 2 7 9" xfId="21367"/>
    <cellStyle name="Обычный 12 2 8" xfId="21368"/>
    <cellStyle name="Обычный 12 2 9" xfId="21369"/>
    <cellStyle name="Обычный 12 20" xfId="21370"/>
    <cellStyle name="Обычный 12 21" xfId="21371"/>
    <cellStyle name="Обычный 12 22" xfId="21372"/>
    <cellStyle name="Обычный 12 23" xfId="21373"/>
    <cellStyle name="Обычный 12 24" xfId="21374"/>
    <cellStyle name="Обычный 12 25" xfId="21375"/>
    <cellStyle name="Обычный 12 26" xfId="21376"/>
    <cellStyle name="Обычный 12 27" xfId="21377"/>
    <cellStyle name="Обычный 12 28" xfId="21378"/>
    <cellStyle name="Обычный 12 29" xfId="21379"/>
    <cellStyle name="Обычный 12 3" xfId="21380"/>
    <cellStyle name="Обычный 12 3 10" xfId="21381"/>
    <cellStyle name="Обычный 12 3 11" xfId="21382"/>
    <cellStyle name="Обычный 12 3 12" xfId="21383"/>
    <cellStyle name="Обычный 12 3 13" xfId="21384"/>
    <cellStyle name="Обычный 12 3 14" xfId="21385"/>
    <cellStyle name="Обычный 12 3 15" xfId="21386"/>
    <cellStyle name="Обычный 12 3 16" xfId="21387"/>
    <cellStyle name="Обычный 12 3 2" xfId="21388"/>
    <cellStyle name="Обычный 12 3 3" xfId="21389"/>
    <cellStyle name="Обычный 12 3 4" xfId="21390"/>
    <cellStyle name="Обычный 12 3 5" xfId="21391"/>
    <cellStyle name="Обычный 12 3 6" xfId="21392"/>
    <cellStyle name="Обычный 12 3 7" xfId="21393"/>
    <cellStyle name="Обычный 12 3 8" xfId="21394"/>
    <cellStyle name="Обычный 12 3 9" xfId="21395"/>
    <cellStyle name="Обычный 12 30" xfId="21396"/>
    <cellStyle name="Обычный 12 31" xfId="21397"/>
    <cellStyle name="Обычный 12 32" xfId="21398"/>
    <cellStyle name="Обычный 12 33" xfId="21399"/>
    <cellStyle name="Обычный 12 34" xfId="21400"/>
    <cellStyle name="Обычный 12 35" xfId="21401"/>
    <cellStyle name="Обычный 12 36" xfId="21402"/>
    <cellStyle name="Обычный 12 37" xfId="21403"/>
    <cellStyle name="Обычный 12 38" xfId="21404"/>
    <cellStyle name="Обычный 12 39" xfId="21405"/>
    <cellStyle name="Обычный 12 4" xfId="21406"/>
    <cellStyle name="Обычный 12 4 10" xfId="21407"/>
    <cellStyle name="Обычный 12 4 11" xfId="21408"/>
    <cellStyle name="Обычный 12 4 12" xfId="21409"/>
    <cellStyle name="Обычный 12 4 13" xfId="21410"/>
    <cellStyle name="Обычный 12 4 14" xfId="21411"/>
    <cellStyle name="Обычный 12 4 15" xfId="21412"/>
    <cellStyle name="Обычный 12 4 16" xfId="21413"/>
    <cellStyle name="Обычный 12 4 2" xfId="21414"/>
    <cellStyle name="Обычный 12 4 3" xfId="21415"/>
    <cellStyle name="Обычный 12 4 4" xfId="21416"/>
    <cellStyle name="Обычный 12 4 5" xfId="21417"/>
    <cellStyle name="Обычный 12 4 6" xfId="21418"/>
    <cellStyle name="Обычный 12 4 7" xfId="21419"/>
    <cellStyle name="Обычный 12 4 8" xfId="21420"/>
    <cellStyle name="Обычный 12 4 9" xfId="21421"/>
    <cellStyle name="Обычный 12 40" xfId="21422"/>
    <cellStyle name="Обычный 12 41" xfId="21423"/>
    <cellStyle name="Обычный 12 5" xfId="21424"/>
    <cellStyle name="Обычный 12 5 10" xfId="21425"/>
    <cellStyle name="Обычный 12 5 11" xfId="21426"/>
    <cellStyle name="Обычный 12 5 12" xfId="21427"/>
    <cellStyle name="Обычный 12 5 13" xfId="21428"/>
    <cellStyle name="Обычный 12 5 14" xfId="21429"/>
    <cellStyle name="Обычный 12 5 15" xfId="21430"/>
    <cellStyle name="Обычный 12 5 16" xfId="21431"/>
    <cellStyle name="Обычный 12 5 2" xfId="21432"/>
    <cellStyle name="Обычный 12 5 3" xfId="21433"/>
    <cellStyle name="Обычный 12 5 4" xfId="21434"/>
    <cellStyle name="Обычный 12 5 5" xfId="21435"/>
    <cellStyle name="Обычный 12 5 6" xfId="21436"/>
    <cellStyle name="Обычный 12 5 7" xfId="21437"/>
    <cellStyle name="Обычный 12 5 8" xfId="21438"/>
    <cellStyle name="Обычный 12 5 9" xfId="21439"/>
    <cellStyle name="Обычный 12 6" xfId="21440"/>
    <cellStyle name="Обычный 12 6 10" xfId="21441"/>
    <cellStyle name="Обычный 12 6 11" xfId="21442"/>
    <cellStyle name="Обычный 12 6 12" xfId="21443"/>
    <cellStyle name="Обычный 12 6 13" xfId="21444"/>
    <cellStyle name="Обычный 12 6 14" xfId="21445"/>
    <cellStyle name="Обычный 12 6 15" xfId="21446"/>
    <cellStyle name="Обычный 12 6 16" xfId="21447"/>
    <cellStyle name="Обычный 12 6 2" xfId="21448"/>
    <cellStyle name="Обычный 12 6 3" xfId="21449"/>
    <cellStyle name="Обычный 12 6 4" xfId="21450"/>
    <cellStyle name="Обычный 12 6 5" xfId="21451"/>
    <cellStyle name="Обычный 12 6 6" xfId="21452"/>
    <cellStyle name="Обычный 12 6 7" xfId="21453"/>
    <cellStyle name="Обычный 12 6 8" xfId="21454"/>
    <cellStyle name="Обычный 12 6 9" xfId="21455"/>
    <cellStyle name="Обычный 12 7" xfId="21456"/>
    <cellStyle name="Обычный 12 8" xfId="21457"/>
    <cellStyle name="Обычный 12 9" xfId="21458"/>
    <cellStyle name="Обычный 12_Копия Свод_Техника_2014" xfId="21459"/>
    <cellStyle name="Обычный 120" xfId="21460"/>
    <cellStyle name="Обычный 120 2" xfId="21461"/>
    <cellStyle name="Обычный 120 2 2" xfId="27434"/>
    <cellStyle name="Обычный 120 3" xfId="27433"/>
    <cellStyle name="Обычный 121" xfId="21462"/>
    <cellStyle name="Обычный 121 2" xfId="21463"/>
    <cellStyle name="Обычный 121 2 2" xfId="27436"/>
    <cellStyle name="Обычный 121 3" xfId="27435"/>
    <cellStyle name="Обычный 122" xfId="21464"/>
    <cellStyle name="Обычный 122 2" xfId="21465"/>
    <cellStyle name="Обычный 122 2 2" xfId="27438"/>
    <cellStyle name="Обычный 122 3" xfId="27437"/>
    <cellStyle name="Обычный 123" xfId="21466"/>
    <cellStyle name="Обычный 123 2" xfId="21467"/>
    <cellStyle name="Обычный 123 2 2" xfId="27440"/>
    <cellStyle name="Обычный 123 3" xfId="27439"/>
    <cellStyle name="Обычный 124" xfId="21468"/>
    <cellStyle name="Обычный 124 2" xfId="21469"/>
    <cellStyle name="Обычный 124 2 2" xfId="27442"/>
    <cellStyle name="Обычный 124 3" xfId="27441"/>
    <cellStyle name="Обычный 125" xfId="21470"/>
    <cellStyle name="Обычный 125 2" xfId="21471"/>
    <cellStyle name="Обычный 125 2 2" xfId="27444"/>
    <cellStyle name="Обычный 125 3" xfId="27443"/>
    <cellStyle name="Обычный 126" xfId="21472"/>
    <cellStyle name="Обычный 126 2" xfId="21473"/>
    <cellStyle name="Обычный 126 2 2" xfId="27446"/>
    <cellStyle name="Обычный 126 3" xfId="27445"/>
    <cellStyle name="Обычный 127" xfId="21474"/>
    <cellStyle name="Обычный 128" xfId="21475"/>
    <cellStyle name="Обычный 129" xfId="21476"/>
    <cellStyle name="Обычный 13" xfId="2332"/>
    <cellStyle name="Обычный 13 10" xfId="21477"/>
    <cellStyle name="Обычный 13 11" xfId="21478"/>
    <cellStyle name="Обычный 13 12" xfId="21479"/>
    <cellStyle name="Обычный 13 13" xfId="21480"/>
    <cellStyle name="Обычный 13 14" xfId="21481"/>
    <cellStyle name="Обычный 13 15" xfId="21482"/>
    <cellStyle name="Обычный 13 16" xfId="21483"/>
    <cellStyle name="Обычный 13 17" xfId="21484"/>
    <cellStyle name="Обычный 13 18" xfId="21485"/>
    <cellStyle name="Обычный 13 19" xfId="21486"/>
    <cellStyle name="Обычный 13 2" xfId="21487"/>
    <cellStyle name="Обычный 13 20" xfId="21488"/>
    <cellStyle name="Обычный 13 21" xfId="21489"/>
    <cellStyle name="Обычный 13 22" xfId="21490"/>
    <cellStyle name="Обычный 13 23" xfId="21491"/>
    <cellStyle name="Обычный 13 24" xfId="21492"/>
    <cellStyle name="Обычный 13 25" xfId="21493"/>
    <cellStyle name="Обычный 13 26" xfId="21494"/>
    <cellStyle name="Обычный 13 27" xfId="21495"/>
    <cellStyle name="Обычный 13 28" xfId="21496"/>
    <cellStyle name="Обычный 13 29" xfId="21497"/>
    <cellStyle name="Обычный 13 3" xfId="21498"/>
    <cellStyle name="Обычный 13 30" xfId="21499"/>
    <cellStyle name="Обычный 13 31" xfId="21500"/>
    <cellStyle name="Обычный 13 32" xfId="21501"/>
    <cellStyle name="Обычный 13 33" xfId="21502"/>
    <cellStyle name="Обычный 13 34" xfId="21503"/>
    <cellStyle name="Обычный 13 35" xfId="21504"/>
    <cellStyle name="Обычный 13 36" xfId="21505"/>
    <cellStyle name="Обычный 13 37" xfId="21506"/>
    <cellStyle name="Обычный 13 38" xfId="21507"/>
    <cellStyle name="Обычный 13 39" xfId="21508"/>
    <cellStyle name="Обычный 13 4" xfId="21509"/>
    <cellStyle name="Обычный 13 40" xfId="21510"/>
    <cellStyle name="Обычный 13 41" xfId="21511"/>
    <cellStyle name="Обычный 13 5" xfId="21512"/>
    <cellStyle name="Обычный 13 6" xfId="21513"/>
    <cellStyle name="Обычный 13 7" xfId="21514"/>
    <cellStyle name="Обычный 13 8" xfId="21515"/>
    <cellStyle name="Обычный 13 9" xfId="21516"/>
    <cellStyle name="Обычный 13_Копия Свод_Техника_2014" xfId="21517"/>
    <cellStyle name="Обычный 130" xfId="21518"/>
    <cellStyle name="Обычный 130 2" xfId="21519"/>
    <cellStyle name="Обычный 130 2 2" xfId="21520"/>
    <cellStyle name="Обычный 130 2 2 2" xfId="27449"/>
    <cellStyle name="Обычный 130 2 3" xfId="21521"/>
    <cellStyle name="Обычный 130 2 4" xfId="27448"/>
    <cellStyle name="Обычный 130 3" xfId="27447"/>
    <cellStyle name="Обычный 131" xfId="21522"/>
    <cellStyle name="Обычный 131 2" xfId="27450"/>
    <cellStyle name="Обычный 132" xfId="21523"/>
    <cellStyle name="Обычный 132 2" xfId="21524"/>
    <cellStyle name="Обычный 133" xfId="21525"/>
    <cellStyle name="Обычный 134" xfId="21526"/>
    <cellStyle name="Обычный 134 2" xfId="27451"/>
    <cellStyle name="Обычный 135" xfId="21527"/>
    <cellStyle name="Обычный 136" xfId="26685"/>
    <cellStyle name="Обычный 136 2" xfId="26686"/>
    <cellStyle name="Обычный 136 3" xfId="27764"/>
    <cellStyle name="Обычный 137" xfId="26691"/>
    <cellStyle name="Обычный 137 2" xfId="26692"/>
    <cellStyle name="Обычный 137 2 2" xfId="27770"/>
    <cellStyle name="Обычный 137 3" xfId="26693"/>
    <cellStyle name="Обычный 137 3 2" xfId="27771"/>
    <cellStyle name="Обычный 137 4" xfId="27769"/>
    <cellStyle name="Обычный 138" xfId="26694"/>
    <cellStyle name="Обычный 138 2" xfId="27772"/>
    <cellStyle name="Обычный 139" xfId="26697"/>
    <cellStyle name="Обычный 139 2" xfId="26700"/>
    <cellStyle name="Обычный 139 2 2" xfId="27777"/>
    <cellStyle name="Обычный 139 3" xfId="27775"/>
    <cellStyle name="Обычный 14" xfId="2333"/>
    <cellStyle name="Обычный 14 10" xfId="21528"/>
    <cellStyle name="Обычный 14 10 2" xfId="21529"/>
    <cellStyle name="Обычный 14 10 2 2" xfId="27453"/>
    <cellStyle name="Обычный 14 10 3" xfId="27452"/>
    <cellStyle name="Обычный 14 2" xfId="21530"/>
    <cellStyle name="Обычный 14 2 2" xfId="21531"/>
    <cellStyle name="Обычный 14 3" xfId="21532"/>
    <cellStyle name="Обычный 14 3 2" xfId="21533"/>
    <cellStyle name="Обычный 14 4" xfId="21534"/>
    <cellStyle name="Обычный 14 4 2" xfId="21535"/>
    <cellStyle name="Обычный 14 5" xfId="21536"/>
    <cellStyle name="Обычный 14 5 2" xfId="21537"/>
    <cellStyle name="Обычный 14 6" xfId="21538"/>
    <cellStyle name="Обычный 14 6 2" xfId="21539"/>
    <cellStyle name="Обычный 14 7" xfId="21540"/>
    <cellStyle name="Обычный 14 8" xfId="21541"/>
    <cellStyle name="Обычный 14 9" xfId="21542"/>
    <cellStyle name="Обычный 14_Копия Свод_Техника_2014" xfId="21543"/>
    <cellStyle name="Обычный 140" xfId="26701"/>
    <cellStyle name="Обычный 140 2" xfId="27778"/>
    <cellStyle name="Обычный 148" xfId="21544"/>
    <cellStyle name="Обычный 148 2" xfId="21545"/>
    <cellStyle name="Обычный 148 2 2" xfId="27455"/>
    <cellStyle name="Обычный 148 3" xfId="27454"/>
    <cellStyle name="Обычный 15" xfId="2523"/>
    <cellStyle name="Обычный 15 10" xfId="21546"/>
    <cellStyle name="Обычный 15 11" xfId="21547"/>
    <cellStyle name="Обычный 15 12" xfId="21548"/>
    <cellStyle name="Обычный 15 13" xfId="21549"/>
    <cellStyle name="Обычный 15 14" xfId="21550"/>
    <cellStyle name="Обычный 15 15" xfId="21551"/>
    <cellStyle name="Обычный 15 16" xfId="21552"/>
    <cellStyle name="Обычный 15 17" xfId="21553"/>
    <cellStyle name="Обычный 15 18" xfId="21554"/>
    <cellStyle name="Обычный 15 19" xfId="21555"/>
    <cellStyle name="Обычный 15 2" xfId="21556"/>
    <cellStyle name="Обычный 15 20" xfId="21557"/>
    <cellStyle name="Обычный 15 21" xfId="21558"/>
    <cellStyle name="Обычный 15 22" xfId="21559"/>
    <cellStyle name="Обычный 15 23" xfId="21560"/>
    <cellStyle name="Обычный 15 24" xfId="21561"/>
    <cellStyle name="Обычный 15 25" xfId="21562"/>
    <cellStyle name="Обычный 15 26" xfId="21563"/>
    <cellStyle name="Обычный 15 27" xfId="21564"/>
    <cellStyle name="Обычный 15 28" xfId="21565"/>
    <cellStyle name="Обычный 15 29" xfId="21566"/>
    <cellStyle name="Обычный 15 3" xfId="21567"/>
    <cellStyle name="Обычный 15 30" xfId="21568"/>
    <cellStyle name="Обычный 15 31" xfId="21569"/>
    <cellStyle name="Обычный 15 32" xfId="21570"/>
    <cellStyle name="Обычный 15 33" xfId="21571"/>
    <cellStyle name="Обычный 15 34" xfId="21572"/>
    <cellStyle name="Обычный 15 35" xfId="21573"/>
    <cellStyle name="Обычный 15 36" xfId="21574"/>
    <cellStyle name="Обычный 15 37" xfId="21575"/>
    <cellStyle name="Обычный 15 38" xfId="21576"/>
    <cellStyle name="Обычный 15 39" xfId="21577"/>
    <cellStyle name="Обычный 15 4" xfId="21578"/>
    <cellStyle name="Обычный 15 40" xfId="21579"/>
    <cellStyle name="Обычный 15 41" xfId="21580"/>
    <cellStyle name="Обычный 15 42" xfId="26789"/>
    <cellStyle name="Обычный 15 5" xfId="21581"/>
    <cellStyle name="Обычный 15 5 2" xfId="21582"/>
    <cellStyle name="Обычный 15 6" xfId="21583"/>
    <cellStyle name="Обычный 15 7" xfId="21584"/>
    <cellStyle name="Обычный 15 8" xfId="21585"/>
    <cellStyle name="Обычный 15 9" xfId="21586"/>
    <cellStyle name="Обычный 15_Копия Свод_Техника_2014" xfId="21587"/>
    <cellStyle name="Обычный 157" xfId="21588"/>
    <cellStyle name="Обычный 157 2" xfId="21589"/>
    <cellStyle name="Обычный 157 2 2" xfId="27457"/>
    <cellStyle name="Обычный 157 3" xfId="27456"/>
    <cellStyle name="Обычный 157 5" xfId="21590"/>
    <cellStyle name="Обычный 157 5 2" xfId="27458"/>
    <cellStyle name="Обычный 157 6" xfId="21591"/>
    <cellStyle name="Обычный 157 6 2" xfId="27459"/>
    <cellStyle name="Обычный 16" xfId="3043"/>
    <cellStyle name="Обычный 16 10" xfId="21592"/>
    <cellStyle name="Обычный 16 11" xfId="21593"/>
    <cellStyle name="Обычный 16 12" xfId="21594"/>
    <cellStyle name="Обычный 16 13" xfId="21595"/>
    <cellStyle name="Обычный 16 14" xfId="21596"/>
    <cellStyle name="Обычный 16 15" xfId="21597"/>
    <cellStyle name="Обычный 16 16" xfId="21598"/>
    <cellStyle name="Обычный 16 17" xfId="21599"/>
    <cellStyle name="Обычный 16 18" xfId="21600"/>
    <cellStyle name="Обычный 16 19" xfId="21601"/>
    <cellStyle name="Обычный 16 2" xfId="21602"/>
    <cellStyle name="Обычный 16 20" xfId="21603"/>
    <cellStyle name="Обычный 16 21" xfId="21604"/>
    <cellStyle name="Обычный 16 22" xfId="21605"/>
    <cellStyle name="Обычный 16 23" xfId="21606"/>
    <cellStyle name="Обычный 16 24" xfId="21607"/>
    <cellStyle name="Обычный 16 25" xfId="21608"/>
    <cellStyle name="Обычный 16 26" xfId="21609"/>
    <cellStyle name="Обычный 16 27" xfId="21610"/>
    <cellStyle name="Обычный 16 28" xfId="21611"/>
    <cellStyle name="Обычный 16 29" xfId="21612"/>
    <cellStyle name="Обычный 16 3" xfId="21613"/>
    <cellStyle name="Обычный 16 30" xfId="21614"/>
    <cellStyle name="Обычный 16 31" xfId="21615"/>
    <cellStyle name="Обычный 16 32" xfId="21616"/>
    <cellStyle name="Обычный 16 33" xfId="21617"/>
    <cellStyle name="Обычный 16 34" xfId="21618"/>
    <cellStyle name="Обычный 16 35" xfId="21619"/>
    <cellStyle name="Обычный 16 36" xfId="21620"/>
    <cellStyle name="Обычный 16 37" xfId="21621"/>
    <cellStyle name="Обычный 16 38" xfId="21622"/>
    <cellStyle name="Обычный 16 39" xfId="21623"/>
    <cellStyle name="Обычный 16 4" xfId="21624"/>
    <cellStyle name="Обычный 16 40" xfId="21625"/>
    <cellStyle name="Обычный 16 41" xfId="21626"/>
    <cellStyle name="Обычный 16 42" xfId="27307"/>
    <cellStyle name="Обычный 16 5" xfId="21627"/>
    <cellStyle name="Обычный 16 6" xfId="21628"/>
    <cellStyle name="Обычный 16 7" xfId="21629"/>
    <cellStyle name="Обычный 16 8" xfId="21630"/>
    <cellStyle name="Обычный 16 9" xfId="21631"/>
    <cellStyle name="Обычный 16_Копия Свод_Техника_2014" xfId="21632"/>
    <cellStyle name="Обычный 162" xfId="21633"/>
    <cellStyle name="Обычный 162 2" xfId="27460"/>
    <cellStyle name="Обычный 168" xfId="21634"/>
    <cellStyle name="Обычный 168 2" xfId="27461"/>
    <cellStyle name="Обычный 169" xfId="21635"/>
    <cellStyle name="Обычный 169 2" xfId="27462"/>
    <cellStyle name="Обычный 17" xfId="3044"/>
    <cellStyle name="Обычный 17 10" xfId="21636"/>
    <cellStyle name="Обычный 17 11" xfId="21637"/>
    <cellStyle name="Обычный 17 12" xfId="21638"/>
    <cellStyle name="Обычный 17 13" xfId="21639"/>
    <cellStyle name="Обычный 17 14" xfId="21640"/>
    <cellStyle name="Обычный 17 15" xfId="21641"/>
    <cellStyle name="Обычный 17 16" xfId="21642"/>
    <cellStyle name="Обычный 17 17" xfId="21643"/>
    <cellStyle name="Обычный 17 18" xfId="21644"/>
    <cellStyle name="Обычный 17 19" xfId="21645"/>
    <cellStyle name="Обычный 17 2" xfId="21646"/>
    <cellStyle name="Обычный 17 2 10" xfId="21647"/>
    <cellStyle name="Обычный 17 2 11" xfId="21648"/>
    <cellStyle name="Обычный 17 2 12" xfId="21649"/>
    <cellStyle name="Обычный 17 2 13" xfId="21650"/>
    <cellStyle name="Обычный 17 2 14" xfId="21651"/>
    <cellStyle name="Обычный 17 2 15" xfId="21652"/>
    <cellStyle name="Обычный 17 2 16" xfId="21653"/>
    <cellStyle name="Обычный 17 2 17" xfId="21654"/>
    <cellStyle name="Обычный 17 2 2" xfId="21655"/>
    <cellStyle name="Обычный 17 2 3" xfId="21656"/>
    <cellStyle name="Обычный 17 2 4" xfId="21657"/>
    <cellStyle name="Обычный 17 2 5" xfId="21658"/>
    <cellStyle name="Обычный 17 2 6" xfId="21659"/>
    <cellStyle name="Обычный 17 2 7" xfId="21660"/>
    <cellStyle name="Обычный 17 2 8" xfId="21661"/>
    <cellStyle name="Обычный 17 2 9" xfId="21662"/>
    <cellStyle name="Обычный 17 20" xfId="21663"/>
    <cellStyle name="Обычный 17 21" xfId="21664"/>
    <cellStyle name="Обычный 17 22" xfId="21665"/>
    <cellStyle name="Обычный 17 23" xfId="21666"/>
    <cellStyle name="Обычный 17 24" xfId="21667"/>
    <cellStyle name="Обычный 17 25" xfId="21668"/>
    <cellStyle name="Обычный 17 26" xfId="21669"/>
    <cellStyle name="Обычный 17 27" xfId="21670"/>
    <cellStyle name="Обычный 17 28" xfId="21671"/>
    <cellStyle name="Обычный 17 29" xfId="21672"/>
    <cellStyle name="Обычный 17 3" xfId="21673"/>
    <cellStyle name="Обычный 17 3 10" xfId="21674"/>
    <cellStyle name="Обычный 17 3 11" xfId="21675"/>
    <cellStyle name="Обычный 17 3 12" xfId="21676"/>
    <cellStyle name="Обычный 17 3 13" xfId="21677"/>
    <cellStyle name="Обычный 17 3 14" xfId="21678"/>
    <cellStyle name="Обычный 17 3 15" xfId="21679"/>
    <cellStyle name="Обычный 17 3 16" xfId="21680"/>
    <cellStyle name="Обычный 17 3 2" xfId="21681"/>
    <cellStyle name="Обычный 17 3 3" xfId="21682"/>
    <cellStyle name="Обычный 17 3 4" xfId="21683"/>
    <cellStyle name="Обычный 17 3 5" xfId="21684"/>
    <cellStyle name="Обычный 17 3 6" xfId="21685"/>
    <cellStyle name="Обычный 17 3 7" xfId="21686"/>
    <cellStyle name="Обычный 17 3 8" xfId="21687"/>
    <cellStyle name="Обычный 17 3 9" xfId="21688"/>
    <cellStyle name="Обычный 17 30" xfId="21689"/>
    <cellStyle name="Обычный 17 31" xfId="21690"/>
    <cellStyle name="Обычный 17 32" xfId="21691"/>
    <cellStyle name="Обычный 17 33" xfId="21692"/>
    <cellStyle name="Обычный 17 34" xfId="21693"/>
    <cellStyle name="Обычный 17 35" xfId="21694"/>
    <cellStyle name="Обычный 17 36" xfId="21695"/>
    <cellStyle name="Обычный 17 37" xfId="21696"/>
    <cellStyle name="Обычный 17 38" xfId="21697"/>
    <cellStyle name="Обычный 17 39" xfId="21698"/>
    <cellStyle name="Обычный 17 4" xfId="21699"/>
    <cellStyle name="Обычный 17 4 10" xfId="21700"/>
    <cellStyle name="Обычный 17 4 11" xfId="21701"/>
    <cellStyle name="Обычный 17 4 12" xfId="21702"/>
    <cellStyle name="Обычный 17 4 13" xfId="21703"/>
    <cellStyle name="Обычный 17 4 14" xfId="21704"/>
    <cellStyle name="Обычный 17 4 15" xfId="21705"/>
    <cellStyle name="Обычный 17 4 16" xfId="21706"/>
    <cellStyle name="Обычный 17 4 2" xfId="21707"/>
    <cellStyle name="Обычный 17 4 3" xfId="21708"/>
    <cellStyle name="Обычный 17 4 4" xfId="21709"/>
    <cellStyle name="Обычный 17 4 5" xfId="21710"/>
    <cellStyle name="Обычный 17 4 6" xfId="21711"/>
    <cellStyle name="Обычный 17 4 7" xfId="21712"/>
    <cellStyle name="Обычный 17 4 8" xfId="21713"/>
    <cellStyle name="Обычный 17 4 9" xfId="21714"/>
    <cellStyle name="Обычный 17 40" xfId="21715"/>
    <cellStyle name="Обычный 17 41" xfId="21716"/>
    <cellStyle name="Обычный 17 42" xfId="27308"/>
    <cellStyle name="Обычный 17 5" xfId="21717"/>
    <cellStyle name="Обычный 17 5 10" xfId="21718"/>
    <cellStyle name="Обычный 17 5 11" xfId="21719"/>
    <cellStyle name="Обычный 17 5 12" xfId="21720"/>
    <cellStyle name="Обычный 17 5 13" xfId="21721"/>
    <cellStyle name="Обычный 17 5 14" xfId="21722"/>
    <cellStyle name="Обычный 17 5 15" xfId="21723"/>
    <cellStyle name="Обычный 17 5 16" xfId="21724"/>
    <cellStyle name="Обычный 17 5 2" xfId="21725"/>
    <cellStyle name="Обычный 17 5 3" xfId="21726"/>
    <cellStyle name="Обычный 17 5 4" xfId="21727"/>
    <cellStyle name="Обычный 17 5 5" xfId="21728"/>
    <cellStyle name="Обычный 17 5 6" xfId="21729"/>
    <cellStyle name="Обычный 17 5 7" xfId="21730"/>
    <cellStyle name="Обычный 17 5 8" xfId="21731"/>
    <cellStyle name="Обычный 17 5 9" xfId="21732"/>
    <cellStyle name="Обычный 17 6" xfId="21733"/>
    <cellStyle name="Обычный 17 7" xfId="21734"/>
    <cellStyle name="Обычный 17 8" xfId="21735"/>
    <cellStyle name="Обычный 17 9" xfId="21736"/>
    <cellStyle name="Обычный 17_Копия Свод_Техника_2014" xfId="21737"/>
    <cellStyle name="Обычный 170" xfId="21738"/>
    <cellStyle name="Обычный 170 2" xfId="27463"/>
    <cellStyle name="Обычный 171" xfId="21739"/>
    <cellStyle name="Обычный 171 2" xfId="27464"/>
    <cellStyle name="Обычный 174" xfId="21740"/>
    <cellStyle name="Обычный 174 2" xfId="21741"/>
    <cellStyle name="Обычный 174 2 2" xfId="27466"/>
    <cellStyle name="Обычный 174 3" xfId="27465"/>
    <cellStyle name="Обычный 175" xfId="21742"/>
    <cellStyle name="Обычный 175 2" xfId="21743"/>
    <cellStyle name="Обычный 175 2 2" xfId="27468"/>
    <cellStyle name="Обычный 175 3" xfId="27467"/>
    <cellStyle name="Обычный 176" xfId="21744"/>
    <cellStyle name="Обычный 176 2" xfId="21745"/>
    <cellStyle name="Обычный 176 2 2" xfId="27470"/>
    <cellStyle name="Обычный 176 3" xfId="27469"/>
    <cellStyle name="Обычный 177" xfId="21746"/>
    <cellStyle name="Обычный 177 2" xfId="21747"/>
    <cellStyle name="Обычный 177 2 2" xfId="27472"/>
    <cellStyle name="Обычный 177 3" xfId="27471"/>
    <cellStyle name="Обычный 179" xfId="21748"/>
    <cellStyle name="Обычный 18" xfId="3045"/>
    <cellStyle name="Обычный 18 2" xfId="21749"/>
    <cellStyle name="Обычный 18 3" xfId="21750"/>
    <cellStyle name="Обычный 18 4" xfId="21751"/>
    <cellStyle name="Обычный 18 5" xfId="21752"/>
    <cellStyle name="Обычный 18 6" xfId="27309"/>
    <cellStyle name="Обычный 18_Копия Свод_Техника_2014" xfId="21753"/>
    <cellStyle name="Обычный 180" xfId="21754"/>
    <cellStyle name="Обычный 181" xfId="21755"/>
    <cellStyle name="Обычный 182" xfId="21756"/>
    <cellStyle name="Обычный 183" xfId="21757"/>
    <cellStyle name="Обычный 184" xfId="21758"/>
    <cellStyle name="Обычный 185" xfId="21759"/>
    <cellStyle name="Обычный 186" xfId="21760"/>
    <cellStyle name="Обычный 19" xfId="3046"/>
    <cellStyle name="Обычный 19 10" xfId="21761"/>
    <cellStyle name="Обычный 19 11" xfId="21762"/>
    <cellStyle name="Обычный 19 12" xfId="21763"/>
    <cellStyle name="Обычный 19 13" xfId="21764"/>
    <cellStyle name="Обычный 19 14" xfId="21765"/>
    <cellStyle name="Обычный 19 15" xfId="21766"/>
    <cellStyle name="Обычный 19 16" xfId="21767"/>
    <cellStyle name="Обычный 19 17" xfId="27310"/>
    <cellStyle name="Обычный 19 2" xfId="21768"/>
    <cellStyle name="Обычный 19 2 10" xfId="21769"/>
    <cellStyle name="Обычный 19 2 11" xfId="21770"/>
    <cellStyle name="Обычный 19 2 12" xfId="21771"/>
    <cellStyle name="Обычный 19 2 13" xfId="21772"/>
    <cellStyle name="Обычный 19 2 14" xfId="21773"/>
    <cellStyle name="Обычный 19 2 15" xfId="21774"/>
    <cellStyle name="Обычный 19 2 2" xfId="21775"/>
    <cellStyle name="Обычный 19 2 3" xfId="21776"/>
    <cellStyle name="Обычный 19 2 4" xfId="21777"/>
    <cellStyle name="Обычный 19 2 5" xfId="21778"/>
    <cellStyle name="Обычный 19 2 6" xfId="21779"/>
    <cellStyle name="Обычный 19 2 7" xfId="21780"/>
    <cellStyle name="Обычный 19 2 8" xfId="21781"/>
    <cellStyle name="Обычный 19 2 9" xfId="21782"/>
    <cellStyle name="Обычный 19 3" xfId="21783"/>
    <cellStyle name="Обычный 19 4" xfId="21784"/>
    <cellStyle name="Обычный 19 5" xfId="21785"/>
    <cellStyle name="Обычный 19 6" xfId="21786"/>
    <cellStyle name="Обычный 19 7" xfId="21787"/>
    <cellStyle name="Обычный 19 8" xfId="21788"/>
    <cellStyle name="Обычный 19 9" xfId="21789"/>
    <cellStyle name="Обычный 19_Копия Свод_Техника_2014" xfId="21790"/>
    <cellStyle name="Обычный 2" xfId="1"/>
    <cellStyle name="Обычный 2 10" xfId="2334"/>
    <cellStyle name="Обычный 2 10 2" xfId="21791"/>
    <cellStyle name="Обычный 2 10_01,11,08" xfId="21792"/>
    <cellStyle name="Обычный 2 100" xfId="21793"/>
    <cellStyle name="Обычный 2 101" xfId="21794"/>
    <cellStyle name="Обычный 2 102" xfId="21795"/>
    <cellStyle name="Обычный 2 103" xfId="21796"/>
    <cellStyle name="Обычный 2 104" xfId="21797"/>
    <cellStyle name="Обычный 2 105" xfId="21798"/>
    <cellStyle name="Обычный 2 106" xfId="21799"/>
    <cellStyle name="Обычный 2 107" xfId="21800"/>
    <cellStyle name="Обычный 2 108" xfId="21801"/>
    <cellStyle name="Обычный 2 109" xfId="21802"/>
    <cellStyle name="Обычный 2 11" xfId="2335"/>
    <cellStyle name="Обычный 2 11 2" xfId="21803"/>
    <cellStyle name="Обычный 2 11 2 2" xfId="21804"/>
    <cellStyle name="Обычный 2 11 2 2 2" xfId="27474"/>
    <cellStyle name="Обычный 2 11 2 3" xfId="27473"/>
    <cellStyle name="Обычный 2 11 3" xfId="26710"/>
    <cellStyle name="Обычный 2 110" xfId="21805"/>
    <cellStyle name="Обычный 2 111" xfId="21806"/>
    <cellStyle name="Обычный 2 112" xfId="21807"/>
    <cellStyle name="Обычный 2 113" xfId="21808"/>
    <cellStyle name="Обычный 2 114" xfId="21809"/>
    <cellStyle name="Обычный 2 115" xfId="21810"/>
    <cellStyle name="Обычный 2 116" xfId="21811"/>
    <cellStyle name="Обычный 2 117" xfId="21812"/>
    <cellStyle name="Обычный 2 118" xfId="21813"/>
    <cellStyle name="Обычный 2 119" xfId="21814"/>
    <cellStyle name="Обычный 2 12" xfId="2336"/>
    <cellStyle name="Обычный 2 12 2" xfId="21815"/>
    <cellStyle name="Обычный 2 12 2 2" xfId="21816"/>
    <cellStyle name="Обычный 2 12 2 2 2" xfId="27476"/>
    <cellStyle name="Обычный 2 12 2 3" xfId="27475"/>
    <cellStyle name="Обычный 2 12 3" xfId="26711"/>
    <cellStyle name="Обычный 2 120" xfId="21817"/>
    <cellStyle name="Обычный 2 121" xfId="21818"/>
    <cellStyle name="Обычный 2 122" xfId="21819"/>
    <cellStyle name="Обычный 2 123" xfId="21820"/>
    <cellStyle name="Обычный 2 124" xfId="21821"/>
    <cellStyle name="Обычный 2 125" xfId="21822"/>
    <cellStyle name="Обычный 2 126" xfId="21823"/>
    <cellStyle name="Обычный 2 127" xfId="21824"/>
    <cellStyle name="Обычный 2 128" xfId="21825"/>
    <cellStyle name="Обычный 2 129" xfId="21826"/>
    <cellStyle name="Обычный 2 13" xfId="2337"/>
    <cellStyle name="Обычный 2 130" xfId="21827"/>
    <cellStyle name="Обычный 2 131" xfId="21828"/>
    <cellStyle name="Обычный 2 132" xfId="21829"/>
    <cellStyle name="Обычный 2 133" xfId="21830"/>
    <cellStyle name="Обычный 2 134" xfId="21831"/>
    <cellStyle name="Обычный 2 135" xfId="21832"/>
    <cellStyle name="Обычный 2 136" xfId="21833"/>
    <cellStyle name="Обычный 2 137" xfId="21834"/>
    <cellStyle name="Обычный 2 138" xfId="21835"/>
    <cellStyle name="Обычный 2 139" xfId="21836"/>
    <cellStyle name="Обычный 2 14" xfId="2338"/>
    <cellStyle name="Обычный 2 14 2" xfId="2339"/>
    <cellStyle name="Обычный 2 140" xfId="21837"/>
    <cellStyle name="Обычный 2 141" xfId="26704"/>
    <cellStyle name="Обычный 2 15" xfId="21838"/>
    <cellStyle name="Обычный 2 16" xfId="21839"/>
    <cellStyle name="Обычный 2 17" xfId="21840"/>
    <cellStyle name="Обычный 2 18" xfId="21841"/>
    <cellStyle name="Обычный 2 19" xfId="21842"/>
    <cellStyle name="Обычный 2 2" xfId="2340"/>
    <cellStyle name="Обычный 2 2 10" xfId="2341"/>
    <cellStyle name="Обычный 2 2 11" xfId="2342"/>
    <cellStyle name="Обычный 2 2 12" xfId="2343"/>
    <cellStyle name="Обычный 2 2 13" xfId="21843"/>
    <cellStyle name="Обычный 2 2 14" xfId="21844"/>
    <cellStyle name="Обычный 2 2 15" xfId="21845"/>
    <cellStyle name="Обычный 2 2 16" xfId="21846"/>
    <cellStyle name="Обычный 2 2 17" xfId="21847"/>
    <cellStyle name="Обычный 2 2 18" xfId="21848"/>
    <cellStyle name="Обычный 2 2 18 2" xfId="21849"/>
    <cellStyle name="Обычный 2 2 19" xfId="21850"/>
    <cellStyle name="Обычный 2 2 2" xfId="2344"/>
    <cellStyle name="Обычный 2 2 2 10" xfId="21851"/>
    <cellStyle name="Обычный 2 2 2 11" xfId="21852"/>
    <cellStyle name="Обычный 2 2 2 12" xfId="21853"/>
    <cellStyle name="Обычный 2 2 2 2" xfId="2345"/>
    <cellStyle name="Обычный 2 2 2 2 2" xfId="2346"/>
    <cellStyle name="Обычный 2 2 2 2 2 2" xfId="2347"/>
    <cellStyle name="Обычный 2 2 2 2 2 2 2" xfId="21854"/>
    <cellStyle name="Обычный 2 2 2 2 2 2 3" xfId="21855"/>
    <cellStyle name="Обычный 2 2 2 2 2 3" xfId="2348"/>
    <cellStyle name="Обычный 2 2 2 2 2 4" xfId="2349"/>
    <cellStyle name="Обычный 2 2 2 2 2 5" xfId="21856"/>
    <cellStyle name="Обычный 2 2 2 2 2 6" xfId="21857"/>
    <cellStyle name="Обычный 2 2 2 2 2 6 10" xfId="21858"/>
    <cellStyle name="Обычный 2 2 2 2 2 6 11" xfId="21859"/>
    <cellStyle name="Обычный 2 2 2 2 2 6 12" xfId="21860"/>
    <cellStyle name="Обычный 2 2 2 2 2 6 13" xfId="21861"/>
    <cellStyle name="Обычный 2 2 2 2 2 6 14" xfId="21862"/>
    <cellStyle name="Обычный 2 2 2 2 2 6 15" xfId="21863"/>
    <cellStyle name="Обычный 2 2 2 2 2 6 16" xfId="21864"/>
    <cellStyle name="Обычный 2 2 2 2 2 6 17" xfId="21865"/>
    <cellStyle name="Обычный 2 2 2 2 2 6 18" xfId="21866"/>
    <cellStyle name="Обычный 2 2 2 2 2 6 19" xfId="21867"/>
    <cellStyle name="Обычный 2 2 2 2 2 6 2" xfId="21868"/>
    <cellStyle name="Обычный 2 2 2 2 2 6 20" xfId="21869"/>
    <cellStyle name="Обычный 2 2 2 2 2 6 21" xfId="21870"/>
    <cellStyle name="Обычный 2 2 2 2 2 6 22" xfId="21871"/>
    <cellStyle name="Обычный 2 2 2 2 2 6 23" xfId="21872"/>
    <cellStyle name="Обычный 2 2 2 2 2 6 24" xfId="21873"/>
    <cellStyle name="Обычный 2 2 2 2 2 6 25" xfId="21874"/>
    <cellStyle name="Обычный 2 2 2 2 2 6 26" xfId="21875"/>
    <cellStyle name="Обычный 2 2 2 2 2 6 27" xfId="21876"/>
    <cellStyle name="Обычный 2 2 2 2 2 6 28" xfId="21877"/>
    <cellStyle name="Обычный 2 2 2 2 2 6 29" xfId="21878"/>
    <cellStyle name="Обычный 2 2 2 2 2 6 3" xfId="21879"/>
    <cellStyle name="Обычный 2 2 2 2 2 6 30" xfId="21880"/>
    <cellStyle name="Обычный 2 2 2 2 2 6 31" xfId="21881"/>
    <cellStyle name="Обычный 2 2 2 2 2 6 32" xfId="21882"/>
    <cellStyle name="Обычный 2 2 2 2 2 6 33" xfId="21883"/>
    <cellStyle name="Обычный 2 2 2 2 2 6 34" xfId="21884"/>
    <cellStyle name="Обычный 2 2 2 2 2 6 35" xfId="21885"/>
    <cellStyle name="Обычный 2 2 2 2 2 6 36" xfId="21886"/>
    <cellStyle name="Обычный 2 2 2 2 2 6 37" xfId="21887"/>
    <cellStyle name="Обычный 2 2 2 2 2 6 38" xfId="21888"/>
    <cellStyle name="Обычный 2 2 2 2 2 6 39" xfId="21889"/>
    <cellStyle name="Обычный 2 2 2 2 2 6 4" xfId="21890"/>
    <cellStyle name="Обычный 2 2 2 2 2 6 40" xfId="21891"/>
    <cellStyle name="Обычный 2 2 2 2 2 6 41" xfId="21892"/>
    <cellStyle name="Обычный 2 2 2 2 2 6 42" xfId="21893"/>
    <cellStyle name="Обычный 2 2 2 2 2 6 43" xfId="21894"/>
    <cellStyle name="Обычный 2 2 2 2 2 6 44" xfId="21895"/>
    <cellStyle name="Обычный 2 2 2 2 2 6 45" xfId="21896"/>
    <cellStyle name="Обычный 2 2 2 2 2 6 46" xfId="21897"/>
    <cellStyle name="Обычный 2 2 2 2 2 6 47" xfId="21898"/>
    <cellStyle name="Обычный 2 2 2 2 2 6 48" xfId="21899"/>
    <cellStyle name="Обычный 2 2 2 2 2 6 49" xfId="21900"/>
    <cellStyle name="Обычный 2 2 2 2 2 6 5" xfId="21901"/>
    <cellStyle name="Обычный 2 2 2 2 2 6 50" xfId="21902"/>
    <cellStyle name="Обычный 2 2 2 2 2 6 51" xfId="21903"/>
    <cellStyle name="Обычный 2 2 2 2 2 6 6" xfId="21904"/>
    <cellStyle name="Обычный 2 2 2 2 2 6 7" xfId="21905"/>
    <cellStyle name="Обычный 2 2 2 2 2 6 8" xfId="21906"/>
    <cellStyle name="Обычный 2 2 2 2 2 6 9" xfId="21907"/>
    <cellStyle name="Обычный 2 2 2 2 3" xfId="2350"/>
    <cellStyle name="Обычный 2 2 2 2 4" xfId="2351"/>
    <cellStyle name="Обычный 2 2 2 2 5" xfId="2352"/>
    <cellStyle name="Обычный 2 2 2 2 6" xfId="2353"/>
    <cellStyle name="Обычный 2 2 2 2 7" xfId="2354"/>
    <cellStyle name="Обычный 2 2 2 2 8" xfId="21908"/>
    <cellStyle name="Обычный 2 2 2 3" xfId="2355"/>
    <cellStyle name="Обычный 2 2 2 3 10" xfId="21909"/>
    <cellStyle name="Обычный 2 2 2 3 11" xfId="21910"/>
    <cellStyle name="Обычный 2 2 2 3 2" xfId="21911"/>
    <cellStyle name="Обычный 2 2 2 3 3" xfId="21912"/>
    <cellStyle name="Обычный 2 2 2 3 4" xfId="21913"/>
    <cellStyle name="Обычный 2 2 2 3 5" xfId="21914"/>
    <cellStyle name="Обычный 2 2 2 3 6" xfId="21915"/>
    <cellStyle name="Обычный 2 2 2 3 7" xfId="21916"/>
    <cellStyle name="Обычный 2 2 2 3 8" xfId="21917"/>
    <cellStyle name="Обычный 2 2 2 3 9" xfId="21918"/>
    <cellStyle name="Обычный 2 2 2 4" xfId="2356"/>
    <cellStyle name="Обычный 2 2 2 5" xfId="2357"/>
    <cellStyle name="Обычный 2 2 2 5 2" xfId="2358"/>
    <cellStyle name="Обычный 2 2 2 5 3" xfId="2359"/>
    <cellStyle name="Обычный 2 2 2 5 4" xfId="2360"/>
    <cellStyle name="Обычный 2 2 2 6" xfId="2361"/>
    <cellStyle name="Обычный 2 2 2 7" xfId="2362"/>
    <cellStyle name="Обычный 2 2 2 8" xfId="2363"/>
    <cellStyle name="Обычный 2 2 2 9" xfId="2364"/>
    <cellStyle name="Обычный 2 2 2_ СЕНТЯБРда кайтадиган кредитлар 30.09.10 4" xfId="21919"/>
    <cellStyle name="Обычный 2 2 20" xfId="21920"/>
    <cellStyle name="Обычный 2 2 21" xfId="21921"/>
    <cellStyle name="Обычный 2 2 22" xfId="21922"/>
    <cellStyle name="Обычный 2 2 23" xfId="21923"/>
    <cellStyle name="Обычный 2 2 24" xfId="21924"/>
    <cellStyle name="Обычный 2 2 3" xfId="2365"/>
    <cellStyle name="Обычный 2 2 3 10" xfId="21925"/>
    <cellStyle name="Обычный 2 2 3 11" xfId="21926"/>
    <cellStyle name="Обычный 2 2 3 2" xfId="21927"/>
    <cellStyle name="Обычный 2 2 3 2 2" xfId="21928"/>
    <cellStyle name="Обычный 2 2 3 2 2 2" xfId="27478"/>
    <cellStyle name="Обычный 2 2 3 2 3" xfId="21929"/>
    <cellStyle name="Обычный 2 2 3 2 3 2" xfId="27479"/>
    <cellStyle name="Обычный 2 2 3 2 4" xfId="27477"/>
    <cellStyle name="Обычный 2 2 3 3" xfId="21930"/>
    <cellStyle name="Обычный 2 2 3 3 2" xfId="27480"/>
    <cellStyle name="Обычный 2 2 3 4" xfId="21931"/>
    <cellStyle name="Обычный 2 2 3 5" xfId="21932"/>
    <cellStyle name="Обычный 2 2 3 6" xfId="21933"/>
    <cellStyle name="Обычный 2 2 3 7" xfId="21934"/>
    <cellStyle name="Обычный 2 2 3 8" xfId="21935"/>
    <cellStyle name="Обычный 2 2 3 9" xfId="21936"/>
    <cellStyle name="Обычный 2 2 4" xfId="2366"/>
    <cellStyle name="Обычный 2 2 4 2" xfId="21937"/>
    <cellStyle name="Обычный 2 2 5" xfId="2367"/>
    <cellStyle name="Обычный 2 2 6" xfId="2368"/>
    <cellStyle name="Обычный 2 2 7" xfId="2369"/>
    <cellStyle name="Обычный 2 2 8" xfId="2370"/>
    <cellStyle name="Обычный 2 2 8 2" xfId="2371"/>
    <cellStyle name="Обычный 2 2 8 3" xfId="2372"/>
    <cellStyle name="Обычный 2 2 8 4" xfId="2373"/>
    <cellStyle name="Обычный 2 2 9" xfId="2374"/>
    <cellStyle name="Обычный 2 2_06.12.2011" xfId="21938"/>
    <cellStyle name="Обычный 2 20" xfId="21939"/>
    <cellStyle name="Обычный 2 21" xfId="21940"/>
    <cellStyle name="Обычный 2 22" xfId="21941"/>
    <cellStyle name="Обычный 2 23" xfId="21942"/>
    <cellStyle name="Обычный 2 24" xfId="21943"/>
    <cellStyle name="Обычный 2 25" xfId="21944"/>
    <cellStyle name="Обычный 2 26" xfId="21945"/>
    <cellStyle name="Обычный 2 27" xfId="21946"/>
    <cellStyle name="Обычный 2 28" xfId="21947"/>
    <cellStyle name="Обычный 2 29" xfId="21948"/>
    <cellStyle name="Обычный 2 3" xfId="2375"/>
    <cellStyle name="Обычный 2 3 12" xfId="21949"/>
    <cellStyle name="Обычный 2 3 2" xfId="2376"/>
    <cellStyle name="Обычный 2 3 2 2" xfId="21950"/>
    <cellStyle name="Обычный 2 3 3" xfId="21951"/>
    <cellStyle name="Обычный 2 3 4" xfId="21952"/>
    <cellStyle name="Обычный 2 3 5" xfId="21953"/>
    <cellStyle name="Обычный 2 3 6" xfId="21954"/>
    <cellStyle name="Обычный 2 3_01.11.12 утган йилга нисбатан 2" xfId="2377"/>
    <cellStyle name="Обычный 2 30" xfId="21955"/>
    <cellStyle name="Обычный 2 31" xfId="21956"/>
    <cellStyle name="Обычный 2 32" xfId="21957"/>
    <cellStyle name="Обычный 2 33" xfId="21958"/>
    <cellStyle name="Обычный 2 34" xfId="21959"/>
    <cellStyle name="Обычный 2 35" xfId="21960"/>
    <cellStyle name="Обычный 2 36" xfId="21961"/>
    <cellStyle name="Обычный 2 37" xfId="21962"/>
    <cellStyle name="Обычный 2 38" xfId="21963"/>
    <cellStyle name="Обычный 2 39" xfId="21964"/>
    <cellStyle name="Обычный 2 4" xfId="2378"/>
    <cellStyle name="Обычный 2 4 2" xfId="21965"/>
    <cellStyle name="Обычный 2 4 3" xfId="21966"/>
    <cellStyle name="Обычный 2 4 4" xfId="21967"/>
    <cellStyle name="Обычный 2 4 5" xfId="21968"/>
    <cellStyle name="Обычный 2 4 6" xfId="21969"/>
    <cellStyle name="Обычный 2 40" xfId="21970"/>
    <cellStyle name="Обычный 2 41" xfId="21971"/>
    <cellStyle name="Обычный 2 42" xfId="21972"/>
    <cellStyle name="Обычный 2 43" xfId="21973"/>
    <cellStyle name="Обычный 2 44" xfId="21974"/>
    <cellStyle name="Обычный 2 45" xfId="21975"/>
    <cellStyle name="Обычный 2 46" xfId="21976"/>
    <cellStyle name="Обычный 2 47" xfId="21977"/>
    <cellStyle name="Обычный 2 48" xfId="21978"/>
    <cellStyle name="Обычный 2 49" xfId="21979"/>
    <cellStyle name="Обычный 2 5" xfId="2379"/>
    <cellStyle name="Обычный 2 5 2" xfId="21980"/>
    <cellStyle name="Обычный 2 5 3" xfId="21981"/>
    <cellStyle name="Обычный 2 5 4" xfId="21982"/>
    <cellStyle name="Обычный 2 5 4 2" xfId="27481"/>
    <cellStyle name="Обычный 2 5 5" xfId="21983"/>
    <cellStyle name="Обычный 2 5 6" xfId="21984"/>
    <cellStyle name="Обычный 2 50" xfId="21985"/>
    <cellStyle name="Обычный 2 51" xfId="21986"/>
    <cellStyle name="Обычный 2 52" xfId="21987"/>
    <cellStyle name="Обычный 2 53" xfId="21988"/>
    <cellStyle name="Обычный 2 54" xfId="21989"/>
    <cellStyle name="Обычный 2 55" xfId="21990"/>
    <cellStyle name="Обычный 2 56" xfId="21991"/>
    <cellStyle name="Обычный 2 57" xfId="21992"/>
    <cellStyle name="Обычный 2 57 2" xfId="21993"/>
    <cellStyle name="Обычный 2 57 2 2" xfId="27483"/>
    <cellStyle name="Обычный 2 57 3" xfId="27482"/>
    <cellStyle name="Обычный 2 58" xfId="21994"/>
    <cellStyle name="Обычный 2 58 2" xfId="27484"/>
    <cellStyle name="Обычный 2 59" xfId="21995"/>
    <cellStyle name="Обычный 2 6" xfId="2380"/>
    <cellStyle name="Обычный 2 6 2" xfId="21996"/>
    <cellStyle name="Обычный 2 6 2 2" xfId="21997"/>
    <cellStyle name="Обычный 2 6 2 2 2" xfId="27486"/>
    <cellStyle name="Обычный 2 6 2 3" xfId="27485"/>
    <cellStyle name="Обычный 2 6 3" xfId="21998"/>
    <cellStyle name="Обычный 2 6 3 2" xfId="27487"/>
    <cellStyle name="Обычный 2 60" xfId="21999"/>
    <cellStyle name="Обычный 2 61" xfId="22000"/>
    <cellStyle name="Обычный 2 62" xfId="22001"/>
    <cellStyle name="Обычный 2 63" xfId="22002"/>
    <cellStyle name="Обычный 2 64" xfId="22003"/>
    <cellStyle name="Обычный 2 65" xfId="22004"/>
    <cellStyle name="Обычный 2 66" xfId="22005"/>
    <cellStyle name="Обычный 2 67" xfId="22006"/>
    <cellStyle name="Обычный 2 68" xfId="22007"/>
    <cellStyle name="Обычный 2 69" xfId="22008"/>
    <cellStyle name="Обычный 2 7" xfId="2381"/>
    <cellStyle name="Обычный 2 7 2" xfId="22009"/>
    <cellStyle name="Обычный 2 7 2 2" xfId="27488"/>
    <cellStyle name="Обычный 2 70" xfId="22010"/>
    <cellStyle name="Обычный 2 71" xfId="22011"/>
    <cellStyle name="Обычный 2 72" xfId="22012"/>
    <cellStyle name="Обычный 2 73" xfId="22013"/>
    <cellStyle name="Обычный 2 74" xfId="22014"/>
    <cellStyle name="Обычный 2 75" xfId="22015"/>
    <cellStyle name="Обычный 2 76" xfId="22016"/>
    <cellStyle name="Обычный 2 77" xfId="22017"/>
    <cellStyle name="Обычный 2 78" xfId="22018"/>
    <cellStyle name="Обычный 2 79" xfId="22019"/>
    <cellStyle name="Обычный 2 8" xfId="2382"/>
    <cellStyle name="Обычный 2 8 2" xfId="2383"/>
    <cellStyle name="Обычный 2 8 3" xfId="2384"/>
    <cellStyle name="Обычный 2 8 4" xfId="2385"/>
    <cellStyle name="Обычный 2 8 5" xfId="22020"/>
    <cellStyle name="Обычный 2 8 5 2" xfId="22021"/>
    <cellStyle name="Обычный 2 8 5 2 2" xfId="27490"/>
    <cellStyle name="Обычный 2 8 5 3" xfId="27489"/>
    <cellStyle name="Обычный 2 8 6" xfId="26712"/>
    <cellStyle name="Обычный 2 80" xfId="22022"/>
    <cellStyle name="Обычный 2 81" xfId="22023"/>
    <cellStyle name="Обычный 2 82" xfId="22024"/>
    <cellStyle name="Обычный 2 83" xfId="22025"/>
    <cellStyle name="Обычный 2 84" xfId="22026"/>
    <cellStyle name="Обычный 2 85" xfId="22027"/>
    <cellStyle name="Обычный 2 86" xfId="22028"/>
    <cellStyle name="Обычный 2 87" xfId="22029"/>
    <cellStyle name="Обычный 2 88" xfId="22030"/>
    <cellStyle name="Обычный 2 89" xfId="22031"/>
    <cellStyle name="Обычный 2 9" xfId="2386"/>
    <cellStyle name="Обычный 2 90" xfId="22032"/>
    <cellStyle name="Обычный 2 91" xfId="22033"/>
    <cellStyle name="Обычный 2 92" xfId="22034"/>
    <cellStyle name="Обычный 2 93" xfId="22035"/>
    <cellStyle name="Обычный 2 94" xfId="22036"/>
    <cellStyle name="Обычный 2 95" xfId="22037"/>
    <cellStyle name="Обычный 2 96" xfId="22038"/>
    <cellStyle name="Обычный 2 97" xfId="22039"/>
    <cellStyle name="Обычный 2 98" xfId="22040"/>
    <cellStyle name="Обычный 2 99" xfId="22041"/>
    <cellStyle name="Обычный 2_ Талабнома 2" xfId="22042"/>
    <cellStyle name="Обычный 20" xfId="3047"/>
    <cellStyle name="Обычный 20 10" xfId="22043"/>
    <cellStyle name="Обычный 20 11" xfId="22044"/>
    <cellStyle name="Обычный 20 12" xfId="22045"/>
    <cellStyle name="Обычный 20 13" xfId="22046"/>
    <cellStyle name="Обычный 20 14" xfId="22047"/>
    <cellStyle name="Обычный 20 15" xfId="22048"/>
    <cellStyle name="Обычный 20 16" xfId="22049"/>
    <cellStyle name="Обычный 20 17" xfId="22050"/>
    <cellStyle name="Обычный 20 18" xfId="27311"/>
    <cellStyle name="Обычный 20 2" xfId="22051"/>
    <cellStyle name="Обычный 20 2 10" xfId="22052"/>
    <cellStyle name="Обычный 20 2 11" xfId="22053"/>
    <cellStyle name="Обычный 20 2 12" xfId="22054"/>
    <cellStyle name="Обычный 20 2 13" xfId="22055"/>
    <cellStyle name="Обычный 20 2 14" xfId="22056"/>
    <cellStyle name="Обычный 20 2 15" xfId="22057"/>
    <cellStyle name="Обычный 20 2 16" xfId="22058"/>
    <cellStyle name="Обычный 20 2 17" xfId="22059"/>
    <cellStyle name="Обычный 20 2 2" xfId="22060"/>
    <cellStyle name="Обычный 20 2 2 10" xfId="22061"/>
    <cellStyle name="Обычный 20 2 2 11" xfId="22062"/>
    <cellStyle name="Обычный 20 2 2 12" xfId="22063"/>
    <cellStyle name="Обычный 20 2 2 13" xfId="22064"/>
    <cellStyle name="Обычный 20 2 2 14" xfId="22065"/>
    <cellStyle name="Обычный 20 2 2 15" xfId="22066"/>
    <cellStyle name="Обычный 20 2 2 16" xfId="22067"/>
    <cellStyle name="Обычный 20 2 2 17" xfId="22068"/>
    <cellStyle name="Обычный 20 2 2 18" xfId="22069"/>
    <cellStyle name="Обычный 20 2 2 19" xfId="22070"/>
    <cellStyle name="Обычный 20 2 2 2" xfId="22071"/>
    <cellStyle name="Обычный 20 2 2 2 10" xfId="22072"/>
    <cellStyle name="Обычный 20 2 2 2 11" xfId="22073"/>
    <cellStyle name="Обычный 20 2 2 2 12" xfId="22074"/>
    <cellStyle name="Обычный 20 2 2 2 13" xfId="22075"/>
    <cellStyle name="Обычный 20 2 2 2 14" xfId="22076"/>
    <cellStyle name="Обычный 20 2 2 2 15" xfId="22077"/>
    <cellStyle name="Обычный 20 2 2 2 16" xfId="22078"/>
    <cellStyle name="Обычный 20 2 2 2 2" xfId="22079"/>
    <cellStyle name="Обычный 20 2 2 2 2 10" xfId="22080"/>
    <cellStyle name="Обычный 20 2 2 2 2 11" xfId="22081"/>
    <cellStyle name="Обычный 20 2 2 2 2 12" xfId="22082"/>
    <cellStyle name="Обычный 20 2 2 2 2 13" xfId="22083"/>
    <cellStyle name="Обычный 20 2 2 2 2 14" xfId="22084"/>
    <cellStyle name="Обычный 20 2 2 2 2 15" xfId="22085"/>
    <cellStyle name="Обычный 20 2 2 2 2 2" xfId="22086"/>
    <cellStyle name="Обычный 20 2 2 2 2 3" xfId="22087"/>
    <cellStyle name="Обычный 20 2 2 2 2 4" xfId="22088"/>
    <cellStyle name="Обычный 20 2 2 2 2 5" xfId="22089"/>
    <cellStyle name="Обычный 20 2 2 2 2 6" xfId="22090"/>
    <cellStyle name="Обычный 20 2 2 2 2 7" xfId="22091"/>
    <cellStyle name="Обычный 20 2 2 2 2 8" xfId="22092"/>
    <cellStyle name="Обычный 20 2 2 2 2 9" xfId="22093"/>
    <cellStyle name="Обычный 20 2 2 2 3" xfId="22094"/>
    <cellStyle name="Обычный 20 2 2 2 4" xfId="22095"/>
    <cellStyle name="Обычный 20 2 2 2 5" xfId="22096"/>
    <cellStyle name="Обычный 20 2 2 2 6" xfId="22097"/>
    <cellStyle name="Обычный 20 2 2 2 7" xfId="22098"/>
    <cellStyle name="Обычный 20 2 2 2 8" xfId="22099"/>
    <cellStyle name="Обычный 20 2 2 2 9" xfId="22100"/>
    <cellStyle name="Обычный 20 2 2 20" xfId="22101"/>
    <cellStyle name="Обычный 20 2 2 3" xfId="22102"/>
    <cellStyle name="Обычный 20 2 2 3 10" xfId="22103"/>
    <cellStyle name="Обычный 20 2 2 3 11" xfId="22104"/>
    <cellStyle name="Обычный 20 2 2 3 12" xfId="22105"/>
    <cellStyle name="Обычный 20 2 2 3 13" xfId="22106"/>
    <cellStyle name="Обычный 20 2 2 3 14" xfId="22107"/>
    <cellStyle name="Обычный 20 2 2 3 15" xfId="22108"/>
    <cellStyle name="Обычный 20 2 2 3 2" xfId="22109"/>
    <cellStyle name="Обычный 20 2 2 3 3" xfId="22110"/>
    <cellStyle name="Обычный 20 2 2 3 4" xfId="22111"/>
    <cellStyle name="Обычный 20 2 2 3 5" xfId="22112"/>
    <cellStyle name="Обычный 20 2 2 3 6" xfId="22113"/>
    <cellStyle name="Обычный 20 2 2 3 7" xfId="22114"/>
    <cellStyle name="Обычный 20 2 2 3 8" xfId="22115"/>
    <cellStyle name="Обычный 20 2 2 3 9" xfId="22116"/>
    <cellStyle name="Обычный 20 2 2 4" xfId="22117"/>
    <cellStyle name="Обычный 20 2 2 4 10" xfId="22118"/>
    <cellStyle name="Обычный 20 2 2 4 11" xfId="22119"/>
    <cellStyle name="Обычный 20 2 2 4 12" xfId="22120"/>
    <cellStyle name="Обычный 20 2 2 4 13" xfId="22121"/>
    <cellStyle name="Обычный 20 2 2 4 14" xfId="22122"/>
    <cellStyle name="Обычный 20 2 2 4 15" xfId="22123"/>
    <cellStyle name="Обычный 20 2 2 4 2" xfId="22124"/>
    <cellStyle name="Обычный 20 2 2 4 3" xfId="22125"/>
    <cellStyle name="Обычный 20 2 2 4 4" xfId="22126"/>
    <cellStyle name="Обычный 20 2 2 4 5" xfId="22127"/>
    <cellStyle name="Обычный 20 2 2 4 6" xfId="22128"/>
    <cellStyle name="Обычный 20 2 2 4 7" xfId="22129"/>
    <cellStyle name="Обычный 20 2 2 4 8" xfId="22130"/>
    <cellStyle name="Обычный 20 2 2 4 9" xfId="22131"/>
    <cellStyle name="Обычный 20 2 2 5" xfId="22132"/>
    <cellStyle name="Обычный 20 2 2 6" xfId="22133"/>
    <cellStyle name="Обычный 20 2 2 7" xfId="22134"/>
    <cellStyle name="Обычный 20 2 2 8" xfId="22135"/>
    <cellStyle name="Обычный 20 2 2 9" xfId="22136"/>
    <cellStyle name="Обычный 20 2 3" xfId="22137"/>
    <cellStyle name="Обычный 20 2 3 10" xfId="22138"/>
    <cellStyle name="Обычный 20 2 3 11" xfId="22139"/>
    <cellStyle name="Обычный 20 2 3 12" xfId="22140"/>
    <cellStyle name="Обычный 20 2 3 13" xfId="22141"/>
    <cellStyle name="Обычный 20 2 3 14" xfId="22142"/>
    <cellStyle name="Обычный 20 2 3 15" xfId="22143"/>
    <cellStyle name="Обычный 20 2 3 2" xfId="22144"/>
    <cellStyle name="Обычный 20 2 3 3" xfId="22145"/>
    <cellStyle name="Обычный 20 2 3 4" xfId="22146"/>
    <cellStyle name="Обычный 20 2 3 5" xfId="22147"/>
    <cellStyle name="Обычный 20 2 3 6" xfId="22148"/>
    <cellStyle name="Обычный 20 2 3 7" xfId="22149"/>
    <cellStyle name="Обычный 20 2 3 8" xfId="22150"/>
    <cellStyle name="Обычный 20 2 3 9" xfId="22151"/>
    <cellStyle name="Обычный 20 2 4" xfId="22152"/>
    <cellStyle name="Обычный 20 2 5" xfId="22153"/>
    <cellStyle name="Обычный 20 2 6" xfId="22154"/>
    <cellStyle name="Обычный 20 2 7" xfId="22155"/>
    <cellStyle name="Обычный 20 2 8" xfId="22156"/>
    <cellStyle name="Обычный 20 2 9" xfId="22157"/>
    <cellStyle name="Обычный 20 3" xfId="22158"/>
    <cellStyle name="Обычный 20 3 10" xfId="22159"/>
    <cellStyle name="Обычный 20 3 11" xfId="22160"/>
    <cellStyle name="Обычный 20 3 12" xfId="22161"/>
    <cellStyle name="Обычный 20 3 13" xfId="22162"/>
    <cellStyle name="Обычный 20 3 14" xfId="22163"/>
    <cellStyle name="Обычный 20 3 15" xfId="22164"/>
    <cellStyle name="Обычный 20 3 2" xfId="22165"/>
    <cellStyle name="Обычный 20 3 3" xfId="22166"/>
    <cellStyle name="Обычный 20 3 4" xfId="22167"/>
    <cellStyle name="Обычный 20 3 5" xfId="22168"/>
    <cellStyle name="Обычный 20 3 6" xfId="22169"/>
    <cellStyle name="Обычный 20 3 7" xfId="22170"/>
    <cellStyle name="Обычный 20 3 8" xfId="22171"/>
    <cellStyle name="Обычный 20 3 9" xfId="22172"/>
    <cellStyle name="Обычный 20 4" xfId="22173"/>
    <cellStyle name="Обычный 20 5" xfId="22174"/>
    <cellStyle name="Обычный 20 6" xfId="22175"/>
    <cellStyle name="Обычный 20 7" xfId="22176"/>
    <cellStyle name="Обычный 20 8" xfId="22177"/>
    <cellStyle name="Обычный 20 9" xfId="22178"/>
    <cellStyle name="Обычный 20_Копия Свод_Техника_2014" xfId="22179"/>
    <cellStyle name="Обычный 21" xfId="3048"/>
    <cellStyle name="Обычный 21 2" xfId="22180"/>
    <cellStyle name="Обычный 21 3" xfId="22181"/>
    <cellStyle name="Обычный 21 4" xfId="22182"/>
    <cellStyle name="Обычный 21 5" xfId="22183"/>
    <cellStyle name="Обычный 21 6" xfId="22184"/>
    <cellStyle name="Обычный 21 6 2" xfId="27491"/>
    <cellStyle name="Обычный 21 7" xfId="22185"/>
    <cellStyle name="Обычный 21 8" xfId="27312"/>
    <cellStyle name="Обычный 21_Копия Свод_Техника_2014" xfId="22186"/>
    <cellStyle name="Обычный 22" xfId="3049"/>
    <cellStyle name="Обычный 22 10" xfId="22187"/>
    <cellStyle name="Обычный 22 11" xfId="22188"/>
    <cellStyle name="Обычный 22 12" xfId="22189"/>
    <cellStyle name="Обычный 22 13" xfId="22190"/>
    <cellStyle name="Обычный 22 14" xfId="22191"/>
    <cellStyle name="Обычный 22 15" xfId="22192"/>
    <cellStyle name="Обычный 22 16" xfId="22193"/>
    <cellStyle name="Обычный 22 17" xfId="22194"/>
    <cellStyle name="Обычный 22 18" xfId="27313"/>
    <cellStyle name="Обычный 22 2" xfId="22195"/>
    <cellStyle name="Обычный 22 2 10" xfId="22196"/>
    <cellStyle name="Обычный 22 2 11" xfId="22197"/>
    <cellStyle name="Обычный 22 2 12" xfId="22198"/>
    <cellStyle name="Обычный 22 2 13" xfId="22199"/>
    <cellStyle name="Обычный 22 2 14" xfId="22200"/>
    <cellStyle name="Обычный 22 2 15" xfId="22201"/>
    <cellStyle name="Обычный 22 2 16" xfId="22202"/>
    <cellStyle name="Обычный 22 2 17" xfId="22203"/>
    <cellStyle name="Обычный 22 2 18" xfId="22204"/>
    <cellStyle name="Обычный 22 2 2" xfId="22205"/>
    <cellStyle name="Обычный 22 2 2 10" xfId="22206"/>
    <cellStyle name="Обычный 22 2 2 11" xfId="22207"/>
    <cellStyle name="Обычный 22 2 2 12" xfId="22208"/>
    <cellStyle name="Обычный 22 2 2 13" xfId="22209"/>
    <cellStyle name="Обычный 22 2 2 14" xfId="22210"/>
    <cellStyle name="Обычный 22 2 2 15" xfId="22211"/>
    <cellStyle name="Обычный 22 2 2 16" xfId="22212"/>
    <cellStyle name="Обычный 22 2 2 2" xfId="22213"/>
    <cellStyle name="Обычный 22 2 2 2 10" xfId="22214"/>
    <cellStyle name="Обычный 22 2 2 2 11" xfId="22215"/>
    <cellStyle name="Обычный 22 2 2 2 12" xfId="22216"/>
    <cellStyle name="Обычный 22 2 2 2 13" xfId="22217"/>
    <cellStyle name="Обычный 22 2 2 2 14" xfId="22218"/>
    <cellStyle name="Обычный 22 2 2 2 15" xfId="22219"/>
    <cellStyle name="Обычный 22 2 2 2 2" xfId="22220"/>
    <cellStyle name="Обычный 22 2 2 2 3" xfId="22221"/>
    <cellStyle name="Обычный 22 2 2 2 4" xfId="22222"/>
    <cellStyle name="Обычный 22 2 2 2 5" xfId="22223"/>
    <cellStyle name="Обычный 22 2 2 2 6" xfId="22224"/>
    <cellStyle name="Обычный 22 2 2 2 7" xfId="22225"/>
    <cellStyle name="Обычный 22 2 2 2 8" xfId="22226"/>
    <cellStyle name="Обычный 22 2 2 2 9" xfId="22227"/>
    <cellStyle name="Обычный 22 2 2 3" xfId="22228"/>
    <cellStyle name="Обычный 22 2 2 4" xfId="22229"/>
    <cellStyle name="Обычный 22 2 2 5" xfId="22230"/>
    <cellStyle name="Обычный 22 2 2 6" xfId="22231"/>
    <cellStyle name="Обычный 22 2 2 7" xfId="22232"/>
    <cellStyle name="Обычный 22 2 2 8" xfId="22233"/>
    <cellStyle name="Обычный 22 2 2 9" xfId="22234"/>
    <cellStyle name="Обычный 22 2 3" xfId="22235"/>
    <cellStyle name="Обычный 22 2 3 10" xfId="22236"/>
    <cellStyle name="Обычный 22 2 3 11" xfId="22237"/>
    <cellStyle name="Обычный 22 2 3 12" xfId="22238"/>
    <cellStyle name="Обычный 22 2 3 13" xfId="22239"/>
    <cellStyle name="Обычный 22 2 3 14" xfId="22240"/>
    <cellStyle name="Обычный 22 2 3 15" xfId="22241"/>
    <cellStyle name="Обычный 22 2 3 16" xfId="22242"/>
    <cellStyle name="Обычный 22 2 3 2" xfId="22243"/>
    <cellStyle name="Обычный 22 2 3 2 10" xfId="22244"/>
    <cellStyle name="Обычный 22 2 3 2 11" xfId="22245"/>
    <cellStyle name="Обычный 22 2 3 2 12" xfId="22246"/>
    <cellStyle name="Обычный 22 2 3 2 13" xfId="22247"/>
    <cellStyle name="Обычный 22 2 3 2 14" xfId="22248"/>
    <cellStyle name="Обычный 22 2 3 2 15" xfId="22249"/>
    <cellStyle name="Обычный 22 2 3 2 2" xfId="22250"/>
    <cellStyle name="Обычный 22 2 3 2 3" xfId="22251"/>
    <cellStyle name="Обычный 22 2 3 2 4" xfId="22252"/>
    <cellStyle name="Обычный 22 2 3 2 5" xfId="22253"/>
    <cellStyle name="Обычный 22 2 3 2 6" xfId="22254"/>
    <cellStyle name="Обычный 22 2 3 2 7" xfId="22255"/>
    <cellStyle name="Обычный 22 2 3 2 8" xfId="22256"/>
    <cellStyle name="Обычный 22 2 3 2 9" xfId="22257"/>
    <cellStyle name="Обычный 22 2 3 3" xfId="22258"/>
    <cellStyle name="Обычный 22 2 3 4" xfId="22259"/>
    <cellStyle name="Обычный 22 2 3 5" xfId="22260"/>
    <cellStyle name="Обычный 22 2 3 6" xfId="22261"/>
    <cellStyle name="Обычный 22 2 3 7" xfId="22262"/>
    <cellStyle name="Обычный 22 2 3 8" xfId="22263"/>
    <cellStyle name="Обычный 22 2 3 9" xfId="22264"/>
    <cellStyle name="Обычный 22 2 4" xfId="22265"/>
    <cellStyle name="Обычный 22 2 4 10" xfId="22266"/>
    <cellStyle name="Обычный 22 2 4 11" xfId="22267"/>
    <cellStyle name="Обычный 22 2 4 12" xfId="22268"/>
    <cellStyle name="Обычный 22 2 4 13" xfId="22269"/>
    <cellStyle name="Обычный 22 2 4 14" xfId="22270"/>
    <cellStyle name="Обычный 22 2 4 15" xfId="22271"/>
    <cellStyle name="Обычный 22 2 4 2" xfId="22272"/>
    <cellStyle name="Обычный 22 2 4 3" xfId="22273"/>
    <cellStyle name="Обычный 22 2 4 4" xfId="22274"/>
    <cellStyle name="Обычный 22 2 4 5" xfId="22275"/>
    <cellStyle name="Обычный 22 2 4 6" xfId="22276"/>
    <cellStyle name="Обычный 22 2 4 7" xfId="22277"/>
    <cellStyle name="Обычный 22 2 4 8" xfId="22278"/>
    <cellStyle name="Обычный 22 2 4 9" xfId="22279"/>
    <cellStyle name="Обычный 22 2 5" xfId="22280"/>
    <cellStyle name="Обычный 22 2 6" xfId="22281"/>
    <cellStyle name="Обычный 22 2 7" xfId="22282"/>
    <cellStyle name="Обычный 22 2 8" xfId="22283"/>
    <cellStyle name="Обычный 22 2 9" xfId="22284"/>
    <cellStyle name="Обычный 22 3" xfId="22285"/>
    <cellStyle name="Обычный 22 3 10" xfId="22286"/>
    <cellStyle name="Обычный 22 3 11" xfId="22287"/>
    <cellStyle name="Обычный 22 3 12" xfId="22288"/>
    <cellStyle name="Обычный 22 3 13" xfId="22289"/>
    <cellStyle name="Обычный 22 3 14" xfId="22290"/>
    <cellStyle name="Обычный 22 3 15" xfId="22291"/>
    <cellStyle name="Обычный 22 3 2" xfId="22292"/>
    <cellStyle name="Обычный 22 3 3" xfId="22293"/>
    <cellStyle name="Обычный 22 3 4" xfId="22294"/>
    <cellStyle name="Обычный 22 3 5" xfId="22295"/>
    <cellStyle name="Обычный 22 3 6" xfId="22296"/>
    <cellStyle name="Обычный 22 3 7" xfId="22297"/>
    <cellStyle name="Обычный 22 3 8" xfId="22298"/>
    <cellStyle name="Обычный 22 3 9" xfId="22299"/>
    <cellStyle name="Обычный 22 4" xfId="22300"/>
    <cellStyle name="Обычный 22 5" xfId="22301"/>
    <cellStyle name="Обычный 22 6" xfId="22302"/>
    <cellStyle name="Обычный 22 7" xfId="22303"/>
    <cellStyle name="Обычный 22 8" xfId="22304"/>
    <cellStyle name="Обычный 22 9" xfId="22305"/>
    <cellStyle name="Обычный 22_Копия Свод_Техника_2014" xfId="22306"/>
    <cellStyle name="Обычный 23" xfId="3050"/>
    <cellStyle name="Обычный 23 2" xfId="22307"/>
    <cellStyle name="Обычный 23 3" xfId="22308"/>
    <cellStyle name="Обычный 23 4" xfId="22309"/>
    <cellStyle name="Обычный 23 5" xfId="22310"/>
    <cellStyle name="Обычный 23 6" xfId="27314"/>
    <cellStyle name="Обычный 23_Копия Свод_Техника_2014" xfId="22311"/>
    <cellStyle name="Обычный 24" xfId="3051"/>
    <cellStyle name="Обычный 24 2" xfId="22312"/>
    <cellStyle name="Обычный 24 3" xfId="22313"/>
    <cellStyle name="Обычный 24 4" xfId="22314"/>
    <cellStyle name="Обычный 24 5" xfId="22315"/>
    <cellStyle name="Обычный 24 6" xfId="27315"/>
    <cellStyle name="Обычный 24_Копия Свод_Техника_2014" xfId="22316"/>
    <cellStyle name="Обычный 25" xfId="3052"/>
    <cellStyle name="Обычный 25 2" xfId="22317"/>
    <cellStyle name="Обычный 25 3" xfId="22318"/>
    <cellStyle name="Обычный 25 4" xfId="22319"/>
    <cellStyle name="Обычный 25 5" xfId="22320"/>
    <cellStyle name="Обычный 25 6" xfId="27316"/>
    <cellStyle name="Обычный 25_Копия Свод_Техника_2014" xfId="22321"/>
    <cellStyle name="Обычный 256" xfId="22322"/>
    <cellStyle name="Обычный 256 2" xfId="22323"/>
    <cellStyle name="Обычный 256 2 2" xfId="27493"/>
    <cellStyle name="Обычный 256 3" xfId="27492"/>
    <cellStyle name="Обычный 26" xfId="3053"/>
    <cellStyle name="Обычный 26 2" xfId="22324"/>
    <cellStyle name="Обычный 26 3" xfId="22325"/>
    <cellStyle name="Обычный 26 4" xfId="22326"/>
    <cellStyle name="Обычный 26 5" xfId="22327"/>
    <cellStyle name="Обычный 26 6" xfId="27317"/>
    <cellStyle name="Обычный 26_Копия Свод_Техника_2014" xfId="22328"/>
    <cellStyle name="Обычный 27" xfId="3054"/>
    <cellStyle name="Обычный 27 10" xfId="22329"/>
    <cellStyle name="Обычный 27 11" xfId="22330"/>
    <cellStyle name="Обычный 27 12" xfId="22331"/>
    <cellStyle name="Обычный 27 13" xfId="22332"/>
    <cellStyle name="Обычный 27 14" xfId="22333"/>
    <cellStyle name="Обычный 27 15" xfId="22334"/>
    <cellStyle name="Обычный 27 16" xfId="22335"/>
    <cellStyle name="Обычный 27 17" xfId="22336"/>
    <cellStyle name="Обычный 27 18" xfId="22337"/>
    <cellStyle name="Обычный 27 19" xfId="22338"/>
    <cellStyle name="Обычный 27 2" xfId="22339"/>
    <cellStyle name="Обычный 27 2 10" xfId="22340"/>
    <cellStyle name="Обычный 27 2 11" xfId="22341"/>
    <cellStyle name="Обычный 27 2 12" xfId="22342"/>
    <cellStyle name="Обычный 27 2 13" xfId="22343"/>
    <cellStyle name="Обычный 27 2 14" xfId="22344"/>
    <cellStyle name="Обычный 27 2 15" xfId="22345"/>
    <cellStyle name="Обычный 27 2 16" xfId="22346"/>
    <cellStyle name="Обычный 27 2 2" xfId="22347"/>
    <cellStyle name="Обычный 27 2 2 10" xfId="22348"/>
    <cellStyle name="Обычный 27 2 2 11" xfId="22349"/>
    <cellStyle name="Обычный 27 2 2 12" xfId="22350"/>
    <cellStyle name="Обычный 27 2 2 13" xfId="22351"/>
    <cellStyle name="Обычный 27 2 2 14" xfId="22352"/>
    <cellStyle name="Обычный 27 2 2 15" xfId="22353"/>
    <cellStyle name="Обычный 27 2 2 2" xfId="22354"/>
    <cellStyle name="Обычный 27 2 2 3" xfId="22355"/>
    <cellStyle name="Обычный 27 2 2 4" xfId="22356"/>
    <cellStyle name="Обычный 27 2 2 5" xfId="22357"/>
    <cellStyle name="Обычный 27 2 2 6" xfId="22358"/>
    <cellStyle name="Обычный 27 2 2 7" xfId="22359"/>
    <cellStyle name="Обычный 27 2 2 8" xfId="22360"/>
    <cellStyle name="Обычный 27 2 2 9" xfId="22361"/>
    <cellStyle name="Обычный 27 2 3" xfId="22362"/>
    <cellStyle name="Обычный 27 2 4" xfId="22363"/>
    <cellStyle name="Обычный 27 2 5" xfId="22364"/>
    <cellStyle name="Обычный 27 2 6" xfId="22365"/>
    <cellStyle name="Обычный 27 2 7" xfId="22366"/>
    <cellStyle name="Обычный 27 2 8" xfId="22367"/>
    <cellStyle name="Обычный 27 2 9" xfId="22368"/>
    <cellStyle name="Обычный 27 20" xfId="22369"/>
    <cellStyle name="Обычный 27 21" xfId="22370"/>
    <cellStyle name="Обычный 27 22" xfId="22371"/>
    <cellStyle name="Обычный 27 23" xfId="27318"/>
    <cellStyle name="Обычный 27 3" xfId="22372"/>
    <cellStyle name="Обычный 27 3 10" xfId="22373"/>
    <cellStyle name="Обычный 27 3 11" xfId="22374"/>
    <cellStyle name="Обычный 27 3 12" xfId="22375"/>
    <cellStyle name="Обычный 27 3 13" xfId="22376"/>
    <cellStyle name="Обычный 27 3 14" xfId="22377"/>
    <cellStyle name="Обычный 27 3 15" xfId="22378"/>
    <cellStyle name="Обычный 27 3 16" xfId="22379"/>
    <cellStyle name="Обычный 27 3 2" xfId="22380"/>
    <cellStyle name="Обычный 27 3 2 10" xfId="22381"/>
    <cellStyle name="Обычный 27 3 2 11" xfId="22382"/>
    <cellStyle name="Обычный 27 3 2 12" xfId="22383"/>
    <cellStyle name="Обычный 27 3 2 13" xfId="22384"/>
    <cellStyle name="Обычный 27 3 2 14" xfId="22385"/>
    <cellStyle name="Обычный 27 3 2 15" xfId="22386"/>
    <cellStyle name="Обычный 27 3 2 2" xfId="22387"/>
    <cellStyle name="Обычный 27 3 2 3" xfId="22388"/>
    <cellStyle name="Обычный 27 3 2 4" xfId="22389"/>
    <cellStyle name="Обычный 27 3 2 5" xfId="22390"/>
    <cellStyle name="Обычный 27 3 2 6" xfId="22391"/>
    <cellStyle name="Обычный 27 3 2 7" xfId="22392"/>
    <cellStyle name="Обычный 27 3 2 8" xfId="22393"/>
    <cellStyle name="Обычный 27 3 2 9" xfId="22394"/>
    <cellStyle name="Обычный 27 3 3" xfId="22395"/>
    <cellStyle name="Обычный 27 3 4" xfId="22396"/>
    <cellStyle name="Обычный 27 3 5" xfId="22397"/>
    <cellStyle name="Обычный 27 3 6" xfId="22398"/>
    <cellStyle name="Обычный 27 3 7" xfId="22399"/>
    <cellStyle name="Обычный 27 3 8" xfId="22400"/>
    <cellStyle name="Обычный 27 3 9" xfId="22401"/>
    <cellStyle name="Обычный 27 4" xfId="22402"/>
    <cellStyle name="Обычный 27 4 10" xfId="22403"/>
    <cellStyle name="Обычный 27 4 11" xfId="22404"/>
    <cellStyle name="Обычный 27 4 12" xfId="22405"/>
    <cellStyle name="Обычный 27 4 13" xfId="22406"/>
    <cellStyle name="Обычный 27 4 14" xfId="22407"/>
    <cellStyle name="Обычный 27 4 15" xfId="22408"/>
    <cellStyle name="Обычный 27 4 16" xfId="22409"/>
    <cellStyle name="Обычный 27 4 17" xfId="22410"/>
    <cellStyle name="Обычный 27 4 18" xfId="22411"/>
    <cellStyle name="Обычный 27 4 2" xfId="22412"/>
    <cellStyle name="Обычный 27 4 2 10" xfId="22413"/>
    <cellStyle name="Обычный 27 4 2 11" xfId="22414"/>
    <cellStyle name="Обычный 27 4 2 12" xfId="22415"/>
    <cellStyle name="Обычный 27 4 2 13" xfId="22416"/>
    <cellStyle name="Обычный 27 4 2 14" xfId="22417"/>
    <cellStyle name="Обычный 27 4 2 15" xfId="22418"/>
    <cellStyle name="Обычный 27 4 2 2" xfId="22419"/>
    <cellStyle name="Обычный 27 4 2 3" xfId="22420"/>
    <cellStyle name="Обычный 27 4 2 4" xfId="22421"/>
    <cellStyle name="Обычный 27 4 2 5" xfId="22422"/>
    <cellStyle name="Обычный 27 4 2 6" xfId="22423"/>
    <cellStyle name="Обычный 27 4 2 7" xfId="22424"/>
    <cellStyle name="Обычный 27 4 2 8" xfId="22425"/>
    <cellStyle name="Обычный 27 4 2 9" xfId="22426"/>
    <cellStyle name="Обычный 27 4 3" xfId="22427"/>
    <cellStyle name="Обычный 27 4 4" xfId="22428"/>
    <cellStyle name="Обычный 27 4 5" xfId="22429"/>
    <cellStyle name="Обычный 27 4 6" xfId="22430"/>
    <cellStyle name="Обычный 27 4 7" xfId="22431"/>
    <cellStyle name="Обычный 27 4 8" xfId="22432"/>
    <cellStyle name="Обычный 27 4 9" xfId="22433"/>
    <cellStyle name="Обычный 27 5" xfId="22434"/>
    <cellStyle name="Обычный 27 5 10" xfId="22435"/>
    <cellStyle name="Обычный 27 5 11" xfId="22436"/>
    <cellStyle name="Обычный 27 5 12" xfId="22437"/>
    <cellStyle name="Обычный 27 5 13" xfId="22438"/>
    <cellStyle name="Обычный 27 5 14" xfId="22439"/>
    <cellStyle name="Обычный 27 5 15" xfId="22440"/>
    <cellStyle name="Обычный 27 5 2" xfId="22441"/>
    <cellStyle name="Обычный 27 5 3" xfId="22442"/>
    <cellStyle name="Обычный 27 5 4" xfId="22443"/>
    <cellStyle name="Обычный 27 5 5" xfId="22444"/>
    <cellStyle name="Обычный 27 5 6" xfId="22445"/>
    <cellStyle name="Обычный 27 5 7" xfId="22446"/>
    <cellStyle name="Обычный 27 5 8" xfId="22447"/>
    <cellStyle name="Обычный 27 5 9" xfId="22448"/>
    <cellStyle name="Обычный 27 6" xfId="22449"/>
    <cellStyle name="Обычный 27 6 10" xfId="22450"/>
    <cellStyle name="Обычный 27 6 11" xfId="22451"/>
    <cellStyle name="Обычный 27 6 12" xfId="22452"/>
    <cellStyle name="Обычный 27 6 13" xfId="22453"/>
    <cellStyle name="Обычный 27 6 14" xfId="22454"/>
    <cellStyle name="Обычный 27 6 15" xfId="22455"/>
    <cellStyle name="Обычный 27 6 2" xfId="22456"/>
    <cellStyle name="Обычный 27 6 3" xfId="22457"/>
    <cellStyle name="Обычный 27 6 4" xfId="22458"/>
    <cellStyle name="Обычный 27 6 5" xfId="22459"/>
    <cellStyle name="Обычный 27 6 6" xfId="22460"/>
    <cellStyle name="Обычный 27 6 7" xfId="22461"/>
    <cellStyle name="Обычный 27 6 8" xfId="22462"/>
    <cellStyle name="Обычный 27 6 9" xfId="22463"/>
    <cellStyle name="Обычный 27 7" xfId="22464"/>
    <cellStyle name="Обычный 27 8" xfId="22465"/>
    <cellStyle name="Обычный 27 9" xfId="22466"/>
    <cellStyle name="Обычный 27_Копия Свод_Техника_2014" xfId="22467"/>
    <cellStyle name="Обычный 28" xfId="3055"/>
    <cellStyle name="Обычный 28 2" xfId="22468"/>
    <cellStyle name="Обычный 28 3" xfId="22469"/>
    <cellStyle name="Обычный 28 4" xfId="22470"/>
    <cellStyle name="Обычный 28 5" xfId="22471"/>
    <cellStyle name="Обычный 28 6" xfId="27319"/>
    <cellStyle name="Обычный 28_Копия Свод_Техника_2014" xfId="22472"/>
    <cellStyle name="Обычный 29" xfId="3056"/>
    <cellStyle name="Обычный 29 10" xfId="22473"/>
    <cellStyle name="Обычный 29 11" xfId="22474"/>
    <cellStyle name="Обычный 29 12" xfId="22475"/>
    <cellStyle name="Обычный 29 13" xfId="22476"/>
    <cellStyle name="Обычный 29 14" xfId="22477"/>
    <cellStyle name="Обычный 29 15" xfId="22478"/>
    <cellStyle name="Обычный 29 16" xfId="22479"/>
    <cellStyle name="Обычный 29 17" xfId="27320"/>
    <cellStyle name="Обычный 29 2" xfId="22480"/>
    <cellStyle name="Обычный 29 2 10" xfId="22481"/>
    <cellStyle name="Обычный 29 2 11" xfId="22482"/>
    <cellStyle name="Обычный 29 2 12" xfId="22483"/>
    <cellStyle name="Обычный 29 2 13" xfId="22484"/>
    <cellStyle name="Обычный 29 2 14" xfId="22485"/>
    <cellStyle name="Обычный 29 2 15" xfId="22486"/>
    <cellStyle name="Обычный 29 2 2" xfId="22487"/>
    <cellStyle name="Обычный 29 2 3" xfId="22488"/>
    <cellStyle name="Обычный 29 2 4" xfId="22489"/>
    <cellStyle name="Обычный 29 2 5" xfId="22490"/>
    <cellStyle name="Обычный 29 2 6" xfId="22491"/>
    <cellStyle name="Обычный 29 2 7" xfId="22492"/>
    <cellStyle name="Обычный 29 2 8" xfId="22493"/>
    <cellStyle name="Обычный 29 2 9" xfId="22494"/>
    <cellStyle name="Обычный 29 3" xfId="22495"/>
    <cellStyle name="Обычный 29 3 2" xfId="22496"/>
    <cellStyle name="Обычный 29 3 2 2" xfId="27494"/>
    <cellStyle name="Обычный 29 4" xfId="22497"/>
    <cellStyle name="Обычный 29 5" xfId="22498"/>
    <cellStyle name="Обычный 29 6" xfId="22499"/>
    <cellStyle name="Обычный 29 7" xfId="22500"/>
    <cellStyle name="Обычный 29 8" xfId="22501"/>
    <cellStyle name="Обычный 29 9" xfId="22502"/>
    <cellStyle name="Обычный 29_portfel 01.07.10 маълумот" xfId="22503"/>
    <cellStyle name="Обычный 3" xfId="2387"/>
    <cellStyle name="Обычный 3 10" xfId="2388"/>
    <cellStyle name="Обычный 3 10 2" xfId="22504"/>
    <cellStyle name="Обычный 3 10 2 2" xfId="22505"/>
    <cellStyle name="Обычный 3 10 2 2 2" xfId="27496"/>
    <cellStyle name="Обычный 3 10 2 3" xfId="22506"/>
    <cellStyle name="Обычный 3 10 2 3 2" xfId="27497"/>
    <cellStyle name="Обычный 3 10 2 4" xfId="27495"/>
    <cellStyle name="Обычный 3 10 3" xfId="26713"/>
    <cellStyle name="Обычный 3 100" xfId="22507"/>
    <cellStyle name="Обычный 3 101" xfId="22508"/>
    <cellStyle name="Обычный 3 102" xfId="22509"/>
    <cellStyle name="Обычный 3 103" xfId="22510"/>
    <cellStyle name="Обычный 3 104" xfId="22511"/>
    <cellStyle name="Обычный 3 105" xfId="22512"/>
    <cellStyle name="Обычный 3 106" xfId="22513"/>
    <cellStyle name="Обычный 3 107" xfId="22514"/>
    <cellStyle name="Обычный 3 108" xfId="22515"/>
    <cellStyle name="Обычный 3 109" xfId="22516"/>
    <cellStyle name="Обычный 3 11" xfId="22517"/>
    <cellStyle name="Обычный 3 110" xfId="22518"/>
    <cellStyle name="Обычный 3 111" xfId="22519"/>
    <cellStyle name="Обычный 3 112" xfId="22520"/>
    <cellStyle name="Обычный 3 113" xfId="22521"/>
    <cellStyle name="Обычный 3 114" xfId="22522"/>
    <cellStyle name="Обычный 3 115" xfId="22523"/>
    <cellStyle name="Обычный 3 116" xfId="22524"/>
    <cellStyle name="Обычный 3 117" xfId="22525"/>
    <cellStyle name="Обычный 3 118" xfId="22526"/>
    <cellStyle name="Обычный 3 119" xfId="22527"/>
    <cellStyle name="Обычный 3 12" xfId="22528"/>
    <cellStyle name="Обычный 3 120" xfId="22529"/>
    <cellStyle name="Обычный 3 121" xfId="22530"/>
    <cellStyle name="Обычный 3 122" xfId="22531"/>
    <cellStyle name="Обычный 3 123" xfId="22532"/>
    <cellStyle name="Обычный 3 124" xfId="22533"/>
    <cellStyle name="Обычный 3 125" xfId="22534"/>
    <cellStyle name="Обычный 3 126" xfId="22535"/>
    <cellStyle name="Обычный 3 127" xfId="22536"/>
    <cellStyle name="Обычный 3 128" xfId="22537"/>
    <cellStyle name="Обычный 3 129" xfId="22538"/>
    <cellStyle name="Обычный 3 13" xfId="22539"/>
    <cellStyle name="Обычный 3 130" xfId="22540"/>
    <cellStyle name="Обычный 3 131" xfId="22541"/>
    <cellStyle name="Обычный 3 132" xfId="22542"/>
    <cellStyle name="Обычный 3 133" xfId="22543"/>
    <cellStyle name="Обычный 3 134" xfId="22544"/>
    <cellStyle name="Обычный 3 135" xfId="22545"/>
    <cellStyle name="Обычный 3 136" xfId="22546"/>
    <cellStyle name="Обычный 3 137" xfId="22547"/>
    <cellStyle name="Обычный 3 138" xfId="22548"/>
    <cellStyle name="Обычный 3 138 2" xfId="27498"/>
    <cellStyle name="Обычный 3 14" xfId="22549"/>
    <cellStyle name="Обычный 3 15" xfId="22550"/>
    <cellStyle name="Обычный 3 16" xfId="22551"/>
    <cellStyle name="Обычный 3 17" xfId="22552"/>
    <cellStyle name="Обычный 3 18" xfId="22553"/>
    <cellStyle name="Обычный 3 19" xfId="22554"/>
    <cellStyle name="Обычный 3 2" xfId="2389"/>
    <cellStyle name="Обычный 3 2 10" xfId="22555"/>
    <cellStyle name="Обычный 3 2 11" xfId="22556"/>
    <cellStyle name="Обычный 3 2 12" xfId="22557"/>
    <cellStyle name="Обычный 3 2 13" xfId="22558"/>
    <cellStyle name="Обычный 3 2 14" xfId="22559"/>
    <cellStyle name="Обычный 3 2 15" xfId="22560"/>
    <cellStyle name="Обычный 3 2 16" xfId="22561"/>
    <cellStyle name="Обычный 3 2 17" xfId="22562"/>
    <cellStyle name="Обычный 3 2 18" xfId="22563"/>
    <cellStyle name="Обычный 3 2 19" xfId="22564"/>
    <cellStyle name="Обычный 3 2 2" xfId="22565"/>
    <cellStyle name="Обычный 3 2 2 2" xfId="22566"/>
    <cellStyle name="Обычный 3 2 2 3" xfId="22567"/>
    <cellStyle name="Обычный 3 2 2 4" xfId="22568"/>
    <cellStyle name="Обычный 3 2 20" xfId="22569"/>
    <cellStyle name="Обычный 3 2 21" xfId="22570"/>
    <cellStyle name="Обычный 3 2 22" xfId="22571"/>
    <cellStyle name="Обычный 3 2 23" xfId="22572"/>
    <cellStyle name="Обычный 3 2 24" xfId="22573"/>
    <cellStyle name="Обычный 3 2 25" xfId="22574"/>
    <cellStyle name="Обычный 3 2 26" xfId="22575"/>
    <cellStyle name="Обычный 3 2 27" xfId="22576"/>
    <cellStyle name="Обычный 3 2 28" xfId="22577"/>
    <cellStyle name="Обычный 3 2 29" xfId="22578"/>
    <cellStyle name="Обычный 3 2 3" xfId="22579"/>
    <cellStyle name="Обычный 3 2 30" xfId="22580"/>
    <cellStyle name="Обычный 3 2 31" xfId="22581"/>
    <cellStyle name="Обычный 3 2 32" xfId="22582"/>
    <cellStyle name="Обычный 3 2 33" xfId="22583"/>
    <cellStyle name="Обычный 3 2 34" xfId="22584"/>
    <cellStyle name="Обычный 3 2 35" xfId="22585"/>
    <cellStyle name="Обычный 3 2 36" xfId="22586"/>
    <cellStyle name="Обычный 3 2 37" xfId="22587"/>
    <cellStyle name="Обычный 3 2 38" xfId="22588"/>
    <cellStyle name="Обычный 3 2 39" xfId="22589"/>
    <cellStyle name="Обычный 3 2 4" xfId="22590"/>
    <cellStyle name="Обычный 3 2 40" xfId="22591"/>
    <cellStyle name="Обычный 3 2 41" xfId="22592"/>
    <cellStyle name="Обычный 3 2 42" xfId="22593"/>
    <cellStyle name="Обычный 3 2 43" xfId="22594"/>
    <cellStyle name="Обычный 3 2 44" xfId="22595"/>
    <cellStyle name="Обычный 3 2 45" xfId="22596"/>
    <cellStyle name="Обычный 3 2 46" xfId="22597"/>
    <cellStyle name="Обычный 3 2 47" xfId="22598"/>
    <cellStyle name="Обычный 3 2 48" xfId="22599"/>
    <cellStyle name="Обычный 3 2 49" xfId="22600"/>
    <cellStyle name="Обычный 3 2 5" xfId="22601"/>
    <cellStyle name="Обычный 3 2 50" xfId="22602"/>
    <cellStyle name="Обычный 3 2 51" xfId="22603"/>
    <cellStyle name="Обычный 3 2 52" xfId="26714"/>
    <cellStyle name="Обычный 3 2 6" xfId="22604"/>
    <cellStyle name="Обычный 3 2 7" xfId="22605"/>
    <cellStyle name="Обычный 3 2 8" xfId="22606"/>
    <cellStyle name="Обычный 3 2 9" xfId="22607"/>
    <cellStyle name="Обычный 3 20" xfId="22608"/>
    <cellStyle name="Обычный 3 21" xfId="22609"/>
    <cellStyle name="Обычный 3 22" xfId="22610"/>
    <cellStyle name="Обычный 3 23" xfId="22611"/>
    <cellStyle name="Обычный 3 24" xfId="22612"/>
    <cellStyle name="Обычный 3 25" xfId="22613"/>
    <cellStyle name="Обычный 3 26" xfId="22614"/>
    <cellStyle name="Обычный 3 27" xfId="22615"/>
    <cellStyle name="Обычный 3 28" xfId="22616"/>
    <cellStyle name="Обычный 3 29" xfId="22617"/>
    <cellStyle name="Обычный 3 3" xfId="2390"/>
    <cellStyle name="Обычный 3 3 2" xfId="22618"/>
    <cellStyle name="Обычный 3 3 2 2" xfId="22619"/>
    <cellStyle name="Обычный 3 3 2 2 2" xfId="22620"/>
    <cellStyle name="Обычный 3 3 2 2 2 2" xfId="27501"/>
    <cellStyle name="Обычный 3 3 2 2 3" xfId="27500"/>
    <cellStyle name="Обычный 3 3 2 3" xfId="22621"/>
    <cellStyle name="Обычный 3 3 2 3 2" xfId="27502"/>
    <cellStyle name="Обычный 3 3 2 4" xfId="27499"/>
    <cellStyle name="Обычный 3 3 3" xfId="22622"/>
    <cellStyle name="Обычный 3 3 3 2" xfId="22623"/>
    <cellStyle name="Обычный 3 3 3 2 2" xfId="27504"/>
    <cellStyle name="Обычный 3 3 3 3" xfId="27503"/>
    <cellStyle name="Обычный 3 3 4" xfId="22624"/>
    <cellStyle name="Обычный 3 3 5" xfId="26715"/>
    <cellStyle name="Обычный 3 30" xfId="22625"/>
    <cellStyle name="Обычный 3 31" xfId="22626"/>
    <cellStyle name="Обычный 3 32" xfId="22627"/>
    <cellStyle name="Обычный 3 33" xfId="22628"/>
    <cellStyle name="Обычный 3 34" xfId="22629"/>
    <cellStyle name="Обычный 3 35" xfId="22630"/>
    <cellStyle name="Обычный 3 36" xfId="22631"/>
    <cellStyle name="Обычный 3 37" xfId="22632"/>
    <cellStyle name="Обычный 3 38" xfId="22633"/>
    <cellStyle name="Обычный 3 39" xfId="22634"/>
    <cellStyle name="Обычный 3 4" xfId="2391"/>
    <cellStyle name="Обычный 3 4 2" xfId="22635"/>
    <cellStyle name="Обычный 3 4 2 2" xfId="22636"/>
    <cellStyle name="Обычный 3 4 2 2 2" xfId="27506"/>
    <cellStyle name="Обычный 3 4 2 3" xfId="27505"/>
    <cellStyle name="Обычный 3 4 3" xfId="26716"/>
    <cellStyle name="Обычный 3 40" xfId="22637"/>
    <cellStyle name="Обычный 3 41" xfId="22638"/>
    <cellStyle name="Обычный 3 42" xfId="22639"/>
    <cellStyle name="Обычный 3 42 2" xfId="22640"/>
    <cellStyle name="Обычный 3 43" xfId="22641"/>
    <cellStyle name="Обычный 3 43 2" xfId="22642"/>
    <cellStyle name="Обычный 3 43 2 2" xfId="27508"/>
    <cellStyle name="Обычный 3 43 3" xfId="27507"/>
    <cellStyle name="Обычный 3 44" xfId="22643"/>
    <cellStyle name="Обычный 3 44 2" xfId="27509"/>
    <cellStyle name="Обычный 3 45" xfId="22644"/>
    <cellStyle name="Обычный 3 46" xfId="22645"/>
    <cellStyle name="Обычный 3 47" xfId="22646"/>
    <cellStyle name="Обычный 3 48" xfId="22647"/>
    <cellStyle name="Обычный 3 49" xfId="22648"/>
    <cellStyle name="Обычный 3 5" xfId="2392"/>
    <cellStyle name="Обычный 3 5 2" xfId="22649"/>
    <cellStyle name="Обычный 3 5 3" xfId="26717"/>
    <cellStyle name="Обычный 3 50" xfId="22650"/>
    <cellStyle name="Обычный 3 51" xfId="22651"/>
    <cellStyle name="Обычный 3 52" xfId="22652"/>
    <cellStyle name="Обычный 3 53" xfId="22653"/>
    <cellStyle name="Обычный 3 54" xfId="22654"/>
    <cellStyle name="Обычный 3 55" xfId="22655"/>
    <cellStyle name="Обычный 3 56" xfId="22656"/>
    <cellStyle name="Обычный 3 57" xfId="22657"/>
    <cellStyle name="Обычный 3 58" xfId="22658"/>
    <cellStyle name="Обычный 3 59" xfId="22659"/>
    <cellStyle name="Обычный 3 6" xfId="2393"/>
    <cellStyle name="Обычный 3 6 2" xfId="22660"/>
    <cellStyle name="Обычный 3 6 2 2" xfId="22661"/>
    <cellStyle name="Обычный 3 6 2 2 2" xfId="27511"/>
    <cellStyle name="Обычный 3 6 2 3" xfId="27510"/>
    <cellStyle name="Обычный 3 6 3" xfId="26718"/>
    <cellStyle name="Обычный 3 60" xfId="22662"/>
    <cellStyle name="Обычный 3 61" xfId="22663"/>
    <cellStyle name="Обычный 3 62" xfId="22664"/>
    <cellStyle name="Обычный 3 63" xfId="22665"/>
    <cellStyle name="Обычный 3 64" xfId="22666"/>
    <cellStyle name="Обычный 3 65" xfId="22667"/>
    <cellStyle name="Обычный 3 66" xfId="22668"/>
    <cellStyle name="Обычный 3 67" xfId="22669"/>
    <cellStyle name="Обычный 3 68" xfId="22670"/>
    <cellStyle name="Обычный 3 69" xfId="22671"/>
    <cellStyle name="Обычный 3 7" xfId="2394"/>
    <cellStyle name="Обычный 3 7 2" xfId="22672"/>
    <cellStyle name="Обычный 3 7 2 2" xfId="22673"/>
    <cellStyle name="Обычный 3 7 2 2 2" xfId="27513"/>
    <cellStyle name="Обычный 3 7 2 3" xfId="27512"/>
    <cellStyle name="Обычный 3 7 3" xfId="26719"/>
    <cellStyle name="Обычный 3 70" xfId="22674"/>
    <cellStyle name="Обычный 3 71" xfId="22675"/>
    <cellStyle name="Обычный 3 72" xfId="22676"/>
    <cellStyle name="Обычный 3 73" xfId="22677"/>
    <cellStyle name="Обычный 3 74" xfId="22678"/>
    <cellStyle name="Обычный 3 75" xfId="22679"/>
    <cellStyle name="Обычный 3 76" xfId="22680"/>
    <cellStyle name="Обычный 3 77" xfId="22681"/>
    <cellStyle name="Обычный 3 78" xfId="22682"/>
    <cellStyle name="Обычный 3 79" xfId="22683"/>
    <cellStyle name="Обычный 3 8" xfId="2395"/>
    <cellStyle name="Обычный 3 8 2" xfId="22684"/>
    <cellStyle name="Обычный 3 8 2 2" xfId="22685"/>
    <cellStyle name="Обычный 3 8 2 2 2" xfId="27515"/>
    <cellStyle name="Обычный 3 8 2 3" xfId="27514"/>
    <cellStyle name="Обычный 3 8 3" xfId="26720"/>
    <cellStyle name="Обычный 3 80" xfId="22686"/>
    <cellStyle name="Обычный 3 81" xfId="22687"/>
    <cellStyle name="Обычный 3 82" xfId="22688"/>
    <cellStyle name="Обычный 3 83" xfId="22689"/>
    <cellStyle name="Обычный 3 84" xfId="22690"/>
    <cellStyle name="Обычный 3 85" xfId="22691"/>
    <cellStyle name="Обычный 3 86" xfId="22692"/>
    <cellStyle name="Обычный 3 87" xfId="22693"/>
    <cellStyle name="Обычный 3 88" xfId="22694"/>
    <cellStyle name="Обычный 3 89" xfId="22695"/>
    <cellStyle name="Обычный 3 9" xfId="2396"/>
    <cellStyle name="Обычный 3 9 2" xfId="22696"/>
    <cellStyle name="Обычный 3 9 2 2" xfId="22697"/>
    <cellStyle name="Обычный 3 9 2 2 2" xfId="27517"/>
    <cellStyle name="Обычный 3 9 2 3" xfId="27516"/>
    <cellStyle name="Обычный 3 9 3" xfId="26721"/>
    <cellStyle name="Обычный 3 90" xfId="22698"/>
    <cellStyle name="Обычный 3 91" xfId="22699"/>
    <cellStyle name="Обычный 3 92" xfId="22700"/>
    <cellStyle name="Обычный 3 93" xfId="22701"/>
    <cellStyle name="Обычный 3 94" xfId="22702"/>
    <cellStyle name="Обычный 3 95" xfId="22703"/>
    <cellStyle name="Обычный 3 96" xfId="22704"/>
    <cellStyle name="Обычный 3 97" xfId="22705"/>
    <cellStyle name="Обычный 3 98" xfId="22706"/>
    <cellStyle name="Обычный 3 99" xfId="22707"/>
    <cellStyle name="Обычный 3_~4749811" xfId="2397"/>
    <cellStyle name="Обычный 30" xfId="3057"/>
    <cellStyle name="Обычный 30 10" xfId="22708"/>
    <cellStyle name="Обычный 30 11" xfId="22709"/>
    <cellStyle name="Обычный 30 12" xfId="22710"/>
    <cellStyle name="Обычный 30 13" xfId="22711"/>
    <cellStyle name="Обычный 30 14" xfId="22712"/>
    <cellStyle name="Обычный 30 15" xfId="22713"/>
    <cellStyle name="Обычный 30 16" xfId="22714"/>
    <cellStyle name="Обычный 30 17" xfId="27321"/>
    <cellStyle name="Обычный 30 2" xfId="22715"/>
    <cellStyle name="Обычный 30 2 10" xfId="22716"/>
    <cellStyle name="Обычный 30 2 11" xfId="22717"/>
    <cellStyle name="Обычный 30 2 12" xfId="22718"/>
    <cellStyle name="Обычный 30 2 13" xfId="22719"/>
    <cellStyle name="Обычный 30 2 14" xfId="22720"/>
    <cellStyle name="Обычный 30 2 15" xfId="22721"/>
    <cellStyle name="Обычный 30 2 2" xfId="22722"/>
    <cellStyle name="Обычный 30 2 3" xfId="22723"/>
    <cellStyle name="Обычный 30 2 4" xfId="22724"/>
    <cellStyle name="Обычный 30 2 5" xfId="22725"/>
    <cellStyle name="Обычный 30 2 6" xfId="22726"/>
    <cellStyle name="Обычный 30 2 7" xfId="22727"/>
    <cellStyle name="Обычный 30 2 8" xfId="22728"/>
    <cellStyle name="Обычный 30 2 9" xfId="22729"/>
    <cellStyle name="Обычный 30 3" xfId="22730"/>
    <cellStyle name="Обычный 30 4" xfId="22731"/>
    <cellStyle name="Обычный 30 5" xfId="22732"/>
    <cellStyle name="Обычный 30 6" xfId="22733"/>
    <cellStyle name="Обычный 30 7" xfId="22734"/>
    <cellStyle name="Обычный 30 8" xfId="22735"/>
    <cellStyle name="Обычный 30 9" xfId="22736"/>
    <cellStyle name="Обычный 30_ СЕНТЯБРда кайтадиган кредитлар 30.09.10 4" xfId="22737"/>
    <cellStyle name="Обычный 31" xfId="3058"/>
    <cellStyle name="Обычный 31 10" xfId="22738"/>
    <cellStyle name="Обычный 31 11" xfId="22739"/>
    <cellStyle name="Обычный 31 12" xfId="22740"/>
    <cellStyle name="Обычный 31 13" xfId="22741"/>
    <cellStyle name="Обычный 31 14" xfId="22742"/>
    <cellStyle name="Обычный 31 15" xfId="22743"/>
    <cellStyle name="Обычный 31 16" xfId="22744"/>
    <cellStyle name="Обычный 31 17" xfId="22745"/>
    <cellStyle name="Обычный 31 18" xfId="27322"/>
    <cellStyle name="Обычный 31 2" xfId="22746"/>
    <cellStyle name="Обычный 31 2 10" xfId="22747"/>
    <cellStyle name="Обычный 31 2 11" xfId="22748"/>
    <cellStyle name="Обычный 31 2 12" xfId="22749"/>
    <cellStyle name="Обычный 31 2 13" xfId="22750"/>
    <cellStyle name="Обычный 31 2 14" xfId="22751"/>
    <cellStyle name="Обычный 31 2 15" xfId="22752"/>
    <cellStyle name="Обычный 31 2 16" xfId="22753"/>
    <cellStyle name="Обычный 31 2 17" xfId="22754"/>
    <cellStyle name="Обычный 31 2 18" xfId="22755"/>
    <cellStyle name="Обычный 31 2 19" xfId="22756"/>
    <cellStyle name="Обычный 31 2 2" xfId="22757"/>
    <cellStyle name="Обычный 31 2 2 10" xfId="22758"/>
    <cellStyle name="Обычный 31 2 2 11" xfId="22759"/>
    <cellStyle name="Обычный 31 2 2 12" xfId="22760"/>
    <cellStyle name="Обычный 31 2 2 13" xfId="22761"/>
    <cellStyle name="Обычный 31 2 2 14" xfId="22762"/>
    <cellStyle name="Обычный 31 2 2 15" xfId="22763"/>
    <cellStyle name="Обычный 31 2 2 16" xfId="22764"/>
    <cellStyle name="Обычный 31 2 2 2" xfId="22765"/>
    <cellStyle name="Обычный 31 2 2 2 10" xfId="22766"/>
    <cellStyle name="Обычный 31 2 2 2 11" xfId="22767"/>
    <cellStyle name="Обычный 31 2 2 2 12" xfId="22768"/>
    <cellStyle name="Обычный 31 2 2 2 13" xfId="22769"/>
    <cellStyle name="Обычный 31 2 2 2 14" xfId="22770"/>
    <cellStyle name="Обычный 31 2 2 2 15" xfId="22771"/>
    <cellStyle name="Обычный 31 2 2 2 2" xfId="22772"/>
    <cellStyle name="Обычный 31 2 2 2 3" xfId="22773"/>
    <cellStyle name="Обычный 31 2 2 2 4" xfId="22774"/>
    <cellStyle name="Обычный 31 2 2 2 5" xfId="22775"/>
    <cellStyle name="Обычный 31 2 2 2 6" xfId="22776"/>
    <cellStyle name="Обычный 31 2 2 2 7" xfId="22777"/>
    <cellStyle name="Обычный 31 2 2 2 8" xfId="22778"/>
    <cellStyle name="Обычный 31 2 2 2 9" xfId="22779"/>
    <cellStyle name="Обычный 31 2 2 3" xfId="22780"/>
    <cellStyle name="Обычный 31 2 2 4" xfId="22781"/>
    <cellStyle name="Обычный 31 2 2 5" xfId="22782"/>
    <cellStyle name="Обычный 31 2 2 6" xfId="22783"/>
    <cellStyle name="Обычный 31 2 2 7" xfId="22784"/>
    <cellStyle name="Обычный 31 2 2 8" xfId="22785"/>
    <cellStyle name="Обычный 31 2 2 9" xfId="22786"/>
    <cellStyle name="Обычный 31 2 3" xfId="22787"/>
    <cellStyle name="Обычный 31 2 3 10" xfId="22788"/>
    <cellStyle name="Обычный 31 2 3 11" xfId="22789"/>
    <cellStyle name="Обычный 31 2 3 12" xfId="22790"/>
    <cellStyle name="Обычный 31 2 3 13" xfId="22791"/>
    <cellStyle name="Обычный 31 2 3 14" xfId="22792"/>
    <cellStyle name="Обычный 31 2 3 15" xfId="22793"/>
    <cellStyle name="Обычный 31 2 3 2" xfId="22794"/>
    <cellStyle name="Обычный 31 2 3 3" xfId="22795"/>
    <cellStyle name="Обычный 31 2 3 4" xfId="22796"/>
    <cellStyle name="Обычный 31 2 3 5" xfId="22797"/>
    <cellStyle name="Обычный 31 2 3 6" xfId="22798"/>
    <cellStyle name="Обычный 31 2 3 7" xfId="22799"/>
    <cellStyle name="Обычный 31 2 3 8" xfId="22800"/>
    <cellStyle name="Обычный 31 2 3 9" xfId="22801"/>
    <cellStyle name="Обычный 31 2 4" xfId="22802"/>
    <cellStyle name="Обычный 31 2 5" xfId="22803"/>
    <cellStyle name="Обычный 31 2 6" xfId="22804"/>
    <cellStyle name="Обычный 31 2 7" xfId="22805"/>
    <cellStyle name="Обычный 31 2 8" xfId="22806"/>
    <cellStyle name="Обычный 31 2 9" xfId="22807"/>
    <cellStyle name="Обычный 31 3" xfId="22808"/>
    <cellStyle name="Обычный 31 3 10" xfId="22809"/>
    <cellStyle name="Обычный 31 3 11" xfId="22810"/>
    <cellStyle name="Обычный 31 3 12" xfId="22811"/>
    <cellStyle name="Обычный 31 3 13" xfId="22812"/>
    <cellStyle name="Обычный 31 3 14" xfId="22813"/>
    <cellStyle name="Обычный 31 3 15" xfId="22814"/>
    <cellStyle name="Обычный 31 3 2" xfId="22815"/>
    <cellStyle name="Обычный 31 3 3" xfId="22816"/>
    <cellStyle name="Обычный 31 3 4" xfId="22817"/>
    <cellStyle name="Обычный 31 3 5" xfId="22818"/>
    <cellStyle name="Обычный 31 3 6" xfId="22819"/>
    <cellStyle name="Обычный 31 3 7" xfId="22820"/>
    <cellStyle name="Обычный 31 3 8" xfId="22821"/>
    <cellStyle name="Обычный 31 3 9" xfId="22822"/>
    <cellStyle name="Обычный 31 4" xfId="22823"/>
    <cellStyle name="Обычный 31 5" xfId="22824"/>
    <cellStyle name="Обычный 31 6" xfId="22825"/>
    <cellStyle name="Обычный 31 7" xfId="22826"/>
    <cellStyle name="Обычный 31 8" xfId="22827"/>
    <cellStyle name="Обычный 31 9" xfId="22828"/>
    <cellStyle name="Обычный 31_Копия Свод_Техника_2014" xfId="22829"/>
    <cellStyle name="Обычный 32" xfId="3059"/>
    <cellStyle name="Обычный 32 10" xfId="22830"/>
    <cellStyle name="Обычный 32 11" xfId="22831"/>
    <cellStyle name="Обычный 32 12" xfId="22832"/>
    <cellStyle name="Обычный 32 13" xfId="22833"/>
    <cellStyle name="Обычный 32 14" xfId="22834"/>
    <cellStyle name="Обычный 32 15" xfId="22835"/>
    <cellStyle name="Обычный 32 16" xfId="22836"/>
    <cellStyle name="Обычный 32 17" xfId="27323"/>
    <cellStyle name="Обычный 32 2" xfId="22837"/>
    <cellStyle name="Обычный 32 2 10" xfId="22838"/>
    <cellStyle name="Обычный 32 2 11" xfId="22839"/>
    <cellStyle name="Обычный 32 2 12" xfId="22840"/>
    <cellStyle name="Обычный 32 2 13" xfId="22841"/>
    <cellStyle name="Обычный 32 2 14" xfId="22842"/>
    <cellStyle name="Обычный 32 2 15" xfId="22843"/>
    <cellStyle name="Обычный 32 2 2" xfId="22844"/>
    <cellStyle name="Обычный 32 2 3" xfId="22845"/>
    <cellStyle name="Обычный 32 2 4" xfId="22846"/>
    <cellStyle name="Обычный 32 2 5" xfId="22847"/>
    <cellStyle name="Обычный 32 2 6" xfId="22848"/>
    <cellStyle name="Обычный 32 2 7" xfId="22849"/>
    <cellStyle name="Обычный 32 2 8" xfId="22850"/>
    <cellStyle name="Обычный 32 2 9" xfId="22851"/>
    <cellStyle name="Обычный 32 3" xfId="22852"/>
    <cellStyle name="Обычный 32 4" xfId="22853"/>
    <cellStyle name="Обычный 32 5" xfId="22854"/>
    <cellStyle name="Обычный 32 6" xfId="22855"/>
    <cellStyle name="Обычный 32 7" xfId="22856"/>
    <cellStyle name="Обычный 32 8" xfId="22857"/>
    <cellStyle name="Обычный 32 9" xfId="22858"/>
    <cellStyle name="Обычный 32_Копия Свод_Техника_2014" xfId="22859"/>
    <cellStyle name="Обычный 33" xfId="3060"/>
    <cellStyle name="Обычный 33 10" xfId="22860"/>
    <cellStyle name="Обычный 33 11" xfId="22861"/>
    <cellStyle name="Обычный 33 12" xfId="22862"/>
    <cellStyle name="Обычный 33 13" xfId="22863"/>
    <cellStyle name="Обычный 33 14" xfId="22864"/>
    <cellStyle name="Обычный 33 15" xfId="22865"/>
    <cellStyle name="Обычный 33 16" xfId="22866"/>
    <cellStyle name="Обычный 33 17" xfId="22867"/>
    <cellStyle name="Обычный 33 18" xfId="27324"/>
    <cellStyle name="Обычный 33 2" xfId="22868"/>
    <cellStyle name="Обычный 33 2 10" xfId="22869"/>
    <cellStyle name="Обычный 33 2 11" xfId="22870"/>
    <cellStyle name="Обычный 33 2 12" xfId="22871"/>
    <cellStyle name="Обычный 33 2 13" xfId="22872"/>
    <cellStyle name="Обычный 33 2 14" xfId="22873"/>
    <cellStyle name="Обычный 33 2 15" xfId="22874"/>
    <cellStyle name="Обычный 33 2 16" xfId="22875"/>
    <cellStyle name="Обычный 33 2 2" xfId="22876"/>
    <cellStyle name="Обычный 33 2 2 10" xfId="22877"/>
    <cellStyle name="Обычный 33 2 2 11" xfId="22878"/>
    <cellStyle name="Обычный 33 2 2 12" xfId="22879"/>
    <cellStyle name="Обычный 33 2 2 13" xfId="22880"/>
    <cellStyle name="Обычный 33 2 2 14" xfId="22881"/>
    <cellStyle name="Обычный 33 2 2 15" xfId="22882"/>
    <cellStyle name="Обычный 33 2 2 2" xfId="22883"/>
    <cellStyle name="Обычный 33 2 2 3" xfId="22884"/>
    <cellStyle name="Обычный 33 2 2 4" xfId="22885"/>
    <cellStyle name="Обычный 33 2 2 5" xfId="22886"/>
    <cellStyle name="Обычный 33 2 2 6" xfId="22887"/>
    <cellStyle name="Обычный 33 2 2 7" xfId="22888"/>
    <cellStyle name="Обычный 33 2 2 8" xfId="22889"/>
    <cellStyle name="Обычный 33 2 2 9" xfId="22890"/>
    <cellStyle name="Обычный 33 2 3" xfId="22891"/>
    <cellStyle name="Обычный 33 2 4" xfId="22892"/>
    <cellStyle name="Обычный 33 2 5" xfId="22893"/>
    <cellStyle name="Обычный 33 2 6" xfId="22894"/>
    <cellStyle name="Обычный 33 2 7" xfId="22895"/>
    <cellStyle name="Обычный 33 2 8" xfId="22896"/>
    <cellStyle name="Обычный 33 2 9" xfId="22897"/>
    <cellStyle name="Обычный 33 3" xfId="22898"/>
    <cellStyle name="Обычный 33 3 10" xfId="22899"/>
    <cellStyle name="Обычный 33 3 11" xfId="22900"/>
    <cellStyle name="Обычный 33 3 12" xfId="22901"/>
    <cellStyle name="Обычный 33 3 13" xfId="22902"/>
    <cellStyle name="Обычный 33 3 14" xfId="22903"/>
    <cellStyle name="Обычный 33 3 15" xfId="22904"/>
    <cellStyle name="Обычный 33 3 2" xfId="22905"/>
    <cellStyle name="Обычный 33 3 3" xfId="22906"/>
    <cellStyle name="Обычный 33 3 4" xfId="22907"/>
    <cellStyle name="Обычный 33 3 5" xfId="22908"/>
    <cellStyle name="Обычный 33 3 6" xfId="22909"/>
    <cellStyle name="Обычный 33 3 7" xfId="22910"/>
    <cellStyle name="Обычный 33 3 8" xfId="22911"/>
    <cellStyle name="Обычный 33 3 9" xfId="22912"/>
    <cellStyle name="Обычный 33 4" xfId="22913"/>
    <cellStyle name="Обычный 33 5" xfId="22914"/>
    <cellStyle name="Обычный 33 6" xfId="22915"/>
    <cellStyle name="Обычный 33 7" xfId="22916"/>
    <cellStyle name="Обычный 33 8" xfId="22917"/>
    <cellStyle name="Обычный 33 9" xfId="22918"/>
    <cellStyle name="Обычный 33_Копия Свод_Техника_2014" xfId="22919"/>
    <cellStyle name="Обычный 34" xfId="3061"/>
    <cellStyle name="Обычный 34 2" xfId="22920"/>
    <cellStyle name="Обычный 34 3" xfId="22921"/>
    <cellStyle name="Обычный 34 4" xfId="22922"/>
    <cellStyle name="Обычный 34 5" xfId="22923"/>
    <cellStyle name="Обычный 34 6" xfId="27325"/>
    <cellStyle name="Обычный 34_Копия Свод_Техника_2014" xfId="22924"/>
    <cellStyle name="Обычный 35" xfId="3062"/>
    <cellStyle name="Обычный 35 2" xfId="22925"/>
    <cellStyle name="Обычный 35 3" xfId="22926"/>
    <cellStyle name="Обычный 35 4" xfId="22927"/>
    <cellStyle name="Обычный 35 5" xfId="22928"/>
    <cellStyle name="Обычный 35 6" xfId="27326"/>
    <cellStyle name="Обычный 35_Копия Свод_Техника_2014" xfId="22929"/>
    <cellStyle name="Обычный 36" xfId="3063"/>
    <cellStyle name="Обычный 36 2" xfId="22930"/>
    <cellStyle name="Обычный 36 3" xfId="22931"/>
    <cellStyle name="Обычный 36 4" xfId="22932"/>
    <cellStyle name="Обычный 36 5" xfId="22933"/>
    <cellStyle name="Обычный 36 6" xfId="22934"/>
    <cellStyle name="Обычный 36 7" xfId="27327"/>
    <cellStyle name="Обычный 36_Копия Свод_Техника_2014" xfId="22935"/>
    <cellStyle name="Обычный 37" xfId="3064"/>
    <cellStyle name="Обычный 37 10" xfId="22936"/>
    <cellStyle name="Обычный 37 11" xfId="22937"/>
    <cellStyle name="Обычный 37 12" xfId="22938"/>
    <cellStyle name="Обычный 37 13" xfId="22939"/>
    <cellStyle name="Обычный 37 14" xfId="22940"/>
    <cellStyle name="Обычный 37 15" xfId="22941"/>
    <cellStyle name="Обычный 37 16" xfId="22942"/>
    <cellStyle name="Обычный 37 17" xfId="22943"/>
    <cellStyle name="Обычный 37 18" xfId="27328"/>
    <cellStyle name="Обычный 37 2" xfId="22944"/>
    <cellStyle name="Обычный 37 2 10" xfId="22945"/>
    <cellStyle name="Обычный 37 2 11" xfId="22946"/>
    <cellStyle name="Обычный 37 2 12" xfId="22947"/>
    <cellStyle name="Обычный 37 2 13" xfId="22948"/>
    <cellStyle name="Обычный 37 2 14" xfId="22949"/>
    <cellStyle name="Обычный 37 2 15" xfId="22950"/>
    <cellStyle name="Обычный 37 2 16" xfId="22951"/>
    <cellStyle name="Обычный 37 2 2" xfId="22952"/>
    <cellStyle name="Обычный 37 2 2 10" xfId="22953"/>
    <cellStyle name="Обычный 37 2 2 11" xfId="22954"/>
    <cellStyle name="Обычный 37 2 2 12" xfId="22955"/>
    <cellStyle name="Обычный 37 2 2 13" xfId="22956"/>
    <cellStyle name="Обычный 37 2 2 14" xfId="22957"/>
    <cellStyle name="Обычный 37 2 2 15" xfId="22958"/>
    <cellStyle name="Обычный 37 2 2 2" xfId="22959"/>
    <cellStyle name="Обычный 37 2 2 3" xfId="22960"/>
    <cellStyle name="Обычный 37 2 2 4" xfId="22961"/>
    <cellStyle name="Обычный 37 2 2 5" xfId="22962"/>
    <cellStyle name="Обычный 37 2 2 6" xfId="22963"/>
    <cellStyle name="Обычный 37 2 2 7" xfId="22964"/>
    <cellStyle name="Обычный 37 2 2 8" xfId="22965"/>
    <cellStyle name="Обычный 37 2 2 9" xfId="22966"/>
    <cellStyle name="Обычный 37 2 3" xfId="22967"/>
    <cellStyle name="Обычный 37 2 4" xfId="22968"/>
    <cellStyle name="Обычный 37 2 5" xfId="22969"/>
    <cellStyle name="Обычный 37 2 6" xfId="22970"/>
    <cellStyle name="Обычный 37 2 7" xfId="22971"/>
    <cellStyle name="Обычный 37 2 8" xfId="22972"/>
    <cellStyle name="Обычный 37 2 9" xfId="22973"/>
    <cellStyle name="Обычный 37 3" xfId="22974"/>
    <cellStyle name="Обычный 37 3 10" xfId="22975"/>
    <cellStyle name="Обычный 37 3 11" xfId="22976"/>
    <cellStyle name="Обычный 37 3 12" xfId="22977"/>
    <cellStyle name="Обычный 37 3 13" xfId="22978"/>
    <cellStyle name="Обычный 37 3 14" xfId="22979"/>
    <cellStyle name="Обычный 37 3 15" xfId="22980"/>
    <cellStyle name="Обычный 37 3 2" xfId="22981"/>
    <cellStyle name="Обычный 37 3 3" xfId="22982"/>
    <cellStyle name="Обычный 37 3 4" xfId="22983"/>
    <cellStyle name="Обычный 37 3 5" xfId="22984"/>
    <cellStyle name="Обычный 37 3 6" xfId="22985"/>
    <cellStyle name="Обычный 37 3 7" xfId="22986"/>
    <cellStyle name="Обычный 37 3 8" xfId="22987"/>
    <cellStyle name="Обычный 37 3 9" xfId="22988"/>
    <cellStyle name="Обычный 37 4" xfId="22989"/>
    <cellStyle name="Обычный 37 5" xfId="22990"/>
    <cellStyle name="Обычный 37 6" xfId="22991"/>
    <cellStyle name="Обычный 37 7" xfId="22992"/>
    <cellStyle name="Обычный 37 8" xfId="22993"/>
    <cellStyle name="Обычный 37 9" xfId="22994"/>
    <cellStyle name="Обычный 37_Копия Свод_Техника_2014" xfId="22995"/>
    <cellStyle name="Обычный 38" xfId="3065"/>
    <cellStyle name="Обычный 38 2" xfId="22996"/>
    <cellStyle name="Обычный 38 3" xfId="22997"/>
    <cellStyle name="Обычный 38 4" xfId="22998"/>
    <cellStyle name="Обычный 38 5" xfId="22999"/>
    <cellStyle name="Обычный 38 6" xfId="27329"/>
    <cellStyle name="Обычный 38_Копия Свод_Техника_2014" xfId="23000"/>
    <cellStyle name="Обычный 39" xfId="3066"/>
    <cellStyle name="Обычный 39 2" xfId="23001"/>
    <cellStyle name="Обычный 39 3" xfId="23002"/>
    <cellStyle name="Обычный 39 4" xfId="23003"/>
    <cellStyle name="Обычный 39 5" xfId="27330"/>
    <cellStyle name="Обычный 39_Копия Свод_Техника_2014" xfId="23004"/>
    <cellStyle name="Обычный 4" xfId="2398"/>
    <cellStyle name="Обычный 4 10" xfId="23005"/>
    <cellStyle name="Обычный 4 11" xfId="23006"/>
    <cellStyle name="Обычный 4 12" xfId="23007"/>
    <cellStyle name="Обычный 4 13" xfId="23008"/>
    <cellStyle name="Обычный 4 14" xfId="23009"/>
    <cellStyle name="Обычный 4 15" xfId="23010"/>
    <cellStyle name="Обычный 4 16" xfId="23011"/>
    <cellStyle name="Обычный 4 17" xfId="23012"/>
    <cellStyle name="Обычный 4 18" xfId="23013"/>
    <cellStyle name="Обычный 4 19" xfId="23014"/>
    <cellStyle name="Обычный 4 2" xfId="2399"/>
    <cellStyle name="Обычный 4 2 2" xfId="23015"/>
    <cellStyle name="Обычный 4 2 2 2" xfId="23016"/>
    <cellStyle name="Обычный 4 2 2 2 2" xfId="27519"/>
    <cellStyle name="Обычный 4 2 2 3" xfId="27518"/>
    <cellStyle name="Обычный 4 2 3" xfId="23017"/>
    <cellStyle name="Обычный 4 2 3 2" xfId="23018"/>
    <cellStyle name="Обычный 4 2 3 2 2" xfId="27521"/>
    <cellStyle name="Обычный 4 2 3 3" xfId="27520"/>
    <cellStyle name="Обычный 4 2 4" xfId="26723"/>
    <cellStyle name="Обычный 4 2_Копия Свод_Техника_2014" xfId="23019"/>
    <cellStyle name="Обычный 4 20" xfId="23020"/>
    <cellStyle name="Обычный 4 21" xfId="23021"/>
    <cellStyle name="Обычный 4 22" xfId="23022"/>
    <cellStyle name="Обычный 4 23" xfId="23023"/>
    <cellStyle name="Обычный 4 24" xfId="23024"/>
    <cellStyle name="Обычный 4 25" xfId="23025"/>
    <cellStyle name="Обычный 4 26" xfId="23026"/>
    <cellStyle name="Обычный 4 27" xfId="23027"/>
    <cellStyle name="Обычный 4 28" xfId="23028"/>
    <cellStyle name="Обычный 4 29" xfId="23029"/>
    <cellStyle name="Обычный 4 3" xfId="2400"/>
    <cellStyle name="Обычный 4 3 2" xfId="23030"/>
    <cellStyle name="Обычный 4 3 2 2" xfId="23031"/>
    <cellStyle name="Обычный 4 3 2 2 2" xfId="27523"/>
    <cellStyle name="Обычный 4 3 2 3" xfId="27522"/>
    <cellStyle name="Обычный 4 3 3" xfId="26724"/>
    <cellStyle name="Обычный 4 30" xfId="23032"/>
    <cellStyle name="Обычный 4 31" xfId="23033"/>
    <cellStyle name="Обычный 4 32" xfId="23034"/>
    <cellStyle name="Обычный 4 33" xfId="23035"/>
    <cellStyle name="Обычный 4 34" xfId="23036"/>
    <cellStyle name="Обычный 4 35" xfId="23037"/>
    <cellStyle name="Обычный 4 36" xfId="23038"/>
    <cellStyle name="Обычный 4 37" xfId="23039"/>
    <cellStyle name="Обычный 4 38" xfId="23040"/>
    <cellStyle name="Обычный 4 39" xfId="23041"/>
    <cellStyle name="Обычный 4 4" xfId="2401"/>
    <cellStyle name="Обычный 4 4 2" xfId="23042"/>
    <cellStyle name="Обычный 4 4 2 2" xfId="23043"/>
    <cellStyle name="Обычный 4 4 2 2 2" xfId="27525"/>
    <cellStyle name="Обычный 4 4 2 3" xfId="27524"/>
    <cellStyle name="Обычный 4 4 3" xfId="26725"/>
    <cellStyle name="Обычный 4 40" xfId="23044"/>
    <cellStyle name="Обычный 4 41" xfId="23045"/>
    <cellStyle name="Обычный 4 42" xfId="23046"/>
    <cellStyle name="Обычный 4 43" xfId="23047"/>
    <cellStyle name="Обычный 4 44" xfId="23048"/>
    <cellStyle name="Обычный 4 45" xfId="23049"/>
    <cellStyle name="Обычный 4 46" xfId="23050"/>
    <cellStyle name="Обычный 4 47" xfId="23051"/>
    <cellStyle name="Обычный 4 48" xfId="23052"/>
    <cellStyle name="Обычный 4 49" xfId="23053"/>
    <cellStyle name="Обычный 4 5" xfId="2402"/>
    <cellStyle name="Обычный 4 5 2" xfId="23054"/>
    <cellStyle name="Обычный 4 5 3" xfId="26726"/>
    <cellStyle name="Обычный 4 50" xfId="23055"/>
    <cellStyle name="Обычный 4 51" xfId="23056"/>
    <cellStyle name="Обычный 4 52" xfId="23057"/>
    <cellStyle name="Обычный 4 53" xfId="23058"/>
    <cellStyle name="Обычный 4 54" xfId="23059"/>
    <cellStyle name="Обычный 4 55" xfId="26722"/>
    <cellStyle name="Обычный 4 6" xfId="23060"/>
    <cellStyle name="Обычный 4 7" xfId="23061"/>
    <cellStyle name="Обычный 4 8" xfId="23062"/>
    <cellStyle name="Обычный 4 9" xfId="23063"/>
    <cellStyle name="Обычный 4_7, 7.1, 7.2, 8, 8,1- илова ЛИЗИНГ КР" xfId="23064"/>
    <cellStyle name="Обычный 40" xfId="3067"/>
    <cellStyle name="Обычный 40 2" xfId="23065"/>
    <cellStyle name="Обычный 40 3" xfId="23066"/>
    <cellStyle name="Обычный 40 4" xfId="23067"/>
    <cellStyle name="Обычный 40 5" xfId="23068"/>
    <cellStyle name="Обычный 40 6" xfId="23069"/>
    <cellStyle name="Обычный 40 7" xfId="23070"/>
    <cellStyle name="Обычный 40 8" xfId="27331"/>
    <cellStyle name="Обычный 40_Копия Свод_Техника_2014" xfId="23071"/>
    <cellStyle name="Обычный 41" xfId="3068"/>
    <cellStyle name="Обычный 41 2" xfId="23072"/>
    <cellStyle name="Обычный 41 3" xfId="23073"/>
    <cellStyle name="Обычный 41 4" xfId="23074"/>
    <cellStyle name="Обычный 41 5" xfId="23075"/>
    <cellStyle name="Обычный 41 6" xfId="23076"/>
    <cellStyle name="Обычный 41 7" xfId="27332"/>
    <cellStyle name="Обычный 42" xfId="3069"/>
    <cellStyle name="Обычный 42 2" xfId="27333"/>
    <cellStyle name="Обычный 43" xfId="3070"/>
    <cellStyle name="Обычный 43 10" xfId="23077"/>
    <cellStyle name="Обычный 43 11" xfId="23078"/>
    <cellStyle name="Обычный 43 12" xfId="23079"/>
    <cellStyle name="Обычный 43 13" xfId="23080"/>
    <cellStyle name="Обычный 43 14" xfId="23081"/>
    <cellStyle name="Обычный 43 15" xfId="23082"/>
    <cellStyle name="Обычный 43 16" xfId="23083"/>
    <cellStyle name="Обычный 43 17" xfId="23084"/>
    <cellStyle name="Обычный 43 18" xfId="27334"/>
    <cellStyle name="Обычный 43 2" xfId="23085"/>
    <cellStyle name="Обычный 43 2 10" xfId="23086"/>
    <cellStyle name="Обычный 43 2 11" xfId="23087"/>
    <cellStyle name="Обычный 43 2 12" xfId="23088"/>
    <cellStyle name="Обычный 43 2 13" xfId="23089"/>
    <cellStyle name="Обычный 43 2 14" xfId="23090"/>
    <cellStyle name="Обычный 43 2 15" xfId="23091"/>
    <cellStyle name="Обычный 43 2 16" xfId="23092"/>
    <cellStyle name="Обычный 43 2 2" xfId="23093"/>
    <cellStyle name="Обычный 43 2 2 10" xfId="23094"/>
    <cellStyle name="Обычный 43 2 2 11" xfId="23095"/>
    <cellStyle name="Обычный 43 2 2 12" xfId="23096"/>
    <cellStyle name="Обычный 43 2 2 13" xfId="23097"/>
    <cellStyle name="Обычный 43 2 2 14" xfId="23098"/>
    <cellStyle name="Обычный 43 2 2 15" xfId="23099"/>
    <cellStyle name="Обычный 43 2 2 2" xfId="23100"/>
    <cellStyle name="Обычный 43 2 2 3" xfId="23101"/>
    <cellStyle name="Обычный 43 2 2 4" xfId="23102"/>
    <cellStyle name="Обычный 43 2 2 5" xfId="23103"/>
    <cellStyle name="Обычный 43 2 2 6" xfId="23104"/>
    <cellStyle name="Обычный 43 2 2 7" xfId="23105"/>
    <cellStyle name="Обычный 43 2 2 8" xfId="23106"/>
    <cellStyle name="Обычный 43 2 2 9" xfId="23107"/>
    <cellStyle name="Обычный 43 2 3" xfId="23108"/>
    <cellStyle name="Обычный 43 2 4" xfId="23109"/>
    <cellStyle name="Обычный 43 2 5" xfId="23110"/>
    <cellStyle name="Обычный 43 2 6" xfId="23111"/>
    <cellStyle name="Обычный 43 2 7" xfId="23112"/>
    <cellStyle name="Обычный 43 2 8" xfId="23113"/>
    <cellStyle name="Обычный 43 2 9" xfId="23114"/>
    <cellStyle name="Обычный 43 3" xfId="23115"/>
    <cellStyle name="Обычный 43 3 10" xfId="23116"/>
    <cellStyle name="Обычный 43 3 11" xfId="23117"/>
    <cellStyle name="Обычный 43 3 12" xfId="23118"/>
    <cellStyle name="Обычный 43 3 13" xfId="23119"/>
    <cellStyle name="Обычный 43 3 14" xfId="23120"/>
    <cellStyle name="Обычный 43 3 15" xfId="23121"/>
    <cellStyle name="Обычный 43 3 2" xfId="23122"/>
    <cellStyle name="Обычный 43 3 3" xfId="23123"/>
    <cellStyle name="Обычный 43 3 4" xfId="23124"/>
    <cellStyle name="Обычный 43 3 5" xfId="23125"/>
    <cellStyle name="Обычный 43 3 6" xfId="23126"/>
    <cellStyle name="Обычный 43 3 7" xfId="23127"/>
    <cellStyle name="Обычный 43 3 8" xfId="23128"/>
    <cellStyle name="Обычный 43 3 9" xfId="23129"/>
    <cellStyle name="Обычный 43 4" xfId="23130"/>
    <cellStyle name="Обычный 43 5" xfId="23131"/>
    <cellStyle name="Обычный 43 6" xfId="23132"/>
    <cellStyle name="Обычный 43 7" xfId="23133"/>
    <cellStyle name="Обычный 43 8" xfId="23134"/>
    <cellStyle name="Обычный 43 9" xfId="23135"/>
    <cellStyle name="Обычный 44" xfId="3071"/>
    <cellStyle name="Обычный 44 10" xfId="23136"/>
    <cellStyle name="Обычный 44 11" xfId="23137"/>
    <cellStyle name="Обычный 44 12" xfId="23138"/>
    <cellStyle name="Обычный 44 13" xfId="23139"/>
    <cellStyle name="Обычный 44 14" xfId="23140"/>
    <cellStyle name="Обычный 44 15" xfId="23141"/>
    <cellStyle name="Обычный 44 16" xfId="23142"/>
    <cellStyle name="Обычный 44 17" xfId="23143"/>
    <cellStyle name="Обычный 44 18" xfId="27335"/>
    <cellStyle name="Обычный 44 2" xfId="23144"/>
    <cellStyle name="Обычный 44 2 10" xfId="23145"/>
    <cellStyle name="Обычный 44 2 11" xfId="23146"/>
    <cellStyle name="Обычный 44 2 12" xfId="23147"/>
    <cellStyle name="Обычный 44 2 13" xfId="23148"/>
    <cellStyle name="Обычный 44 2 14" xfId="23149"/>
    <cellStyle name="Обычный 44 2 15" xfId="23150"/>
    <cellStyle name="Обычный 44 2 16" xfId="23151"/>
    <cellStyle name="Обычный 44 2 2" xfId="23152"/>
    <cellStyle name="Обычный 44 2 2 10" xfId="23153"/>
    <cellStyle name="Обычный 44 2 2 11" xfId="23154"/>
    <cellStyle name="Обычный 44 2 2 12" xfId="23155"/>
    <cellStyle name="Обычный 44 2 2 13" xfId="23156"/>
    <cellStyle name="Обычный 44 2 2 14" xfId="23157"/>
    <cellStyle name="Обычный 44 2 2 15" xfId="23158"/>
    <cellStyle name="Обычный 44 2 2 2" xfId="23159"/>
    <cellStyle name="Обычный 44 2 2 3" xfId="23160"/>
    <cellStyle name="Обычный 44 2 2 4" xfId="23161"/>
    <cellStyle name="Обычный 44 2 2 5" xfId="23162"/>
    <cellStyle name="Обычный 44 2 2 6" xfId="23163"/>
    <cellStyle name="Обычный 44 2 2 7" xfId="23164"/>
    <cellStyle name="Обычный 44 2 2 8" xfId="23165"/>
    <cellStyle name="Обычный 44 2 2 9" xfId="23166"/>
    <cellStyle name="Обычный 44 2 3" xfId="23167"/>
    <cellStyle name="Обычный 44 2 4" xfId="23168"/>
    <cellStyle name="Обычный 44 2 5" xfId="23169"/>
    <cellStyle name="Обычный 44 2 6" xfId="23170"/>
    <cellStyle name="Обычный 44 2 7" xfId="23171"/>
    <cellStyle name="Обычный 44 2 8" xfId="23172"/>
    <cellStyle name="Обычный 44 2 9" xfId="23173"/>
    <cellStyle name="Обычный 44 3" xfId="23174"/>
    <cellStyle name="Обычный 44 3 10" xfId="23175"/>
    <cellStyle name="Обычный 44 3 11" xfId="23176"/>
    <cellStyle name="Обычный 44 3 12" xfId="23177"/>
    <cellStyle name="Обычный 44 3 13" xfId="23178"/>
    <cellStyle name="Обычный 44 3 14" xfId="23179"/>
    <cellStyle name="Обычный 44 3 15" xfId="23180"/>
    <cellStyle name="Обычный 44 3 2" xfId="23181"/>
    <cellStyle name="Обычный 44 3 3" xfId="23182"/>
    <cellStyle name="Обычный 44 3 4" xfId="23183"/>
    <cellStyle name="Обычный 44 3 5" xfId="23184"/>
    <cellStyle name="Обычный 44 3 6" xfId="23185"/>
    <cellStyle name="Обычный 44 3 7" xfId="23186"/>
    <cellStyle name="Обычный 44 3 8" xfId="23187"/>
    <cellStyle name="Обычный 44 3 9" xfId="23188"/>
    <cellStyle name="Обычный 44 4" xfId="23189"/>
    <cellStyle name="Обычный 44 5" xfId="23190"/>
    <cellStyle name="Обычный 44 6" xfId="23191"/>
    <cellStyle name="Обычный 44 7" xfId="23192"/>
    <cellStyle name="Обычный 44 8" xfId="23193"/>
    <cellStyle name="Обычный 44 9" xfId="23194"/>
    <cellStyle name="Обычный 45" xfId="3072"/>
    <cellStyle name="Обычный 45 10" xfId="23195"/>
    <cellStyle name="Обычный 45 11" xfId="23196"/>
    <cellStyle name="Обычный 45 12" xfId="23197"/>
    <cellStyle name="Обычный 45 13" xfId="23198"/>
    <cellStyle name="Обычный 45 14" xfId="23199"/>
    <cellStyle name="Обычный 45 15" xfId="23200"/>
    <cellStyle name="Обычный 45 16" xfId="23201"/>
    <cellStyle name="Обычный 45 17" xfId="27336"/>
    <cellStyle name="Обычный 45 2" xfId="23202"/>
    <cellStyle name="Обычный 45 2 10" xfId="23203"/>
    <cellStyle name="Обычный 45 2 11" xfId="23204"/>
    <cellStyle name="Обычный 45 2 12" xfId="23205"/>
    <cellStyle name="Обычный 45 2 13" xfId="23206"/>
    <cellStyle name="Обычный 45 2 14" xfId="23207"/>
    <cellStyle name="Обычный 45 2 15" xfId="23208"/>
    <cellStyle name="Обычный 45 2 2" xfId="23209"/>
    <cellStyle name="Обычный 45 2 3" xfId="23210"/>
    <cellStyle name="Обычный 45 2 4" xfId="23211"/>
    <cellStyle name="Обычный 45 2 5" xfId="23212"/>
    <cellStyle name="Обычный 45 2 6" xfId="23213"/>
    <cellStyle name="Обычный 45 2 7" xfId="23214"/>
    <cellStyle name="Обычный 45 2 8" xfId="23215"/>
    <cellStyle name="Обычный 45 2 9" xfId="23216"/>
    <cellStyle name="Обычный 45 3" xfId="23217"/>
    <cellStyle name="Обычный 45 4" xfId="23218"/>
    <cellStyle name="Обычный 45 5" xfId="23219"/>
    <cellStyle name="Обычный 45 6" xfId="23220"/>
    <cellStyle name="Обычный 45 7" xfId="23221"/>
    <cellStyle name="Обычный 45 8" xfId="23222"/>
    <cellStyle name="Обычный 45 9" xfId="23223"/>
    <cellStyle name="Обычный 46" xfId="3073"/>
    <cellStyle name="Обычный 46 10" xfId="23224"/>
    <cellStyle name="Обычный 46 11" xfId="23225"/>
    <cellStyle name="Обычный 46 12" xfId="23226"/>
    <cellStyle name="Обычный 46 13" xfId="23227"/>
    <cellStyle name="Обычный 46 14" xfId="23228"/>
    <cellStyle name="Обычный 46 15" xfId="23229"/>
    <cellStyle name="Обычный 46 16" xfId="23230"/>
    <cellStyle name="Обычный 46 17" xfId="27337"/>
    <cellStyle name="Обычный 46 2" xfId="23231"/>
    <cellStyle name="Обычный 46 2 10" xfId="23232"/>
    <cellStyle name="Обычный 46 2 11" xfId="23233"/>
    <cellStyle name="Обычный 46 2 12" xfId="23234"/>
    <cellStyle name="Обычный 46 2 13" xfId="23235"/>
    <cellStyle name="Обычный 46 2 14" xfId="23236"/>
    <cellStyle name="Обычный 46 2 15" xfId="23237"/>
    <cellStyle name="Обычный 46 2 2" xfId="23238"/>
    <cellStyle name="Обычный 46 2 3" xfId="23239"/>
    <cellStyle name="Обычный 46 2 4" xfId="23240"/>
    <cellStyle name="Обычный 46 2 5" xfId="23241"/>
    <cellStyle name="Обычный 46 2 6" xfId="23242"/>
    <cellStyle name="Обычный 46 2 7" xfId="23243"/>
    <cellStyle name="Обычный 46 2 8" xfId="23244"/>
    <cellStyle name="Обычный 46 2 9" xfId="23245"/>
    <cellStyle name="Обычный 46 3" xfId="23246"/>
    <cellStyle name="Обычный 46 4" xfId="23247"/>
    <cellStyle name="Обычный 46 5" xfId="23248"/>
    <cellStyle name="Обычный 46 6" xfId="23249"/>
    <cellStyle name="Обычный 46 7" xfId="23250"/>
    <cellStyle name="Обычный 46 8" xfId="23251"/>
    <cellStyle name="Обычный 46 9" xfId="23252"/>
    <cellStyle name="Обычный 47" xfId="3074"/>
    <cellStyle name="Обычный 47 10" xfId="23253"/>
    <cellStyle name="Обычный 47 11" xfId="23254"/>
    <cellStyle name="Обычный 47 12" xfId="23255"/>
    <cellStyle name="Обычный 47 13" xfId="23256"/>
    <cellStyle name="Обычный 47 14" xfId="23257"/>
    <cellStyle name="Обычный 47 15" xfId="23258"/>
    <cellStyle name="Обычный 47 16" xfId="23259"/>
    <cellStyle name="Обычный 47 17" xfId="23260"/>
    <cellStyle name="Обычный 47 18" xfId="27338"/>
    <cellStyle name="Обычный 47 2" xfId="23261"/>
    <cellStyle name="Обычный 47 2 10" xfId="23262"/>
    <cellStyle name="Обычный 47 2 11" xfId="23263"/>
    <cellStyle name="Обычный 47 2 12" xfId="23264"/>
    <cellStyle name="Обычный 47 2 13" xfId="23265"/>
    <cellStyle name="Обычный 47 2 14" xfId="23266"/>
    <cellStyle name="Обычный 47 2 15" xfId="23267"/>
    <cellStyle name="Обычный 47 2 16" xfId="23268"/>
    <cellStyle name="Обычный 47 2 2" xfId="23269"/>
    <cellStyle name="Обычный 47 2 2 10" xfId="23270"/>
    <cellStyle name="Обычный 47 2 2 11" xfId="23271"/>
    <cellStyle name="Обычный 47 2 2 12" xfId="23272"/>
    <cellStyle name="Обычный 47 2 2 13" xfId="23273"/>
    <cellStyle name="Обычный 47 2 2 14" xfId="23274"/>
    <cellStyle name="Обычный 47 2 2 15" xfId="23275"/>
    <cellStyle name="Обычный 47 2 2 2" xfId="23276"/>
    <cellStyle name="Обычный 47 2 2 3" xfId="23277"/>
    <cellStyle name="Обычный 47 2 2 4" xfId="23278"/>
    <cellStyle name="Обычный 47 2 2 5" xfId="23279"/>
    <cellStyle name="Обычный 47 2 2 6" xfId="23280"/>
    <cellStyle name="Обычный 47 2 2 7" xfId="23281"/>
    <cellStyle name="Обычный 47 2 2 8" xfId="23282"/>
    <cellStyle name="Обычный 47 2 2 9" xfId="23283"/>
    <cellStyle name="Обычный 47 2 3" xfId="23284"/>
    <cellStyle name="Обычный 47 2 4" xfId="23285"/>
    <cellStyle name="Обычный 47 2 5" xfId="23286"/>
    <cellStyle name="Обычный 47 2 6" xfId="23287"/>
    <cellStyle name="Обычный 47 2 7" xfId="23288"/>
    <cellStyle name="Обычный 47 2 8" xfId="23289"/>
    <cellStyle name="Обычный 47 2 9" xfId="23290"/>
    <cellStyle name="Обычный 47 3" xfId="23291"/>
    <cellStyle name="Обычный 47 3 10" xfId="23292"/>
    <cellStyle name="Обычный 47 3 11" xfId="23293"/>
    <cellStyle name="Обычный 47 3 12" xfId="23294"/>
    <cellStyle name="Обычный 47 3 13" xfId="23295"/>
    <cellStyle name="Обычный 47 3 14" xfId="23296"/>
    <cellStyle name="Обычный 47 3 15" xfId="23297"/>
    <cellStyle name="Обычный 47 3 2" xfId="23298"/>
    <cellStyle name="Обычный 47 3 3" xfId="23299"/>
    <cellStyle name="Обычный 47 3 4" xfId="23300"/>
    <cellStyle name="Обычный 47 3 5" xfId="23301"/>
    <cellStyle name="Обычный 47 3 6" xfId="23302"/>
    <cellStyle name="Обычный 47 3 7" xfId="23303"/>
    <cellStyle name="Обычный 47 3 8" xfId="23304"/>
    <cellStyle name="Обычный 47 3 9" xfId="23305"/>
    <cellStyle name="Обычный 47 4" xfId="23306"/>
    <cellStyle name="Обычный 47 5" xfId="23307"/>
    <cellStyle name="Обычный 47 6" xfId="23308"/>
    <cellStyle name="Обычный 47 7" xfId="23309"/>
    <cellStyle name="Обычный 47 8" xfId="23310"/>
    <cellStyle name="Обычный 47 9" xfId="23311"/>
    <cellStyle name="Обычный 48" xfId="3075"/>
    <cellStyle name="Обычный 48 10" xfId="23312"/>
    <cellStyle name="Обычный 48 11" xfId="23313"/>
    <cellStyle name="Обычный 48 12" xfId="23314"/>
    <cellStyle name="Обычный 48 13" xfId="23315"/>
    <cellStyle name="Обычный 48 14" xfId="23316"/>
    <cellStyle name="Обычный 48 15" xfId="23317"/>
    <cellStyle name="Обычный 48 16" xfId="23318"/>
    <cellStyle name="Обычный 48 17" xfId="27339"/>
    <cellStyle name="Обычный 48 2" xfId="23319"/>
    <cellStyle name="Обычный 48 2 10" xfId="23320"/>
    <cellStyle name="Обычный 48 2 11" xfId="23321"/>
    <cellStyle name="Обычный 48 2 12" xfId="23322"/>
    <cellStyle name="Обычный 48 2 13" xfId="23323"/>
    <cellStyle name="Обычный 48 2 14" xfId="23324"/>
    <cellStyle name="Обычный 48 2 15" xfId="23325"/>
    <cellStyle name="Обычный 48 2 2" xfId="23326"/>
    <cellStyle name="Обычный 48 2 3" xfId="23327"/>
    <cellStyle name="Обычный 48 2 4" xfId="23328"/>
    <cellStyle name="Обычный 48 2 5" xfId="23329"/>
    <cellStyle name="Обычный 48 2 6" xfId="23330"/>
    <cellStyle name="Обычный 48 2 7" xfId="23331"/>
    <cellStyle name="Обычный 48 2 8" xfId="23332"/>
    <cellStyle name="Обычный 48 2 9" xfId="23333"/>
    <cellStyle name="Обычный 48 3" xfId="23334"/>
    <cellStyle name="Обычный 48 4" xfId="23335"/>
    <cellStyle name="Обычный 48 5" xfId="23336"/>
    <cellStyle name="Обычный 48 6" xfId="23337"/>
    <cellStyle name="Обычный 48 7" xfId="23338"/>
    <cellStyle name="Обычный 48 8" xfId="23339"/>
    <cellStyle name="Обычный 48 9" xfId="23340"/>
    <cellStyle name="Обычный 49" xfId="3076"/>
    <cellStyle name="Обычный 49 10" xfId="23341"/>
    <cellStyle name="Обычный 49 11" xfId="23342"/>
    <cellStyle name="Обычный 49 12" xfId="23343"/>
    <cellStyle name="Обычный 49 13" xfId="23344"/>
    <cellStyle name="Обычный 49 14" xfId="23345"/>
    <cellStyle name="Обычный 49 15" xfId="23346"/>
    <cellStyle name="Обычный 49 16" xfId="23347"/>
    <cellStyle name="Обычный 49 17" xfId="27340"/>
    <cellStyle name="Обычный 49 2" xfId="23348"/>
    <cellStyle name="Обычный 49 2 10" xfId="23349"/>
    <cellStyle name="Обычный 49 2 11" xfId="23350"/>
    <cellStyle name="Обычный 49 2 12" xfId="23351"/>
    <cellStyle name="Обычный 49 2 13" xfId="23352"/>
    <cellStyle name="Обычный 49 2 14" xfId="23353"/>
    <cellStyle name="Обычный 49 2 15" xfId="23354"/>
    <cellStyle name="Обычный 49 2 2" xfId="23355"/>
    <cellStyle name="Обычный 49 2 3" xfId="23356"/>
    <cellStyle name="Обычный 49 2 4" xfId="23357"/>
    <cellStyle name="Обычный 49 2 5" xfId="23358"/>
    <cellStyle name="Обычный 49 2 6" xfId="23359"/>
    <cellStyle name="Обычный 49 2 7" xfId="23360"/>
    <cellStyle name="Обычный 49 2 8" xfId="23361"/>
    <cellStyle name="Обычный 49 2 9" xfId="23362"/>
    <cellStyle name="Обычный 49 3" xfId="23363"/>
    <cellStyle name="Обычный 49 4" xfId="23364"/>
    <cellStyle name="Обычный 49 5" xfId="23365"/>
    <cellStyle name="Обычный 49 6" xfId="23366"/>
    <cellStyle name="Обычный 49 7" xfId="23367"/>
    <cellStyle name="Обычный 49 8" xfId="23368"/>
    <cellStyle name="Обычный 49 9" xfId="23369"/>
    <cellStyle name="Обычный 5" xfId="2403"/>
    <cellStyle name="Обычный 5 10" xfId="23370"/>
    <cellStyle name="Обычный 5 11" xfId="23371"/>
    <cellStyle name="Обычный 5 12" xfId="23372"/>
    <cellStyle name="Обычный 5 13" xfId="23373"/>
    <cellStyle name="Обычный 5 14" xfId="23374"/>
    <cellStyle name="Обычный 5 15" xfId="23375"/>
    <cellStyle name="Обычный 5 16" xfId="23376"/>
    <cellStyle name="Обычный 5 17" xfId="23377"/>
    <cellStyle name="Обычный 5 18" xfId="23378"/>
    <cellStyle name="Обычный 5 19" xfId="23379"/>
    <cellStyle name="Обычный 5 2" xfId="2404"/>
    <cellStyle name="Обычный 5 2 2" xfId="23380"/>
    <cellStyle name="Обычный 5 2 2 2" xfId="23381"/>
    <cellStyle name="Обычный 5 2 2 2 2" xfId="27527"/>
    <cellStyle name="Обычный 5 2 2 3" xfId="27526"/>
    <cellStyle name="Обычный 5 2 3" xfId="23382"/>
    <cellStyle name="Обычный 5 2 3 2" xfId="27528"/>
    <cellStyle name="Обычный 5 2 4" xfId="26728"/>
    <cellStyle name="Обычный 5 20" xfId="23383"/>
    <cellStyle name="Обычный 5 21" xfId="23384"/>
    <cellStyle name="Обычный 5 22" xfId="23385"/>
    <cellStyle name="Обычный 5 23" xfId="23386"/>
    <cellStyle name="Обычный 5 24" xfId="23387"/>
    <cellStyle name="Обычный 5 25" xfId="23388"/>
    <cellStyle name="Обычный 5 26" xfId="23389"/>
    <cellStyle name="Обычный 5 27" xfId="23390"/>
    <cellStyle name="Обычный 5 28" xfId="23391"/>
    <cellStyle name="Обычный 5 29" xfId="23392"/>
    <cellStyle name="Обычный 5 3" xfId="2405"/>
    <cellStyle name="Обычный 5 3 2" xfId="23393"/>
    <cellStyle name="Обычный 5 3 2 2" xfId="23394"/>
    <cellStyle name="Обычный 5 3 2 2 2" xfId="27530"/>
    <cellStyle name="Обычный 5 3 2 3" xfId="27529"/>
    <cellStyle name="Обычный 5 3 3" xfId="26729"/>
    <cellStyle name="Обычный 5 30" xfId="23395"/>
    <cellStyle name="Обычный 5 31" xfId="23396"/>
    <cellStyle name="Обычный 5 32" xfId="23397"/>
    <cellStyle name="Обычный 5 33" xfId="23398"/>
    <cellStyle name="Обычный 5 34" xfId="23399"/>
    <cellStyle name="Обычный 5 35" xfId="23400"/>
    <cellStyle name="Обычный 5 36" xfId="23401"/>
    <cellStyle name="Обычный 5 37" xfId="23402"/>
    <cellStyle name="Обычный 5 38" xfId="23403"/>
    <cellStyle name="Обычный 5 39" xfId="23404"/>
    <cellStyle name="Обычный 5 4" xfId="2406"/>
    <cellStyle name="Обычный 5 4 2" xfId="23405"/>
    <cellStyle name="Обычный 5 4 2 2" xfId="23406"/>
    <cellStyle name="Обычный 5 4 2 2 2" xfId="27532"/>
    <cellStyle name="Обычный 5 4 2 3" xfId="27531"/>
    <cellStyle name="Обычный 5 4 3" xfId="26730"/>
    <cellStyle name="Обычный 5 40" xfId="23407"/>
    <cellStyle name="Обычный 5 41" xfId="23408"/>
    <cellStyle name="Обычный 5 42" xfId="23409"/>
    <cellStyle name="Обычный 5 42 2" xfId="27533"/>
    <cellStyle name="Обычный 5 43" xfId="26727"/>
    <cellStyle name="Обычный 5 5" xfId="2407"/>
    <cellStyle name="Обычный 5 5 2" xfId="23410"/>
    <cellStyle name="Обычный 5 5 3" xfId="26731"/>
    <cellStyle name="Обычный 5 6" xfId="2408"/>
    <cellStyle name="Обычный 5 7" xfId="23411"/>
    <cellStyle name="Обычный 5 8" xfId="23412"/>
    <cellStyle name="Обычный 5 9" xfId="23413"/>
    <cellStyle name="Обычный 5_7, 7.1, 7.2, 8, 8,1- илова ЛИЗИНГ КР" xfId="23414"/>
    <cellStyle name="Обычный 50" xfId="3077"/>
    <cellStyle name="Обычный 50 10" xfId="23415"/>
    <cellStyle name="Обычный 50 11" xfId="23416"/>
    <cellStyle name="Обычный 50 12" xfId="23417"/>
    <cellStyle name="Обычный 50 13" xfId="23418"/>
    <cellStyle name="Обычный 50 14" xfId="23419"/>
    <cellStyle name="Обычный 50 15" xfId="23420"/>
    <cellStyle name="Обычный 50 16" xfId="23421"/>
    <cellStyle name="Обычный 50 17" xfId="27341"/>
    <cellStyle name="Обычный 50 2" xfId="23422"/>
    <cellStyle name="Обычный 50 2 10" xfId="23423"/>
    <cellStyle name="Обычный 50 2 11" xfId="23424"/>
    <cellStyle name="Обычный 50 2 12" xfId="23425"/>
    <cellStyle name="Обычный 50 2 13" xfId="23426"/>
    <cellStyle name="Обычный 50 2 14" xfId="23427"/>
    <cellStyle name="Обычный 50 2 15" xfId="23428"/>
    <cellStyle name="Обычный 50 2 2" xfId="23429"/>
    <cellStyle name="Обычный 50 2 3" xfId="23430"/>
    <cellStyle name="Обычный 50 2 4" xfId="23431"/>
    <cellStyle name="Обычный 50 2 5" xfId="23432"/>
    <cellStyle name="Обычный 50 2 6" xfId="23433"/>
    <cellStyle name="Обычный 50 2 7" xfId="23434"/>
    <cellStyle name="Обычный 50 2 8" xfId="23435"/>
    <cellStyle name="Обычный 50 2 9" xfId="23436"/>
    <cellStyle name="Обычный 50 3" xfId="23437"/>
    <cellStyle name="Обычный 50 4" xfId="23438"/>
    <cellStyle name="Обычный 50 5" xfId="23439"/>
    <cellStyle name="Обычный 50 6" xfId="23440"/>
    <cellStyle name="Обычный 50 7" xfId="23441"/>
    <cellStyle name="Обычный 50 8" xfId="23442"/>
    <cellStyle name="Обычный 50 9" xfId="23443"/>
    <cellStyle name="Обычный 51" xfId="2409"/>
    <cellStyle name="Обычный 51 2" xfId="23444"/>
    <cellStyle name="Обычный 51 2 2" xfId="23445"/>
    <cellStyle name="Обычный 51 2 2 2" xfId="27535"/>
    <cellStyle name="Обычный 51 2 3" xfId="27534"/>
    <cellStyle name="Обычный 52" xfId="3127"/>
    <cellStyle name="Обычный 52 10" xfId="23446"/>
    <cellStyle name="Обычный 52 11" xfId="23447"/>
    <cellStyle name="Обычный 52 12" xfId="23448"/>
    <cellStyle name="Обычный 52 13" xfId="23449"/>
    <cellStyle name="Обычный 52 14" xfId="23450"/>
    <cellStyle name="Обычный 52 15" xfId="23451"/>
    <cellStyle name="Обычный 52 16" xfId="23452"/>
    <cellStyle name="Обычный 52 17" xfId="23453"/>
    <cellStyle name="Обычный 52 18" xfId="26695"/>
    <cellStyle name="Обычный 52 18 2" xfId="27773"/>
    <cellStyle name="Обычный 52 19" xfId="27390"/>
    <cellStyle name="Обычный 52 2" xfId="23454"/>
    <cellStyle name="Обычный 52 2 10" xfId="23455"/>
    <cellStyle name="Обычный 52 2 11" xfId="23456"/>
    <cellStyle name="Обычный 52 2 12" xfId="23457"/>
    <cellStyle name="Обычный 52 2 13" xfId="23458"/>
    <cellStyle name="Обычный 52 2 14" xfId="23459"/>
    <cellStyle name="Обычный 52 2 15" xfId="23460"/>
    <cellStyle name="Обычный 52 2 16" xfId="23461"/>
    <cellStyle name="Обычный 52 2 17" xfId="23462"/>
    <cellStyle name="Обычный 52 2 2" xfId="23463"/>
    <cellStyle name="Обычный 52 2 2 10" xfId="23464"/>
    <cellStyle name="Обычный 52 2 2 11" xfId="23465"/>
    <cellStyle name="Обычный 52 2 2 12" xfId="23466"/>
    <cellStyle name="Обычный 52 2 2 13" xfId="23467"/>
    <cellStyle name="Обычный 52 2 2 14" xfId="23468"/>
    <cellStyle name="Обычный 52 2 2 15" xfId="23469"/>
    <cellStyle name="Обычный 52 2 2 16" xfId="23470"/>
    <cellStyle name="Обычный 52 2 2 2" xfId="23471"/>
    <cellStyle name="Обычный 52 2 2 2 10" xfId="23472"/>
    <cellStyle name="Обычный 52 2 2 2 11" xfId="23473"/>
    <cellStyle name="Обычный 52 2 2 2 12" xfId="23474"/>
    <cellStyle name="Обычный 52 2 2 2 13" xfId="23475"/>
    <cellStyle name="Обычный 52 2 2 2 14" xfId="23476"/>
    <cellStyle name="Обычный 52 2 2 2 15" xfId="23477"/>
    <cellStyle name="Обычный 52 2 2 2 2" xfId="23478"/>
    <cellStyle name="Обычный 52 2 2 2 3" xfId="23479"/>
    <cellStyle name="Обычный 52 2 2 2 4" xfId="23480"/>
    <cellStyle name="Обычный 52 2 2 2 5" xfId="23481"/>
    <cellStyle name="Обычный 52 2 2 2 6" xfId="23482"/>
    <cellStyle name="Обычный 52 2 2 2 7" xfId="23483"/>
    <cellStyle name="Обычный 52 2 2 2 8" xfId="23484"/>
    <cellStyle name="Обычный 52 2 2 2 9" xfId="23485"/>
    <cellStyle name="Обычный 52 2 2 3" xfId="23486"/>
    <cellStyle name="Обычный 52 2 2 4" xfId="23487"/>
    <cellStyle name="Обычный 52 2 2 5" xfId="23488"/>
    <cellStyle name="Обычный 52 2 2 6" xfId="23489"/>
    <cellStyle name="Обычный 52 2 2 7" xfId="23490"/>
    <cellStyle name="Обычный 52 2 2 8" xfId="23491"/>
    <cellStyle name="Обычный 52 2 2 9" xfId="23492"/>
    <cellStyle name="Обычный 52 2 3" xfId="23493"/>
    <cellStyle name="Обычный 52 2 3 10" xfId="23494"/>
    <cellStyle name="Обычный 52 2 3 11" xfId="23495"/>
    <cellStyle name="Обычный 52 2 3 12" xfId="23496"/>
    <cellStyle name="Обычный 52 2 3 13" xfId="23497"/>
    <cellStyle name="Обычный 52 2 3 14" xfId="23498"/>
    <cellStyle name="Обычный 52 2 3 15" xfId="23499"/>
    <cellStyle name="Обычный 52 2 3 2" xfId="23500"/>
    <cellStyle name="Обычный 52 2 3 3" xfId="23501"/>
    <cellStyle name="Обычный 52 2 3 4" xfId="23502"/>
    <cellStyle name="Обычный 52 2 3 5" xfId="23503"/>
    <cellStyle name="Обычный 52 2 3 6" xfId="23504"/>
    <cellStyle name="Обычный 52 2 3 7" xfId="23505"/>
    <cellStyle name="Обычный 52 2 3 8" xfId="23506"/>
    <cellStyle name="Обычный 52 2 3 9" xfId="23507"/>
    <cellStyle name="Обычный 52 2 4" xfId="23508"/>
    <cellStyle name="Обычный 52 2 5" xfId="23509"/>
    <cellStyle name="Обычный 52 2 6" xfId="23510"/>
    <cellStyle name="Обычный 52 2 7" xfId="23511"/>
    <cellStyle name="Обычный 52 2 8" xfId="23512"/>
    <cellStyle name="Обычный 52 2 9" xfId="23513"/>
    <cellStyle name="Обычный 52 3" xfId="23514"/>
    <cellStyle name="Обычный 52 3 10" xfId="23515"/>
    <cellStyle name="Обычный 52 3 11" xfId="23516"/>
    <cellStyle name="Обычный 52 3 12" xfId="23517"/>
    <cellStyle name="Обычный 52 3 13" xfId="23518"/>
    <cellStyle name="Обычный 52 3 14" xfId="23519"/>
    <cellStyle name="Обычный 52 3 15" xfId="23520"/>
    <cellStyle name="Обычный 52 3 2" xfId="23521"/>
    <cellStyle name="Обычный 52 3 3" xfId="23522"/>
    <cellStyle name="Обычный 52 3 4" xfId="23523"/>
    <cellStyle name="Обычный 52 3 5" xfId="23524"/>
    <cellStyle name="Обычный 52 3 6" xfId="23525"/>
    <cellStyle name="Обычный 52 3 7" xfId="23526"/>
    <cellStyle name="Обычный 52 3 8" xfId="23527"/>
    <cellStyle name="Обычный 52 3 9" xfId="23528"/>
    <cellStyle name="Обычный 52 4" xfId="23529"/>
    <cellStyle name="Обычный 52 5" xfId="23530"/>
    <cellStyle name="Обычный 52 6" xfId="23531"/>
    <cellStyle name="Обычный 52 7" xfId="23532"/>
    <cellStyle name="Обычный 52 8" xfId="23533"/>
    <cellStyle name="Обычный 52 9" xfId="23534"/>
    <cellStyle name="Обычный 53" xfId="23535"/>
    <cellStyle name="Обычный 53 2" xfId="23536"/>
    <cellStyle name="Обычный 53 2 2" xfId="23537"/>
    <cellStyle name="Обычный 53 3" xfId="23538"/>
    <cellStyle name="Обычный 53 3 2" xfId="27536"/>
    <cellStyle name="Обычный 53 4" xfId="23539"/>
    <cellStyle name="Обычный 53 5" xfId="23540"/>
    <cellStyle name="Обычный 53 6" xfId="23541"/>
    <cellStyle name="Обычный 54" xfId="23542"/>
    <cellStyle name="Обычный 54 10" xfId="23543"/>
    <cellStyle name="Обычный 54 11" xfId="23544"/>
    <cellStyle name="Обычный 54 12" xfId="23545"/>
    <cellStyle name="Обычный 54 13" xfId="23546"/>
    <cellStyle name="Обычный 54 14" xfId="23547"/>
    <cellStyle name="Обычный 54 15" xfId="23548"/>
    <cellStyle name="Обычный 54 16" xfId="23549"/>
    <cellStyle name="Обычный 54 2" xfId="23550"/>
    <cellStyle name="Обычный 54 2 10" xfId="23551"/>
    <cellStyle name="Обычный 54 2 11" xfId="23552"/>
    <cellStyle name="Обычный 54 2 12" xfId="23553"/>
    <cellStyle name="Обычный 54 2 13" xfId="23554"/>
    <cellStyle name="Обычный 54 2 14" xfId="23555"/>
    <cellStyle name="Обычный 54 2 15" xfId="23556"/>
    <cellStyle name="Обычный 54 2 2" xfId="23557"/>
    <cellStyle name="Обычный 54 2 3" xfId="23558"/>
    <cellStyle name="Обычный 54 2 4" xfId="23559"/>
    <cellStyle name="Обычный 54 2 5" xfId="23560"/>
    <cellStyle name="Обычный 54 2 6" xfId="23561"/>
    <cellStyle name="Обычный 54 2 7" xfId="23562"/>
    <cellStyle name="Обычный 54 2 8" xfId="23563"/>
    <cellStyle name="Обычный 54 2 9" xfId="23564"/>
    <cellStyle name="Обычный 54 3" xfId="23565"/>
    <cellStyle name="Обычный 54 4" xfId="23566"/>
    <cellStyle name="Обычный 54 5" xfId="23567"/>
    <cellStyle name="Обычный 54 6" xfId="23568"/>
    <cellStyle name="Обычный 54 7" xfId="23569"/>
    <cellStyle name="Обычный 54 8" xfId="23570"/>
    <cellStyle name="Обычный 54 9" xfId="23571"/>
    <cellStyle name="Обычный 55" xfId="23572"/>
    <cellStyle name="Обычный 55 10" xfId="23573"/>
    <cellStyle name="Обычный 55 11" xfId="23574"/>
    <cellStyle name="Обычный 55 12" xfId="23575"/>
    <cellStyle name="Обычный 55 13" xfId="23576"/>
    <cellStyle name="Обычный 55 14" xfId="23577"/>
    <cellStyle name="Обычный 55 15" xfId="23578"/>
    <cellStyle name="Обычный 55 16" xfId="23579"/>
    <cellStyle name="Обычный 55 2" xfId="23580"/>
    <cellStyle name="Обычный 55 2 10" xfId="23581"/>
    <cellStyle name="Обычный 55 2 11" xfId="23582"/>
    <cellStyle name="Обычный 55 2 12" xfId="23583"/>
    <cellStyle name="Обычный 55 2 13" xfId="23584"/>
    <cellStyle name="Обычный 55 2 14" xfId="23585"/>
    <cellStyle name="Обычный 55 2 15" xfId="23586"/>
    <cellStyle name="Обычный 55 2 2" xfId="23587"/>
    <cellStyle name="Обычный 55 2 3" xfId="23588"/>
    <cellStyle name="Обычный 55 2 4" xfId="23589"/>
    <cellStyle name="Обычный 55 2 5" xfId="23590"/>
    <cellStyle name="Обычный 55 2 6" xfId="23591"/>
    <cellStyle name="Обычный 55 2 7" xfId="23592"/>
    <cellStyle name="Обычный 55 2 8" xfId="23593"/>
    <cellStyle name="Обычный 55 2 9" xfId="23594"/>
    <cellStyle name="Обычный 55 3" xfId="23595"/>
    <cellStyle name="Обычный 55 4" xfId="23596"/>
    <cellStyle name="Обычный 55 5" xfId="23597"/>
    <cellStyle name="Обычный 55 6" xfId="23598"/>
    <cellStyle name="Обычный 55 7" xfId="23599"/>
    <cellStyle name="Обычный 55 8" xfId="23600"/>
    <cellStyle name="Обычный 55 9" xfId="23601"/>
    <cellStyle name="Обычный 56" xfId="23602"/>
    <cellStyle name="Обычный 56 10" xfId="23603"/>
    <cellStyle name="Обычный 56 11" xfId="23604"/>
    <cellStyle name="Обычный 56 12" xfId="23605"/>
    <cellStyle name="Обычный 56 13" xfId="23606"/>
    <cellStyle name="Обычный 56 14" xfId="23607"/>
    <cellStyle name="Обычный 56 15" xfId="23608"/>
    <cellStyle name="Обычный 56 16" xfId="23609"/>
    <cellStyle name="Обычный 56 17" xfId="23610"/>
    <cellStyle name="Обычный 56 2" xfId="23611"/>
    <cellStyle name="Обычный 56 2 10" xfId="23612"/>
    <cellStyle name="Обычный 56 2 11" xfId="23613"/>
    <cellStyle name="Обычный 56 2 12" xfId="23614"/>
    <cellStyle name="Обычный 56 2 13" xfId="23615"/>
    <cellStyle name="Обычный 56 2 14" xfId="23616"/>
    <cellStyle name="Обычный 56 2 15" xfId="23617"/>
    <cellStyle name="Обычный 56 2 16" xfId="23618"/>
    <cellStyle name="Обычный 56 2 2" xfId="23619"/>
    <cellStyle name="Обычный 56 2 2 10" xfId="23620"/>
    <cellStyle name="Обычный 56 2 2 11" xfId="23621"/>
    <cellStyle name="Обычный 56 2 2 12" xfId="23622"/>
    <cellStyle name="Обычный 56 2 2 13" xfId="23623"/>
    <cellStyle name="Обычный 56 2 2 14" xfId="23624"/>
    <cellStyle name="Обычный 56 2 2 15" xfId="23625"/>
    <cellStyle name="Обычный 56 2 2 2" xfId="23626"/>
    <cellStyle name="Обычный 56 2 2 3" xfId="23627"/>
    <cellStyle name="Обычный 56 2 2 4" xfId="23628"/>
    <cellStyle name="Обычный 56 2 2 5" xfId="23629"/>
    <cellStyle name="Обычный 56 2 2 6" xfId="23630"/>
    <cellStyle name="Обычный 56 2 2 7" xfId="23631"/>
    <cellStyle name="Обычный 56 2 2 8" xfId="23632"/>
    <cellStyle name="Обычный 56 2 2 9" xfId="23633"/>
    <cellStyle name="Обычный 56 2 3" xfId="23634"/>
    <cellStyle name="Обычный 56 2 4" xfId="23635"/>
    <cellStyle name="Обычный 56 2 5" xfId="23636"/>
    <cellStyle name="Обычный 56 2 6" xfId="23637"/>
    <cellStyle name="Обычный 56 2 7" xfId="23638"/>
    <cellStyle name="Обычный 56 2 8" xfId="23639"/>
    <cellStyle name="Обычный 56 2 9" xfId="23640"/>
    <cellStyle name="Обычный 56 3" xfId="23641"/>
    <cellStyle name="Обычный 56 3 10" xfId="23642"/>
    <cellStyle name="Обычный 56 3 11" xfId="23643"/>
    <cellStyle name="Обычный 56 3 12" xfId="23644"/>
    <cellStyle name="Обычный 56 3 13" xfId="23645"/>
    <cellStyle name="Обычный 56 3 14" xfId="23646"/>
    <cellStyle name="Обычный 56 3 15" xfId="23647"/>
    <cellStyle name="Обычный 56 3 2" xfId="23648"/>
    <cellStyle name="Обычный 56 3 3" xfId="23649"/>
    <cellStyle name="Обычный 56 3 4" xfId="23650"/>
    <cellStyle name="Обычный 56 3 5" xfId="23651"/>
    <cellStyle name="Обычный 56 3 6" xfId="23652"/>
    <cellStyle name="Обычный 56 3 7" xfId="23653"/>
    <cellStyle name="Обычный 56 3 8" xfId="23654"/>
    <cellStyle name="Обычный 56 3 9" xfId="23655"/>
    <cellStyle name="Обычный 56 4" xfId="23656"/>
    <cellStyle name="Обычный 56 5" xfId="23657"/>
    <cellStyle name="Обычный 56 6" xfId="23658"/>
    <cellStyle name="Обычный 56 7" xfId="23659"/>
    <cellStyle name="Обычный 56 8" xfId="23660"/>
    <cellStyle name="Обычный 56 9" xfId="23661"/>
    <cellStyle name="Обычный 57" xfId="23662"/>
    <cellStyle name="Обычный 57 10" xfId="23663"/>
    <cellStyle name="Обычный 57 11" xfId="23664"/>
    <cellStyle name="Обычный 57 12" xfId="23665"/>
    <cellStyle name="Обычный 57 13" xfId="23666"/>
    <cellStyle name="Обычный 57 14" xfId="23667"/>
    <cellStyle name="Обычный 57 15" xfId="23668"/>
    <cellStyle name="Обычный 57 16" xfId="23669"/>
    <cellStyle name="Обычный 57 2" xfId="23670"/>
    <cellStyle name="Обычный 57 2 10" xfId="23671"/>
    <cellStyle name="Обычный 57 2 11" xfId="23672"/>
    <cellStyle name="Обычный 57 2 12" xfId="23673"/>
    <cellStyle name="Обычный 57 2 13" xfId="23674"/>
    <cellStyle name="Обычный 57 2 14" xfId="23675"/>
    <cellStyle name="Обычный 57 2 15" xfId="23676"/>
    <cellStyle name="Обычный 57 2 2" xfId="23677"/>
    <cellStyle name="Обычный 57 2 3" xfId="23678"/>
    <cellStyle name="Обычный 57 2 4" xfId="23679"/>
    <cellStyle name="Обычный 57 2 5" xfId="23680"/>
    <cellStyle name="Обычный 57 2 6" xfId="23681"/>
    <cellStyle name="Обычный 57 2 7" xfId="23682"/>
    <cellStyle name="Обычный 57 2 8" xfId="23683"/>
    <cellStyle name="Обычный 57 2 9" xfId="23684"/>
    <cellStyle name="Обычный 57 3" xfId="23685"/>
    <cellStyle name="Обычный 57 4" xfId="23686"/>
    <cellStyle name="Обычный 57 5" xfId="23687"/>
    <cellStyle name="Обычный 57 6" xfId="23688"/>
    <cellStyle name="Обычный 57 7" xfId="23689"/>
    <cellStyle name="Обычный 57 8" xfId="23690"/>
    <cellStyle name="Обычный 57 9" xfId="23691"/>
    <cellStyle name="Обычный 57_porfel 01.08.2010 маълумот" xfId="23692"/>
    <cellStyle name="Обычный 58" xfId="23693"/>
    <cellStyle name="Обычный 58 10" xfId="23694"/>
    <cellStyle name="Обычный 58 11" xfId="23695"/>
    <cellStyle name="Обычный 58 12" xfId="23696"/>
    <cellStyle name="Обычный 58 13" xfId="23697"/>
    <cellStyle name="Обычный 58 14" xfId="23698"/>
    <cellStyle name="Обычный 58 15" xfId="23699"/>
    <cellStyle name="Обычный 58 16" xfId="23700"/>
    <cellStyle name="Обычный 58 2" xfId="23701"/>
    <cellStyle name="Обычный 58 2 10" xfId="23702"/>
    <cellStyle name="Обычный 58 2 11" xfId="23703"/>
    <cellStyle name="Обычный 58 2 12" xfId="23704"/>
    <cellStyle name="Обычный 58 2 13" xfId="23705"/>
    <cellStyle name="Обычный 58 2 14" xfId="23706"/>
    <cellStyle name="Обычный 58 2 15" xfId="23707"/>
    <cellStyle name="Обычный 58 2 2" xfId="23708"/>
    <cellStyle name="Обычный 58 2 3" xfId="23709"/>
    <cellStyle name="Обычный 58 2 4" xfId="23710"/>
    <cellStyle name="Обычный 58 2 5" xfId="23711"/>
    <cellStyle name="Обычный 58 2 6" xfId="23712"/>
    <cellStyle name="Обычный 58 2 7" xfId="23713"/>
    <cellStyle name="Обычный 58 2 8" xfId="23714"/>
    <cellStyle name="Обычный 58 2 9" xfId="23715"/>
    <cellStyle name="Обычный 58 3" xfId="23716"/>
    <cellStyle name="Обычный 58 4" xfId="23717"/>
    <cellStyle name="Обычный 58 5" xfId="23718"/>
    <cellStyle name="Обычный 58 6" xfId="23719"/>
    <cellStyle name="Обычный 58 7" xfId="23720"/>
    <cellStyle name="Обычный 58 8" xfId="23721"/>
    <cellStyle name="Обычный 58 9" xfId="23722"/>
    <cellStyle name="Обычный 59" xfId="23723"/>
    <cellStyle name="Обычный 59 10" xfId="23724"/>
    <cellStyle name="Обычный 59 11" xfId="23725"/>
    <cellStyle name="Обычный 59 12" xfId="23726"/>
    <cellStyle name="Обычный 59 13" xfId="23727"/>
    <cellStyle name="Обычный 59 14" xfId="23728"/>
    <cellStyle name="Обычный 59 15" xfId="23729"/>
    <cellStyle name="Обычный 59 16" xfId="23730"/>
    <cellStyle name="Обычный 59 17" xfId="23731"/>
    <cellStyle name="Обычный 59 18" xfId="23732"/>
    <cellStyle name="Обычный 59 19" xfId="23733"/>
    <cellStyle name="Обычный 59 2" xfId="23734"/>
    <cellStyle name="Обычный 59 2 10" xfId="23735"/>
    <cellStyle name="Обычный 59 2 11" xfId="23736"/>
    <cellStyle name="Обычный 59 2 12" xfId="23737"/>
    <cellStyle name="Обычный 59 2 13" xfId="23738"/>
    <cellStyle name="Обычный 59 2 14" xfId="23739"/>
    <cellStyle name="Обычный 59 2 15" xfId="23740"/>
    <cellStyle name="Обычный 59 2 2" xfId="23741"/>
    <cellStyle name="Обычный 59 2 3" xfId="23742"/>
    <cellStyle name="Обычный 59 2 4" xfId="23743"/>
    <cellStyle name="Обычный 59 2 5" xfId="23744"/>
    <cellStyle name="Обычный 59 2 6" xfId="23745"/>
    <cellStyle name="Обычный 59 2 7" xfId="23746"/>
    <cellStyle name="Обычный 59 2 8" xfId="23747"/>
    <cellStyle name="Обычный 59 2 9" xfId="23748"/>
    <cellStyle name="Обычный 59 3" xfId="23749"/>
    <cellStyle name="Обычный 59 3 10" xfId="23750"/>
    <cellStyle name="Обычный 59 3 11" xfId="23751"/>
    <cellStyle name="Обычный 59 3 12" xfId="23752"/>
    <cellStyle name="Обычный 59 3 13" xfId="23753"/>
    <cellStyle name="Обычный 59 3 14" xfId="23754"/>
    <cellStyle name="Обычный 59 3 15" xfId="23755"/>
    <cellStyle name="Обычный 59 3 2" xfId="23756"/>
    <cellStyle name="Обычный 59 3 3" xfId="23757"/>
    <cellStyle name="Обычный 59 3 4" xfId="23758"/>
    <cellStyle name="Обычный 59 3 5" xfId="23759"/>
    <cellStyle name="Обычный 59 3 6" xfId="23760"/>
    <cellStyle name="Обычный 59 3 7" xfId="23761"/>
    <cellStyle name="Обычный 59 3 8" xfId="23762"/>
    <cellStyle name="Обычный 59 3 9" xfId="23763"/>
    <cellStyle name="Обычный 59 4" xfId="23764"/>
    <cellStyle name="Обычный 59 5" xfId="23765"/>
    <cellStyle name="Обычный 59 6" xfId="23766"/>
    <cellStyle name="Обычный 59 7" xfId="23767"/>
    <cellStyle name="Обычный 59 8" xfId="23768"/>
    <cellStyle name="Обычный 59 9" xfId="23769"/>
    <cellStyle name="Обычный 6" xfId="2410"/>
    <cellStyle name="Обычный 6 10" xfId="23770"/>
    <cellStyle name="Обычный 6 10 10" xfId="23771"/>
    <cellStyle name="Обычный 6 10 11" xfId="23772"/>
    <cellStyle name="Обычный 6 10 12" xfId="23773"/>
    <cellStyle name="Обычный 6 10 13" xfId="23774"/>
    <cellStyle name="Обычный 6 10 14" xfId="23775"/>
    <cellStyle name="Обычный 6 10 15" xfId="23776"/>
    <cellStyle name="Обычный 6 10 16" xfId="23777"/>
    <cellStyle name="Обычный 6 10 17" xfId="23778"/>
    <cellStyle name="Обычный 6 10 18" xfId="23779"/>
    <cellStyle name="Обычный 6 10 19" xfId="23780"/>
    <cellStyle name="Обычный 6 10 2" xfId="23781"/>
    <cellStyle name="Обычный 6 10 2 10" xfId="23782"/>
    <cellStyle name="Обычный 6 10 2 11" xfId="23783"/>
    <cellStyle name="Обычный 6 10 2 12" xfId="23784"/>
    <cellStyle name="Обычный 6 10 2 13" xfId="23785"/>
    <cellStyle name="Обычный 6 10 2 14" xfId="23786"/>
    <cellStyle name="Обычный 6 10 2 15" xfId="23787"/>
    <cellStyle name="Обычный 6 10 2 16" xfId="23788"/>
    <cellStyle name="Обычный 6 10 2 2" xfId="23789"/>
    <cellStyle name="Обычный 6 10 2 3" xfId="23790"/>
    <cellStyle name="Обычный 6 10 2 4" xfId="23791"/>
    <cellStyle name="Обычный 6 10 2 5" xfId="23792"/>
    <cellStyle name="Обычный 6 10 2 6" xfId="23793"/>
    <cellStyle name="Обычный 6 10 2 7" xfId="23794"/>
    <cellStyle name="Обычный 6 10 2 8" xfId="23795"/>
    <cellStyle name="Обычный 6 10 2 9" xfId="23796"/>
    <cellStyle name="Обычный 6 10 20" xfId="23797"/>
    <cellStyle name="Обычный 6 10 3" xfId="23798"/>
    <cellStyle name="Обычный 6 10 3 10" xfId="23799"/>
    <cellStyle name="Обычный 6 10 3 11" xfId="23800"/>
    <cellStyle name="Обычный 6 10 3 12" xfId="23801"/>
    <cellStyle name="Обычный 6 10 3 13" xfId="23802"/>
    <cellStyle name="Обычный 6 10 3 14" xfId="23803"/>
    <cellStyle name="Обычный 6 10 3 15" xfId="23804"/>
    <cellStyle name="Обычный 6 10 3 16" xfId="23805"/>
    <cellStyle name="Обычный 6 10 3 2" xfId="23806"/>
    <cellStyle name="Обычный 6 10 3 3" xfId="23807"/>
    <cellStyle name="Обычный 6 10 3 4" xfId="23808"/>
    <cellStyle name="Обычный 6 10 3 5" xfId="23809"/>
    <cellStyle name="Обычный 6 10 3 6" xfId="23810"/>
    <cellStyle name="Обычный 6 10 3 7" xfId="23811"/>
    <cellStyle name="Обычный 6 10 3 8" xfId="23812"/>
    <cellStyle name="Обычный 6 10 3 9" xfId="23813"/>
    <cellStyle name="Обычный 6 10 4" xfId="23814"/>
    <cellStyle name="Обычный 6 10 4 10" xfId="23815"/>
    <cellStyle name="Обычный 6 10 4 11" xfId="23816"/>
    <cellStyle name="Обычный 6 10 4 12" xfId="23817"/>
    <cellStyle name="Обычный 6 10 4 13" xfId="23818"/>
    <cellStyle name="Обычный 6 10 4 14" xfId="23819"/>
    <cellStyle name="Обычный 6 10 4 15" xfId="23820"/>
    <cellStyle name="Обычный 6 10 4 16" xfId="23821"/>
    <cellStyle name="Обычный 6 10 4 2" xfId="23822"/>
    <cellStyle name="Обычный 6 10 4 3" xfId="23823"/>
    <cellStyle name="Обычный 6 10 4 4" xfId="23824"/>
    <cellStyle name="Обычный 6 10 4 5" xfId="23825"/>
    <cellStyle name="Обычный 6 10 4 6" xfId="23826"/>
    <cellStyle name="Обычный 6 10 4 7" xfId="23827"/>
    <cellStyle name="Обычный 6 10 4 8" xfId="23828"/>
    <cellStyle name="Обычный 6 10 4 9" xfId="23829"/>
    <cellStyle name="Обычный 6 10 5" xfId="23830"/>
    <cellStyle name="Обычный 6 10 5 10" xfId="23831"/>
    <cellStyle name="Обычный 6 10 5 11" xfId="23832"/>
    <cellStyle name="Обычный 6 10 5 12" xfId="23833"/>
    <cellStyle name="Обычный 6 10 5 13" xfId="23834"/>
    <cellStyle name="Обычный 6 10 5 14" xfId="23835"/>
    <cellStyle name="Обычный 6 10 5 15" xfId="23836"/>
    <cellStyle name="Обычный 6 10 5 16" xfId="23837"/>
    <cellStyle name="Обычный 6 10 5 2" xfId="23838"/>
    <cellStyle name="Обычный 6 10 5 3" xfId="23839"/>
    <cellStyle name="Обычный 6 10 5 4" xfId="23840"/>
    <cellStyle name="Обычный 6 10 5 5" xfId="23841"/>
    <cellStyle name="Обычный 6 10 5 6" xfId="23842"/>
    <cellStyle name="Обычный 6 10 5 7" xfId="23843"/>
    <cellStyle name="Обычный 6 10 5 8" xfId="23844"/>
    <cellStyle name="Обычный 6 10 5 9" xfId="23845"/>
    <cellStyle name="Обычный 6 10 6" xfId="23846"/>
    <cellStyle name="Обычный 6 10 7" xfId="23847"/>
    <cellStyle name="Обычный 6 10 8" xfId="23848"/>
    <cellStyle name="Обычный 6 10 9" xfId="23849"/>
    <cellStyle name="Обычный 6 11" xfId="23850"/>
    <cellStyle name="Обычный 6 11 10" xfId="23851"/>
    <cellStyle name="Обычный 6 11 11" xfId="23852"/>
    <cellStyle name="Обычный 6 11 12" xfId="23853"/>
    <cellStyle name="Обычный 6 11 13" xfId="23854"/>
    <cellStyle name="Обычный 6 11 14" xfId="23855"/>
    <cellStyle name="Обычный 6 11 15" xfId="23856"/>
    <cellStyle name="Обычный 6 11 16" xfId="23857"/>
    <cellStyle name="Обычный 6 11 17" xfId="23858"/>
    <cellStyle name="Обычный 6 11 18" xfId="23859"/>
    <cellStyle name="Обычный 6 11 19" xfId="23860"/>
    <cellStyle name="Обычный 6 11 2" xfId="23861"/>
    <cellStyle name="Обычный 6 11 2 10" xfId="23862"/>
    <cellStyle name="Обычный 6 11 2 11" xfId="23863"/>
    <cellStyle name="Обычный 6 11 2 12" xfId="23864"/>
    <cellStyle name="Обычный 6 11 2 13" xfId="23865"/>
    <cellStyle name="Обычный 6 11 2 14" xfId="23866"/>
    <cellStyle name="Обычный 6 11 2 15" xfId="23867"/>
    <cellStyle name="Обычный 6 11 2 16" xfId="23868"/>
    <cellStyle name="Обычный 6 11 2 2" xfId="23869"/>
    <cellStyle name="Обычный 6 11 2 3" xfId="23870"/>
    <cellStyle name="Обычный 6 11 2 4" xfId="23871"/>
    <cellStyle name="Обычный 6 11 2 5" xfId="23872"/>
    <cellStyle name="Обычный 6 11 2 6" xfId="23873"/>
    <cellStyle name="Обычный 6 11 2 7" xfId="23874"/>
    <cellStyle name="Обычный 6 11 2 8" xfId="23875"/>
    <cellStyle name="Обычный 6 11 2 9" xfId="23876"/>
    <cellStyle name="Обычный 6 11 20" xfId="23877"/>
    <cellStyle name="Обычный 6 11 3" xfId="23878"/>
    <cellStyle name="Обычный 6 11 3 10" xfId="23879"/>
    <cellStyle name="Обычный 6 11 3 11" xfId="23880"/>
    <cellStyle name="Обычный 6 11 3 12" xfId="23881"/>
    <cellStyle name="Обычный 6 11 3 13" xfId="23882"/>
    <cellStyle name="Обычный 6 11 3 14" xfId="23883"/>
    <cellStyle name="Обычный 6 11 3 15" xfId="23884"/>
    <cellStyle name="Обычный 6 11 3 16" xfId="23885"/>
    <cellStyle name="Обычный 6 11 3 2" xfId="23886"/>
    <cellStyle name="Обычный 6 11 3 3" xfId="23887"/>
    <cellStyle name="Обычный 6 11 3 4" xfId="23888"/>
    <cellStyle name="Обычный 6 11 3 5" xfId="23889"/>
    <cellStyle name="Обычный 6 11 3 6" xfId="23890"/>
    <cellStyle name="Обычный 6 11 3 7" xfId="23891"/>
    <cellStyle name="Обычный 6 11 3 8" xfId="23892"/>
    <cellStyle name="Обычный 6 11 3 9" xfId="23893"/>
    <cellStyle name="Обычный 6 11 4" xfId="23894"/>
    <cellStyle name="Обычный 6 11 4 10" xfId="23895"/>
    <cellStyle name="Обычный 6 11 4 11" xfId="23896"/>
    <cellStyle name="Обычный 6 11 4 12" xfId="23897"/>
    <cellStyle name="Обычный 6 11 4 13" xfId="23898"/>
    <cellStyle name="Обычный 6 11 4 14" xfId="23899"/>
    <cellStyle name="Обычный 6 11 4 15" xfId="23900"/>
    <cellStyle name="Обычный 6 11 4 16" xfId="23901"/>
    <cellStyle name="Обычный 6 11 4 2" xfId="23902"/>
    <cellStyle name="Обычный 6 11 4 3" xfId="23903"/>
    <cellStyle name="Обычный 6 11 4 4" xfId="23904"/>
    <cellStyle name="Обычный 6 11 4 5" xfId="23905"/>
    <cellStyle name="Обычный 6 11 4 6" xfId="23906"/>
    <cellStyle name="Обычный 6 11 4 7" xfId="23907"/>
    <cellStyle name="Обычный 6 11 4 8" xfId="23908"/>
    <cellStyle name="Обычный 6 11 4 9" xfId="23909"/>
    <cellStyle name="Обычный 6 11 5" xfId="23910"/>
    <cellStyle name="Обычный 6 11 5 10" xfId="23911"/>
    <cellStyle name="Обычный 6 11 5 11" xfId="23912"/>
    <cellStyle name="Обычный 6 11 5 12" xfId="23913"/>
    <cellStyle name="Обычный 6 11 5 13" xfId="23914"/>
    <cellStyle name="Обычный 6 11 5 14" xfId="23915"/>
    <cellStyle name="Обычный 6 11 5 15" xfId="23916"/>
    <cellStyle name="Обычный 6 11 5 16" xfId="23917"/>
    <cellStyle name="Обычный 6 11 5 2" xfId="23918"/>
    <cellStyle name="Обычный 6 11 5 3" xfId="23919"/>
    <cellStyle name="Обычный 6 11 5 4" xfId="23920"/>
    <cellStyle name="Обычный 6 11 5 5" xfId="23921"/>
    <cellStyle name="Обычный 6 11 5 6" xfId="23922"/>
    <cellStyle name="Обычный 6 11 5 7" xfId="23923"/>
    <cellStyle name="Обычный 6 11 5 8" xfId="23924"/>
    <cellStyle name="Обычный 6 11 5 9" xfId="23925"/>
    <cellStyle name="Обычный 6 11 6" xfId="23926"/>
    <cellStyle name="Обычный 6 11 7" xfId="23927"/>
    <cellStyle name="Обычный 6 11 8" xfId="23928"/>
    <cellStyle name="Обычный 6 11 9" xfId="23929"/>
    <cellStyle name="Обычный 6 12" xfId="23930"/>
    <cellStyle name="Обычный 6 12 10" xfId="23931"/>
    <cellStyle name="Обычный 6 12 11" xfId="23932"/>
    <cellStyle name="Обычный 6 12 12" xfId="23933"/>
    <cellStyle name="Обычный 6 12 13" xfId="23934"/>
    <cellStyle name="Обычный 6 12 14" xfId="23935"/>
    <cellStyle name="Обычный 6 12 15" xfId="23936"/>
    <cellStyle name="Обычный 6 12 16" xfId="23937"/>
    <cellStyle name="Обычный 6 12 17" xfId="23938"/>
    <cellStyle name="Обычный 6 12 18" xfId="23939"/>
    <cellStyle name="Обычный 6 12 19" xfId="23940"/>
    <cellStyle name="Обычный 6 12 2" xfId="23941"/>
    <cellStyle name="Обычный 6 12 2 10" xfId="23942"/>
    <cellStyle name="Обычный 6 12 2 11" xfId="23943"/>
    <cellStyle name="Обычный 6 12 2 12" xfId="23944"/>
    <cellStyle name="Обычный 6 12 2 13" xfId="23945"/>
    <cellStyle name="Обычный 6 12 2 14" xfId="23946"/>
    <cellStyle name="Обычный 6 12 2 15" xfId="23947"/>
    <cellStyle name="Обычный 6 12 2 16" xfId="23948"/>
    <cellStyle name="Обычный 6 12 2 17" xfId="23949"/>
    <cellStyle name="Обычный 6 12 2 18" xfId="23950"/>
    <cellStyle name="Обычный 6 12 2 19" xfId="23951"/>
    <cellStyle name="Обычный 6 12 2 2" xfId="23952"/>
    <cellStyle name="Обычный 6 12 2 2 10" xfId="23953"/>
    <cellStyle name="Обычный 6 12 2 2 11" xfId="23954"/>
    <cellStyle name="Обычный 6 12 2 2 12" xfId="23955"/>
    <cellStyle name="Обычный 6 12 2 2 13" xfId="23956"/>
    <cellStyle name="Обычный 6 12 2 2 14" xfId="23957"/>
    <cellStyle name="Обычный 6 12 2 2 15" xfId="23958"/>
    <cellStyle name="Обычный 6 12 2 2 16" xfId="23959"/>
    <cellStyle name="Обычный 6 12 2 2 2" xfId="23960"/>
    <cellStyle name="Обычный 6 12 2 2 3" xfId="23961"/>
    <cellStyle name="Обычный 6 12 2 2 4" xfId="23962"/>
    <cellStyle name="Обычный 6 12 2 2 5" xfId="23963"/>
    <cellStyle name="Обычный 6 12 2 2 6" xfId="23964"/>
    <cellStyle name="Обычный 6 12 2 2 7" xfId="23965"/>
    <cellStyle name="Обычный 6 12 2 2 8" xfId="23966"/>
    <cellStyle name="Обычный 6 12 2 2 9" xfId="23967"/>
    <cellStyle name="Обычный 6 12 2 20" xfId="23968"/>
    <cellStyle name="Обычный 6 12 2 21" xfId="23969"/>
    <cellStyle name="Обычный 6 12 2 3" xfId="23970"/>
    <cellStyle name="Обычный 6 12 2 3 10" xfId="23971"/>
    <cellStyle name="Обычный 6 12 2 3 11" xfId="23972"/>
    <cellStyle name="Обычный 6 12 2 3 12" xfId="23973"/>
    <cellStyle name="Обычный 6 12 2 3 13" xfId="23974"/>
    <cellStyle name="Обычный 6 12 2 3 14" xfId="23975"/>
    <cellStyle name="Обычный 6 12 2 3 15" xfId="23976"/>
    <cellStyle name="Обычный 6 12 2 3 16" xfId="23977"/>
    <cellStyle name="Обычный 6 12 2 3 2" xfId="23978"/>
    <cellStyle name="Обычный 6 12 2 3 3" xfId="23979"/>
    <cellStyle name="Обычный 6 12 2 3 4" xfId="23980"/>
    <cellStyle name="Обычный 6 12 2 3 5" xfId="23981"/>
    <cellStyle name="Обычный 6 12 2 3 6" xfId="23982"/>
    <cellStyle name="Обычный 6 12 2 3 7" xfId="23983"/>
    <cellStyle name="Обычный 6 12 2 3 8" xfId="23984"/>
    <cellStyle name="Обычный 6 12 2 3 9" xfId="23985"/>
    <cellStyle name="Обычный 6 12 2 4" xfId="23986"/>
    <cellStyle name="Обычный 6 12 2 4 10" xfId="23987"/>
    <cellStyle name="Обычный 6 12 2 4 11" xfId="23988"/>
    <cellStyle name="Обычный 6 12 2 4 12" xfId="23989"/>
    <cellStyle name="Обычный 6 12 2 4 13" xfId="23990"/>
    <cellStyle name="Обычный 6 12 2 4 14" xfId="23991"/>
    <cellStyle name="Обычный 6 12 2 4 15" xfId="23992"/>
    <cellStyle name="Обычный 6 12 2 4 16" xfId="23993"/>
    <cellStyle name="Обычный 6 12 2 4 2" xfId="23994"/>
    <cellStyle name="Обычный 6 12 2 4 3" xfId="23995"/>
    <cellStyle name="Обычный 6 12 2 4 4" xfId="23996"/>
    <cellStyle name="Обычный 6 12 2 4 5" xfId="23997"/>
    <cellStyle name="Обычный 6 12 2 4 6" xfId="23998"/>
    <cellStyle name="Обычный 6 12 2 4 7" xfId="23999"/>
    <cellStyle name="Обычный 6 12 2 4 8" xfId="24000"/>
    <cellStyle name="Обычный 6 12 2 4 9" xfId="24001"/>
    <cellStyle name="Обычный 6 12 2 5" xfId="24002"/>
    <cellStyle name="Обычный 6 12 2 5 10" xfId="24003"/>
    <cellStyle name="Обычный 6 12 2 5 11" xfId="24004"/>
    <cellStyle name="Обычный 6 12 2 5 12" xfId="24005"/>
    <cellStyle name="Обычный 6 12 2 5 13" xfId="24006"/>
    <cellStyle name="Обычный 6 12 2 5 14" xfId="24007"/>
    <cellStyle name="Обычный 6 12 2 5 15" xfId="24008"/>
    <cellStyle name="Обычный 6 12 2 5 16" xfId="24009"/>
    <cellStyle name="Обычный 6 12 2 5 2" xfId="24010"/>
    <cellStyle name="Обычный 6 12 2 5 3" xfId="24011"/>
    <cellStyle name="Обычный 6 12 2 5 4" xfId="24012"/>
    <cellStyle name="Обычный 6 12 2 5 5" xfId="24013"/>
    <cellStyle name="Обычный 6 12 2 5 6" xfId="24014"/>
    <cellStyle name="Обычный 6 12 2 5 7" xfId="24015"/>
    <cellStyle name="Обычный 6 12 2 5 8" xfId="24016"/>
    <cellStyle name="Обычный 6 12 2 5 9" xfId="24017"/>
    <cellStyle name="Обычный 6 12 2 6" xfId="24018"/>
    <cellStyle name="Обычный 6 12 2 7" xfId="24019"/>
    <cellStyle name="Обычный 6 12 2 8" xfId="24020"/>
    <cellStyle name="Обычный 6 12 2 9" xfId="24021"/>
    <cellStyle name="Обычный 6 12 20" xfId="24022"/>
    <cellStyle name="Обычный 6 12 21" xfId="24023"/>
    <cellStyle name="Обычный 6 12 22" xfId="24024"/>
    <cellStyle name="Обычный 6 12 3" xfId="24025"/>
    <cellStyle name="Обычный 6 12 3 10" xfId="24026"/>
    <cellStyle name="Обычный 6 12 3 11" xfId="24027"/>
    <cellStyle name="Обычный 6 12 3 12" xfId="24028"/>
    <cellStyle name="Обычный 6 12 3 13" xfId="24029"/>
    <cellStyle name="Обычный 6 12 3 14" xfId="24030"/>
    <cellStyle name="Обычный 6 12 3 15" xfId="24031"/>
    <cellStyle name="Обычный 6 12 3 16" xfId="24032"/>
    <cellStyle name="Обычный 6 12 3 17" xfId="24033"/>
    <cellStyle name="Обычный 6 12 3 18" xfId="24034"/>
    <cellStyle name="Обычный 6 12 3 19" xfId="24035"/>
    <cellStyle name="Обычный 6 12 3 2" xfId="24036"/>
    <cellStyle name="Обычный 6 12 3 2 10" xfId="24037"/>
    <cellStyle name="Обычный 6 12 3 2 11" xfId="24038"/>
    <cellStyle name="Обычный 6 12 3 2 12" xfId="24039"/>
    <cellStyle name="Обычный 6 12 3 2 13" xfId="24040"/>
    <cellStyle name="Обычный 6 12 3 2 14" xfId="24041"/>
    <cellStyle name="Обычный 6 12 3 2 15" xfId="24042"/>
    <cellStyle name="Обычный 6 12 3 2 16" xfId="24043"/>
    <cellStyle name="Обычный 6 12 3 2 2" xfId="24044"/>
    <cellStyle name="Обычный 6 12 3 2 3" xfId="24045"/>
    <cellStyle name="Обычный 6 12 3 2 4" xfId="24046"/>
    <cellStyle name="Обычный 6 12 3 2 5" xfId="24047"/>
    <cellStyle name="Обычный 6 12 3 2 6" xfId="24048"/>
    <cellStyle name="Обычный 6 12 3 2 7" xfId="24049"/>
    <cellStyle name="Обычный 6 12 3 2 8" xfId="24050"/>
    <cellStyle name="Обычный 6 12 3 2 9" xfId="24051"/>
    <cellStyle name="Обычный 6 12 3 20" xfId="24052"/>
    <cellStyle name="Обычный 6 12 3 3" xfId="24053"/>
    <cellStyle name="Обычный 6 12 3 3 10" xfId="24054"/>
    <cellStyle name="Обычный 6 12 3 3 11" xfId="24055"/>
    <cellStyle name="Обычный 6 12 3 3 12" xfId="24056"/>
    <cellStyle name="Обычный 6 12 3 3 13" xfId="24057"/>
    <cellStyle name="Обычный 6 12 3 3 14" xfId="24058"/>
    <cellStyle name="Обычный 6 12 3 3 15" xfId="24059"/>
    <cellStyle name="Обычный 6 12 3 3 16" xfId="24060"/>
    <cellStyle name="Обычный 6 12 3 3 2" xfId="24061"/>
    <cellStyle name="Обычный 6 12 3 3 3" xfId="24062"/>
    <cellStyle name="Обычный 6 12 3 3 4" xfId="24063"/>
    <cellStyle name="Обычный 6 12 3 3 5" xfId="24064"/>
    <cellStyle name="Обычный 6 12 3 3 6" xfId="24065"/>
    <cellStyle name="Обычный 6 12 3 3 7" xfId="24066"/>
    <cellStyle name="Обычный 6 12 3 3 8" xfId="24067"/>
    <cellStyle name="Обычный 6 12 3 3 9" xfId="24068"/>
    <cellStyle name="Обычный 6 12 3 4" xfId="24069"/>
    <cellStyle name="Обычный 6 12 3 4 10" xfId="24070"/>
    <cellStyle name="Обычный 6 12 3 4 11" xfId="24071"/>
    <cellStyle name="Обычный 6 12 3 4 12" xfId="24072"/>
    <cellStyle name="Обычный 6 12 3 4 13" xfId="24073"/>
    <cellStyle name="Обычный 6 12 3 4 14" xfId="24074"/>
    <cellStyle name="Обычный 6 12 3 4 15" xfId="24075"/>
    <cellStyle name="Обычный 6 12 3 4 16" xfId="24076"/>
    <cellStyle name="Обычный 6 12 3 4 2" xfId="24077"/>
    <cellStyle name="Обычный 6 12 3 4 3" xfId="24078"/>
    <cellStyle name="Обычный 6 12 3 4 4" xfId="24079"/>
    <cellStyle name="Обычный 6 12 3 4 5" xfId="24080"/>
    <cellStyle name="Обычный 6 12 3 4 6" xfId="24081"/>
    <cellStyle name="Обычный 6 12 3 4 7" xfId="24082"/>
    <cellStyle name="Обычный 6 12 3 4 8" xfId="24083"/>
    <cellStyle name="Обычный 6 12 3 4 9" xfId="24084"/>
    <cellStyle name="Обычный 6 12 3 5" xfId="24085"/>
    <cellStyle name="Обычный 6 12 3 5 10" xfId="24086"/>
    <cellStyle name="Обычный 6 12 3 5 11" xfId="24087"/>
    <cellStyle name="Обычный 6 12 3 5 12" xfId="24088"/>
    <cellStyle name="Обычный 6 12 3 5 13" xfId="24089"/>
    <cellStyle name="Обычный 6 12 3 5 14" xfId="24090"/>
    <cellStyle name="Обычный 6 12 3 5 15" xfId="24091"/>
    <cellStyle name="Обычный 6 12 3 5 16" xfId="24092"/>
    <cellStyle name="Обычный 6 12 3 5 2" xfId="24093"/>
    <cellStyle name="Обычный 6 12 3 5 3" xfId="24094"/>
    <cellStyle name="Обычный 6 12 3 5 4" xfId="24095"/>
    <cellStyle name="Обычный 6 12 3 5 5" xfId="24096"/>
    <cellStyle name="Обычный 6 12 3 5 6" xfId="24097"/>
    <cellStyle name="Обычный 6 12 3 5 7" xfId="24098"/>
    <cellStyle name="Обычный 6 12 3 5 8" xfId="24099"/>
    <cellStyle name="Обычный 6 12 3 5 9" xfId="24100"/>
    <cellStyle name="Обычный 6 12 3 6" xfId="24101"/>
    <cellStyle name="Обычный 6 12 3 7" xfId="24102"/>
    <cellStyle name="Обычный 6 12 3 8" xfId="24103"/>
    <cellStyle name="Обычный 6 12 3 9" xfId="24104"/>
    <cellStyle name="Обычный 6 12 4" xfId="24105"/>
    <cellStyle name="Обычный 6 12 4 10" xfId="24106"/>
    <cellStyle name="Обычный 6 12 4 11" xfId="24107"/>
    <cellStyle name="Обычный 6 12 4 12" xfId="24108"/>
    <cellStyle name="Обычный 6 12 4 13" xfId="24109"/>
    <cellStyle name="Обычный 6 12 4 14" xfId="24110"/>
    <cellStyle name="Обычный 6 12 4 15" xfId="24111"/>
    <cellStyle name="Обычный 6 12 4 16" xfId="24112"/>
    <cellStyle name="Обычный 6 12 4 2" xfId="24113"/>
    <cellStyle name="Обычный 6 12 4 3" xfId="24114"/>
    <cellStyle name="Обычный 6 12 4 4" xfId="24115"/>
    <cellStyle name="Обычный 6 12 4 5" xfId="24116"/>
    <cellStyle name="Обычный 6 12 4 6" xfId="24117"/>
    <cellStyle name="Обычный 6 12 4 7" xfId="24118"/>
    <cellStyle name="Обычный 6 12 4 8" xfId="24119"/>
    <cellStyle name="Обычный 6 12 4 9" xfId="24120"/>
    <cellStyle name="Обычный 6 12 5" xfId="24121"/>
    <cellStyle name="Обычный 6 12 5 10" xfId="24122"/>
    <cellStyle name="Обычный 6 12 5 11" xfId="24123"/>
    <cellStyle name="Обычный 6 12 5 12" xfId="24124"/>
    <cellStyle name="Обычный 6 12 5 13" xfId="24125"/>
    <cellStyle name="Обычный 6 12 5 14" xfId="24126"/>
    <cellStyle name="Обычный 6 12 5 15" xfId="24127"/>
    <cellStyle name="Обычный 6 12 5 16" xfId="24128"/>
    <cellStyle name="Обычный 6 12 5 2" xfId="24129"/>
    <cellStyle name="Обычный 6 12 5 3" xfId="24130"/>
    <cellStyle name="Обычный 6 12 5 4" xfId="24131"/>
    <cellStyle name="Обычный 6 12 5 5" xfId="24132"/>
    <cellStyle name="Обычный 6 12 5 6" xfId="24133"/>
    <cellStyle name="Обычный 6 12 5 7" xfId="24134"/>
    <cellStyle name="Обычный 6 12 5 8" xfId="24135"/>
    <cellStyle name="Обычный 6 12 5 9" xfId="24136"/>
    <cellStyle name="Обычный 6 12 6" xfId="24137"/>
    <cellStyle name="Обычный 6 12 6 10" xfId="24138"/>
    <cellStyle name="Обычный 6 12 6 11" xfId="24139"/>
    <cellStyle name="Обычный 6 12 6 12" xfId="24140"/>
    <cellStyle name="Обычный 6 12 6 13" xfId="24141"/>
    <cellStyle name="Обычный 6 12 6 14" xfId="24142"/>
    <cellStyle name="Обычный 6 12 6 15" xfId="24143"/>
    <cellStyle name="Обычный 6 12 6 16" xfId="24144"/>
    <cellStyle name="Обычный 6 12 6 2" xfId="24145"/>
    <cellStyle name="Обычный 6 12 6 3" xfId="24146"/>
    <cellStyle name="Обычный 6 12 6 4" xfId="24147"/>
    <cellStyle name="Обычный 6 12 6 5" xfId="24148"/>
    <cellStyle name="Обычный 6 12 6 6" xfId="24149"/>
    <cellStyle name="Обычный 6 12 6 7" xfId="24150"/>
    <cellStyle name="Обычный 6 12 6 8" xfId="24151"/>
    <cellStyle name="Обычный 6 12 6 9" xfId="24152"/>
    <cellStyle name="Обычный 6 12 7" xfId="24153"/>
    <cellStyle name="Обычный 6 12 7 10" xfId="24154"/>
    <cellStyle name="Обычный 6 12 7 11" xfId="24155"/>
    <cellStyle name="Обычный 6 12 7 12" xfId="24156"/>
    <cellStyle name="Обычный 6 12 7 13" xfId="24157"/>
    <cellStyle name="Обычный 6 12 7 14" xfId="24158"/>
    <cellStyle name="Обычный 6 12 7 15" xfId="24159"/>
    <cellStyle name="Обычный 6 12 7 16" xfId="24160"/>
    <cellStyle name="Обычный 6 12 7 2" xfId="24161"/>
    <cellStyle name="Обычный 6 12 7 3" xfId="24162"/>
    <cellStyle name="Обычный 6 12 7 4" xfId="24163"/>
    <cellStyle name="Обычный 6 12 7 5" xfId="24164"/>
    <cellStyle name="Обычный 6 12 7 6" xfId="24165"/>
    <cellStyle name="Обычный 6 12 7 7" xfId="24166"/>
    <cellStyle name="Обычный 6 12 7 8" xfId="24167"/>
    <cellStyle name="Обычный 6 12 7 9" xfId="24168"/>
    <cellStyle name="Обычный 6 12 8" xfId="24169"/>
    <cellStyle name="Обычный 6 12 9" xfId="24170"/>
    <cellStyle name="Обычный 6 13" xfId="24171"/>
    <cellStyle name="Обычный 6 13 10" xfId="24172"/>
    <cellStyle name="Обычный 6 13 11" xfId="24173"/>
    <cellStyle name="Обычный 6 13 12" xfId="24174"/>
    <cellStyle name="Обычный 6 13 13" xfId="24175"/>
    <cellStyle name="Обычный 6 13 14" xfId="24176"/>
    <cellStyle name="Обычный 6 13 15" xfId="24177"/>
    <cellStyle name="Обычный 6 13 16" xfId="24178"/>
    <cellStyle name="Обычный 6 13 2" xfId="24179"/>
    <cellStyle name="Обычный 6 13 3" xfId="24180"/>
    <cellStyle name="Обычный 6 13 4" xfId="24181"/>
    <cellStyle name="Обычный 6 13 5" xfId="24182"/>
    <cellStyle name="Обычный 6 13 6" xfId="24183"/>
    <cellStyle name="Обычный 6 13 7" xfId="24184"/>
    <cellStyle name="Обычный 6 13 8" xfId="24185"/>
    <cellStyle name="Обычный 6 13 9" xfId="24186"/>
    <cellStyle name="Обычный 6 14" xfId="24187"/>
    <cellStyle name="Обычный 6 14 10" xfId="24188"/>
    <cellStyle name="Обычный 6 14 11" xfId="24189"/>
    <cellStyle name="Обычный 6 14 12" xfId="24190"/>
    <cellStyle name="Обычный 6 14 13" xfId="24191"/>
    <cellStyle name="Обычный 6 14 14" xfId="24192"/>
    <cellStyle name="Обычный 6 14 15" xfId="24193"/>
    <cellStyle name="Обычный 6 14 16" xfId="24194"/>
    <cellStyle name="Обычный 6 14 2" xfId="24195"/>
    <cellStyle name="Обычный 6 14 3" xfId="24196"/>
    <cellStyle name="Обычный 6 14 4" xfId="24197"/>
    <cellStyle name="Обычный 6 14 5" xfId="24198"/>
    <cellStyle name="Обычный 6 14 6" xfId="24199"/>
    <cellStyle name="Обычный 6 14 7" xfId="24200"/>
    <cellStyle name="Обычный 6 14 8" xfId="24201"/>
    <cellStyle name="Обычный 6 14 9" xfId="24202"/>
    <cellStyle name="Обычный 6 15" xfId="24203"/>
    <cellStyle name="Обычный 6 15 10" xfId="24204"/>
    <cellStyle name="Обычный 6 15 11" xfId="24205"/>
    <cellStyle name="Обычный 6 15 12" xfId="24206"/>
    <cellStyle name="Обычный 6 15 13" xfId="24207"/>
    <cellStyle name="Обычный 6 15 14" xfId="24208"/>
    <cellStyle name="Обычный 6 15 15" xfId="24209"/>
    <cellStyle name="Обычный 6 15 16" xfId="24210"/>
    <cellStyle name="Обычный 6 15 2" xfId="24211"/>
    <cellStyle name="Обычный 6 15 3" xfId="24212"/>
    <cellStyle name="Обычный 6 15 4" xfId="24213"/>
    <cellStyle name="Обычный 6 15 5" xfId="24214"/>
    <cellStyle name="Обычный 6 15 6" xfId="24215"/>
    <cellStyle name="Обычный 6 15 7" xfId="24216"/>
    <cellStyle name="Обычный 6 15 8" xfId="24217"/>
    <cellStyle name="Обычный 6 15 9" xfId="24218"/>
    <cellStyle name="Обычный 6 16" xfId="24219"/>
    <cellStyle name="Обычный 6 16 10" xfId="24220"/>
    <cellStyle name="Обычный 6 16 11" xfId="24221"/>
    <cellStyle name="Обычный 6 16 12" xfId="24222"/>
    <cellStyle name="Обычный 6 16 13" xfId="24223"/>
    <cellStyle name="Обычный 6 16 14" xfId="24224"/>
    <cellStyle name="Обычный 6 16 15" xfId="24225"/>
    <cellStyle name="Обычный 6 16 16" xfId="24226"/>
    <cellStyle name="Обычный 6 16 2" xfId="24227"/>
    <cellStyle name="Обычный 6 16 3" xfId="24228"/>
    <cellStyle name="Обычный 6 16 4" xfId="24229"/>
    <cellStyle name="Обычный 6 16 5" xfId="24230"/>
    <cellStyle name="Обычный 6 16 6" xfId="24231"/>
    <cellStyle name="Обычный 6 16 7" xfId="24232"/>
    <cellStyle name="Обычный 6 16 8" xfId="24233"/>
    <cellStyle name="Обычный 6 16 9" xfId="24234"/>
    <cellStyle name="Обычный 6 17" xfId="24235"/>
    <cellStyle name="Обычный 6 18" xfId="24236"/>
    <cellStyle name="Обычный 6 19" xfId="24237"/>
    <cellStyle name="Обычный 6 2" xfId="2411"/>
    <cellStyle name="Обычный 6 2 10" xfId="24238"/>
    <cellStyle name="Обычный 6 2 11" xfId="24239"/>
    <cellStyle name="Обычный 6 2 12" xfId="24240"/>
    <cellStyle name="Обычный 6 2 13" xfId="24241"/>
    <cellStyle name="Обычный 6 2 14" xfId="24242"/>
    <cellStyle name="Обычный 6 2 15" xfId="24243"/>
    <cellStyle name="Обычный 6 2 16" xfId="24244"/>
    <cellStyle name="Обычный 6 2 17" xfId="24245"/>
    <cellStyle name="Обычный 6 2 18" xfId="24246"/>
    <cellStyle name="Обычный 6 2 19" xfId="24247"/>
    <cellStyle name="Обычный 6 2 2" xfId="24248"/>
    <cellStyle name="Обычный 6 2 2 10" xfId="24249"/>
    <cellStyle name="Обычный 6 2 2 11" xfId="24250"/>
    <cellStyle name="Обычный 6 2 2 12" xfId="24251"/>
    <cellStyle name="Обычный 6 2 2 13" xfId="24252"/>
    <cellStyle name="Обычный 6 2 2 14" xfId="24253"/>
    <cellStyle name="Обычный 6 2 2 15" xfId="24254"/>
    <cellStyle name="Обычный 6 2 2 16" xfId="24255"/>
    <cellStyle name="Обычный 6 2 2 2" xfId="24256"/>
    <cellStyle name="Обычный 6 2 2 3" xfId="24257"/>
    <cellStyle name="Обычный 6 2 2 4" xfId="24258"/>
    <cellStyle name="Обычный 6 2 2 5" xfId="24259"/>
    <cellStyle name="Обычный 6 2 2 6" xfId="24260"/>
    <cellStyle name="Обычный 6 2 2 7" xfId="24261"/>
    <cellStyle name="Обычный 6 2 2 8" xfId="24262"/>
    <cellStyle name="Обычный 6 2 2 9" xfId="24263"/>
    <cellStyle name="Обычный 6 2 20" xfId="24264"/>
    <cellStyle name="Обычный 6 2 21" xfId="26733"/>
    <cellStyle name="Обычный 6 2 3" xfId="24265"/>
    <cellStyle name="Обычный 6 2 3 10" xfId="24266"/>
    <cellStyle name="Обычный 6 2 3 11" xfId="24267"/>
    <cellStyle name="Обычный 6 2 3 12" xfId="24268"/>
    <cellStyle name="Обычный 6 2 3 13" xfId="24269"/>
    <cellStyle name="Обычный 6 2 3 14" xfId="24270"/>
    <cellStyle name="Обычный 6 2 3 15" xfId="24271"/>
    <cellStyle name="Обычный 6 2 3 16" xfId="24272"/>
    <cellStyle name="Обычный 6 2 3 2" xfId="24273"/>
    <cellStyle name="Обычный 6 2 3 3" xfId="24274"/>
    <cellStyle name="Обычный 6 2 3 4" xfId="24275"/>
    <cellStyle name="Обычный 6 2 3 5" xfId="24276"/>
    <cellStyle name="Обычный 6 2 3 6" xfId="24277"/>
    <cellStyle name="Обычный 6 2 3 7" xfId="24278"/>
    <cellStyle name="Обычный 6 2 3 8" xfId="24279"/>
    <cellStyle name="Обычный 6 2 3 9" xfId="24280"/>
    <cellStyle name="Обычный 6 2 4" xfId="24281"/>
    <cellStyle name="Обычный 6 2 4 10" xfId="24282"/>
    <cellStyle name="Обычный 6 2 4 11" xfId="24283"/>
    <cellStyle name="Обычный 6 2 4 12" xfId="24284"/>
    <cellStyle name="Обычный 6 2 4 13" xfId="24285"/>
    <cellStyle name="Обычный 6 2 4 14" xfId="24286"/>
    <cellStyle name="Обычный 6 2 4 15" xfId="24287"/>
    <cellStyle name="Обычный 6 2 4 16" xfId="24288"/>
    <cellStyle name="Обычный 6 2 4 2" xfId="24289"/>
    <cellStyle name="Обычный 6 2 4 3" xfId="24290"/>
    <cellStyle name="Обычный 6 2 4 4" xfId="24291"/>
    <cellStyle name="Обычный 6 2 4 5" xfId="24292"/>
    <cellStyle name="Обычный 6 2 4 6" xfId="24293"/>
    <cellStyle name="Обычный 6 2 4 7" xfId="24294"/>
    <cellStyle name="Обычный 6 2 4 8" xfId="24295"/>
    <cellStyle name="Обычный 6 2 4 9" xfId="24296"/>
    <cellStyle name="Обычный 6 2 5" xfId="24297"/>
    <cellStyle name="Обычный 6 2 5 10" xfId="24298"/>
    <cellStyle name="Обычный 6 2 5 11" xfId="24299"/>
    <cellStyle name="Обычный 6 2 5 12" xfId="24300"/>
    <cellStyle name="Обычный 6 2 5 13" xfId="24301"/>
    <cellStyle name="Обычный 6 2 5 14" xfId="24302"/>
    <cellStyle name="Обычный 6 2 5 15" xfId="24303"/>
    <cellStyle name="Обычный 6 2 5 16" xfId="24304"/>
    <cellStyle name="Обычный 6 2 5 2" xfId="24305"/>
    <cellStyle name="Обычный 6 2 5 3" xfId="24306"/>
    <cellStyle name="Обычный 6 2 5 4" xfId="24307"/>
    <cellStyle name="Обычный 6 2 5 5" xfId="24308"/>
    <cellStyle name="Обычный 6 2 5 6" xfId="24309"/>
    <cellStyle name="Обычный 6 2 5 7" xfId="24310"/>
    <cellStyle name="Обычный 6 2 5 8" xfId="24311"/>
    <cellStyle name="Обычный 6 2 5 9" xfId="24312"/>
    <cellStyle name="Обычный 6 2 6" xfId="24313"/>
    <cellStyle name="Обычный 6 2 7" xfId="24314"/>
    <cellStyle name="Обычный 6 2 8" xfId="24315"/>
    <cellStyle name="Обычный 6 2 9" xfId="24316"/>
    <cellStyle name="Обычный 6 2_Monthly loan portfolio_2008_MCB" xfId="24317"/>
    <cellStyle name="Обычный 6 20" xfId="24318"/>
    <cellStyle name="Обычный 6 21" xfId="24319"/>
    <cellStyle name="Обычный 6 22" xfId="24320"/>
    <cellStyle name="Обычный 6 23" xfId="24321"/>
    <cellStyle name="Обычный 6 24" xfId="24322"/>
    <cellStyle name="Обычный 6 25" xfId="24323"/>
    <cellStyle name="Обычный 6 26" xfId="24324"/>
    <cellStyle name="Обычный 6 27" xfId="24325"/>
    <cellStyle name="Обычный 6 28" xfId="24326"/>
    <cellStyle name="Обычный 6 29" xfId="24327"/>
    <cellStyle name="Обычный 6 3" xfId="2412"/>
    <cellStyle name="Обычный 6 3 10" xfId="24328"/>
    <cellStyle name="Обычный 6 3 11" xfId="24329"/>
    <cellStyle name="Обычный 6 3 12" xfId="24330"/>
    <cellStyle name="Обычный 6 3 13" xfId="24331"/>
    <cellStyle name="Обычный 6 3 14" xfId="24332"/>
    <cellStyle name="Обычный 6 3 15" xfId="24333"/>
    <cellStyle name="Обычный 6 3 16" xfId="24334"/>
    <cellStyle name="Обычный 6 3 17" xfId="24335"/>
    <cellStyle name="Обычный 6 3 18" xfId="24336"/>
    <cellStyle name="Обычный 6 3 19" xfId="24337"/>
    <cellStyle name="Обычный 6 3 2" xfId="24338"/>
    <cellStyle name="Обычный 6 3 2 10" xfId="24339"/>
    <cellStyle name="Обычный 6 3 2 11" xfId="24340"/>
    <cellStyle name="Обычный 6 3 2 12" xfId="24341"/>
    <cellStyle name="Обычный 6 3 2 13" xfId="24342"/>
    <cellStyle name="Обычный 6 3 2 14" xfId="24343"/>
    <cellStyle name="Обычный 6 3 2 15" xfId="24344"/>
    <cellStyle name="Обычный 6 3 2 16" xfId="24345"/>
    <cellStyle name="Обычный 6 3 2 2" xfId="24346"/>
    <cellStyle name="Обычный 6 3 2 3" xfId="24347"/>
    <cellStyle name="Обычный 6 3 2 4" xfId="24348"/>
    <cellStyle name="Обычный 6 3 2 5" xfId="24349"/>
    <cellStyle name="Обычный 6 3 2 6" xfId="24350"/>
    <cellStyle name="Обычный 6 3 2 7" xfId="24351"/>
    <cellStyle name="Обычный 6 3 2 8" xfId="24352"/>
    <cellStyle name="Обычный 6 3 2 9" xfId="24353"/>
    <cellStyle name="Обычный 6 3 20" xfId="24354"/>
    <cellStyle name="Обычный 6 3 21" xfId="26734"/>
    <cellStyle name="Обычный 6 3 3" xfId="24355"/>
    <cellStyle name="Обычный 6 3 3 10" xfId="24356"/>
    <cellStyle name="Обычный 6 3 3 11" xfId="24357"/>
    <cellStyle name="Обычный 6 3 3 12" xfId="24358"/>
    <cellStyle name="Обычный 6 3 3 13" xfId="24359"/>
    <cellStyle name="Обычный 6 3 3 14" xfId="24360"/>
    <cellStyle name="Обычный 6 3 3 15" xfId="24361"/>
    <cellStyle name="Обычный 6 3 3 16" xfId="24362"/>
    <cellStyle name="Обычный 6 3 3 2" xfId="24363"/>
    <cellStyle name="Обычный 6 3 3 3" xfId="24364"/>
    <cellStyle name="Обычный 6 3 3 4" xfId="24365"/>
    <cellStyle name="Обычный 6 3 3 5" xfId="24366"/>
    <cellStyle name="Обычный 6 3 3 6" xfId="24367"/>
    <cellStyle name="Обычный 6 3 3 7" xfId="24368"/>
    <cellStyle name="Обычный 6 3 3 8" xfId="24369"/>
    <cellStyle name="Обычный 6 3 3 9" xfId="24370"/>
    <cellStyle name="Обычный 6 3 4" xfId="24371"/>
    <cellStyle name="Обычный 6 3 4 10" xfId="24372"/>
    <cellStyle name="Обычный 6 3 4 11" xfId="24373"/>
    <cellStyle name="Обычный 6 3 4 12" xfId="24374"/>
    <cellStyle name="Обычный 6 3 4 13" xfId="24375"/>
    <cellStyle name="Обычный 6 3 4 14" xfId="24376"/>
    <cellStyle name="Обычный 6 3 4 15" xfId="24377"/>
    <cellStyle name="Обычный 6 3 4 16" xfId="24378"/>
    <cellStyle name="Обычный 6 3 4 2" xfId="24379"/>
    <cellStyle name="Обычный 6 3 4 3" xfId="24380"/>
    <cellStyle name="Обычный 6 3 4 4" xfId="24381"/>
    <cellStyle name="Обычный 6 3 4 5" xfId="24382"/>
    <cellStyle name="Обычный 6 3 4 6" xfId="24383"/>
    <cellStyle name="Обычный 6 3 4 7" xfId="24384"/>
    <cellStyle name="Обычный 6 3 4 8" xfId="24385"/>
    <cellStyle name="Обычный 6 3 4 9" xfId="24386"/>
    <cellStyle name="Обычный 6 3 5" xfId="24387"/>
    <cellStyle name="Обычный 6 3 5 10" xfId="24388"/>
    <cellStyle name="Обычный 6 3 5 11" xfId="24389"/>
    <cellStyle name="Обычный 6 3 5 12" xfId="24390"/>
    <cellStyle name="Обычный 6 3 5 13" xfId="24391"/>
    <cellStyle name="Обычный 6 3 5 14" xfId="24392"/>
    <cellStyle name="Обычный 6 3 5 15" xfId="24393"/>
    <cellStyle name="Обычный 6 3 5 16" xfId="24394"/>
    <cellStyle name="Обычный 6 3 5 2" xfId="24395"/>
    <cellStyle name="Обычный 6 3 5 3" xfId="24396"/>
    <cellStyle name="Обычный 6 3 5 4" xfId="24397"/>
    <cellStyle name="Обычный 6 3 5 5" xfId="24398"/>
    <cellStyle name="Обычный 6 3 5 6" xfId="24399"/>
    <cellStyle name="Обычный 6 3 5 7" xfId="24400"/>
    <cellStyle name="Обычный 6 3 5 8" xfId="24401"/>
    <cellStyle name="Обычный 6 3 5 9" xfId="24402"/>
    <cellStyle name="Обычный 6 3 6" xfId="24403"/>
    <cellStyle name="Обычный 6 3 7" xfId="24404"/>
    <cellStyle name="Обычный 6 3 8" xfId="24405"/>
    <cellStyle name="Обычный 6 3 9" xfId="24406"/>
    <cellStyle name="Обычный 6 30" xfId="24407"/>
    <cellStyle name="Обычный 6 31" xfId="24408"/>
    <cellStyle name="Обычный 6 32" xfId="24409"/>
    <cellStyle name="Обычный 6 33" xfId="24410"/>
    <cellStyle name="Обычный 6 34" xfId="24411"/>
    <cellStyle name="Обычный 6 35" xfId="24412"/>
    <cellStyle name="Обычный 6 36" xfId="24413"/>
    <cellStyle name="Обычный 6 37" xfId="24414"/>
    <cellStyle name="Обычный 6 38" xfId="24415"/>
    <cellStyle name="Обычный 6 39" xfId="24416"/>
    <cellStyle name="Обычный 6 4" xfId="2413"/>
    <cellStyle name="Обычный 6 4 10" xfId="24417"/>
    <cellStyle name="Обычный 6 4 11" xfId="24418"/>
    <cellStyle name="Обычный 6 4 12" xfId="24419"/>
    <cellStyle name="Обычный 6 4 13" xfId="24420"/>
    <cellStyle name="Обычный 6 4 14" xfId="24421"/>
    <cellStyle name="Обычный 6 4 15" xfId="24422"/>
    <cellStyle name="Обычный 6 4 16" xfId="24423"/>
    <cellStyle name="Обычный 6 4 17" xfId="24424"/>
    <cellStyle name="Обычный 6 4 18" xfId="24425"/>
    <cellStyle name="Обычный 6 4 19" xfId="24426"/>
    <cellStyle name="Обычный 6 4 2" xfId="24427"/>
    <cellStyle name="Обычный 6 4 2 10" xfId="24428"/>
    <cellStyle name="Обычный 6 4 2 11" xfId="24429"/>
    <cellStyle name="Обычный 6 4 2 12" xfId="24430"/>
    <cellStyle name="Обычный 6 4 2 13" xfId="24431"/>
    <cellStyle name="Обычный 6 4 2 14" xfId="24432"/>
    <cellStyle name="Обычный 6 4 2 15" xfId="24433"/>
    <cellStyle name="Обычный 6 4 2 16" xfId="24434"/>
    <cellStyle name="Обычный 6 4 2 2" xfId="24435"/>
    <cellStyle name="Обычный 6 4 2 3" xfId="24436"/>
    <cellStyle name="Обычный 6 4 2 4" xfId="24437"/>
    <cellStyle name="Обычный 6 4 2 5" xfId="24438"/>
    <cellStyle name="Обычный 6 4 2 6" xfId="24439"/>
    <cellStyle name="Обычный 6 4 2 7" xfId="24440"/>
    <cellStyle name="Обычный 6 4 2 8" xfId="24441"/>
    <cellStyle name="Обычный 6 4 2 9" xfId="24442"/>
    <cellStyle name="Обычный 6 4 20" xfId="24443"/>
    <cellStyle name="Обычный 6 4 21" xfId="26735"/>
    <cellStyle name="Обычный 6 4 3" xfId="24444"/>
    <cellStyle name="Обычный 6 4 3 10" xfId="24445"/>
    <cellStyle name="Обычный 6 4 3 11" xfId="24446"/>
    <cellStyle name="Обычный 6 4 3 12" xfId="24447"/>
    <cellStyle name="Обычный 6 4 3 13" xfId="24448"/>
    <cellStyle name="Обычный 6 4 3 14" xfId="24449"/>
    <cellStyle name="Обычный 6 4 3 15" xfId="24450"/>
    <cellStyle name="Обычный 6 4 3 16" xfId="24451"/>
    <cellStyle name="Обычный 6 4 3 2" xfId="24452"/>
    <cellStyle name="Обычный 6 4 3 3" xfId="24453"/>
    <cellStyle name="Обычный 6 4 3 4" xfId="24454"/>
    <cellStyle name="Обычный 6 4 3 5" xfId="24455"/>
    <cellStyle name="Обычный 6 4 3 6" xfId="24456"/>
    <cellStyle name="Обычный 6 4 3 7" xfId="24457"/>
    <cellStyle name="Обычный 6 4 3 8" xfId="24458"/>
    <cellStyle name="Обычный 6 4 3 9" xfId="24459"/>
    <cellStyle name="Обычный 6 4 4" xfId="24460"/>
    <cellStyle name="Обычный 6 4 4 10" xfId="24461"/>
    <cellStyle name="Обычный 6 4 4 11" xfId="24462"/>
    <cellStyle name="Обычный 6 4 4 12" xfId="24463"/>
    <cellStyle name="Обычный 6 4 4 13" xfId="24464"/>
    <cellStyle name="Обычный 6 4 4 14" xfId="24465"/>
    <cellStyle name="Обычный 6 4 4 15" xfId="24466"/>
    <cellStyle name="Обычный 6 4 4 16" xfId="24467"/>
    <cellStyle name="Обычный 6 4 4 2" xfId="24468"/>
    <cellStyle name="Обычный 6 4 4 3" xfId="24469"/>
    <cellStyle name="Обычный 6 4 4 4" xfId="24470"/>
    <cellStyle name="Обычный 6 4 4 5" xfId="24471"/>
    <cellStyle name="Обычный 6 4 4 6" xfId="24472"/>
    <cellStyle name="Обычный 6 4 4 7" xfId="24473"/>
    <cellStyle name="Обычный 6 4 4 8" xfId="24474"/>
    <cellStyle name="Обычный 6 4 4 9" xfId="24475"/>
    <cellStyle name="Обычный 6 4 5" xfId="24476"/>
    <cellStyle name="Обычный 6 4 5 10" xfId="24477"/>
    <cellStyle name="Обычный 6 4 5 11" xfId="24478"/>
    <cellStyle name="Обычный 6 4 5 12" xfId="24479"/>
    <cellStyle name="Обычный 6 4 5 13" xfId="24480"/>
    <cellStyle name="Обычный 6 4 5 14" xfId="24481"/>
    <cellStyle name="Обычный 6 4 5 15" xfId="24482"/>
    <cellStyle name="Обычный 6 4 5 16" xfId="24483"/>
    <cellStyle name="Обычный 6 4 5 2" xfId="24484"/>
    <cellStyle name="Обычный 6 4 5 3" xfId="24485"/>
    <cellStyle name="Обычный 6 4 5 4" xfId="24486"/>
    <cellStyle name="Обычный 6 4 5 5" xfId="24487"/>
    <cellStyle name="Обычный 6 4 5 6" xfId="24488"/>
    <cellStyle name="Обычный 6 4 5 7" xfId="24489"/>
    <cellStyle name="Обычный 6 4 5 8" xfId="24490"/>
    <cellStyle name="Обычный 6 4 5 9" xfId="24491"/>
    <cellStyle name="Обычный 6 4 6" xfId="24492"/>
    <cellStyle name="Обычный 6 4 7" xfId="24493"/>
    <cellStyle name="Обычный 6 4 8" xfId="24494"/>
    <cellStyle name="Обычный 6 4 9" xfId="24495"/>
    <cellStyle name="Обычный 6 40" xfId="24496"/>
    <cellStyle name="Обычный 6 41" xfId="24497"/>
    <cellStyle name="Обычный 6 42" xfId="26732"/>
    <cellStyle name="Обычный 6 5" xfId="2414"/>
    <cellStyle name="Обычный 6 5 10" xfId="24498"/>
    <cellStyle name="Обычный 6 5 11" xfId="24499"/>
    <cellStyle name="Обычный 6 5 12" xfId="24500"/>
    <cellStyle name="Обычный 6 5 13" xfId="24501"/>
    <cellStyle name="Обычный 6 5 14" xfId="24502"/>
    <cellStyle name="Обычный 6 5 15" xfId="24503"/>
    <cellStyle name="Обычный 6 5 16" xfId="24504"/>
    <cellStyle name="Обычный 6 5 17" xfId="24505"/>
    <cellStyle name="Обычный 6 5 18" xfId="24506"/>
    <cellStyle name="Обычный 6 5 19" xfId="24507"/>
    <cellStyle name="Обычный 6 5 2" xfId="24508"/>
    <cellStyle name="Обычный 6 5 2 10" xfId="24509"/>
    <cellStyle name="Обычный 6 5 2 11" xfId="24510"/>
    <cellStyle name="Обычный 6 5 2 12" xfId="24511"/>
    <cellStyle name="Обычный 6 5 2 13" xfId="24512"/>
    <cellStyle name="Обычный 6 5 2 14" xfId="24513"/>
    <cellStyle name="Обычный 6 5 2 15" xfId="24514"/>
    <cellStyle name="Обычный 6 5 2 16" xfId="24515"/>
    <cellStyle name="Обычный 6 5 2 2" xfId="24516"/>
    <cellStyle name="Обычный 6 5 2 3" xfId="24517"/>
    <cellStyle name="Обычный 6 5 2 4" xfId="24518"/>
    <cellStyle name="Обычный 6 5 2 5" xfId="24519"/>
    <cellStyle name="Обычный 6 5 2 6" xfId="24520"/>
    <cellStyle name="Обычный 6 5 2 7" xfId="24521"/>
    <cellStyle name="Обычный 6 5 2 8" xfId="24522"/>
    <cellStyle name="Обычный 6 5 2 9" xfId="24523"/>
    <cellStyle name="Обычный 6 5 20" xfId="24524"/>
    <cellStyle name="Обычный 6 5 21" xfId="26736"/>
    <cellStyle name="Обычный 6 5 3" xfId="24525"/>
    <cellStyle name="Обычный 6 5 3 10" xfId="24526"/>
    <cellStyle name="Обычный 6 5 3 11" xfId="24527"/>
    <cellStyle name="Обычный 6 5 3 12" xfId="24528"/>
    <cellStyle name="Обычный 6 5 3 13" xfId="24529"/>
    <cellStyle name="Обычный 6 5 3 14" xfId="24530"/>
    <cellStyle name="Обычный 6 5 3 15" xfId="24531"/>
    <cellStyle name="Обычный 6 5 3 16" xfId="24532"/>
    <cellStyle name="Обычный 6 5 3 2" xfId="24533"/>
    <cellStyle name="Обычный 6 5 3 3" xfId="24534"/>
    <cellStyle name="Обычный 6 5 3 4" xfId="24535"/>
    <cellStyle name="Обычный 6 5 3 5" xfId="24536"/>
    <cellStyle name="Обычный 6 5 3 6" xfId="24537"/>
    <cellStyle name="Обычный 6 5 3 7" xfId="24538"/>
    <cellStyle name="Обычный 6 5 3 8" xfId="24539"/>
    <cellStyle name="Обычный 6 5 3 9" xfId="24540"/>
    <cellStyle name="Обычный 6 5 4" xfId="24541"/>
    <cellStyle name="Обычный 6 5 4 10" xfId="24542"/>
    <cellStyle name="Обычный 6 5 4 11" xfId="24543"/>
    <cellStyle name="Обычный 6 5 4 12" xfId="24544"/>
    <cellStyle name="Обычный 6 5 4 13" xfId="24545"/>
    <cellStyle name="Обычный 6 5 4 14" xfId="24546"/>
    <cellStyle name="Обычный 6 5 4 15" xfId="24547"/>
    <cellStyle name="Обычный 6 5 4 16" xfId="24548"/>
    <cellStyle name="Обычный 6 5 4 2" xfId="24549"/>
    <cellStyle name="Обычный 6 5 4 3" xfId="24550"/>
    <cellStyle name="Обычный 6 5 4 4" xfId="24551"/>
    <cellStyle name="Обычный 6 5 4 5" xfId="24552"/>
    <cellStyle name="Обычный 6 5 4 6" xfId="24553"/>
    <cellStyle name="Обычный 6 5 4 7" xfId="24554"/>
    <cellStyle name="Обычный 6 5 4 8" xfId="24555"/>
    <cellStyle name="Обычный 6 5 4 9" xfId="24556"/>
    <cellStyle name="Обычный 6 5 5" xfId="24557"/>
    <cellStyle name="Обычный 6 5 5 10" xfId="24558"/>
    <cellStyle name="Обычный 6 5 5 11" xfId="24559"/>
    <cellStyle name="Обычный 6 5 5 12" xfId="24560"/>
    <cellStyle name="Обычный 6 5 5 13" xfId="24561"/>
    <cellStyle name="Обычный 6 5 5 14" xfId="24562"/>
    <cellStyle name="Обычный 6 5 5 15" xfId="24563"/>
    <cellStyle name="Обычный 6 5 5 16" xfId="24564"/>
    <cellStyle name="Обычный 6 5 5 2" xfId="24565"/>
    <cellStyle name="Обычный 6 5 5 3" xfId="24566"/>
    <cellStyle name="Обычный 6 5 5 4" xfId="24567"/>
    <cellStyle name="Обычный 6 5 5 5" xfId="24568"/>
    <cellStyle name="Обычный 6 5 5 6" xfId="24569"/>
    <cellStyle name="Обычный 6 5 5 7" xfId="24570"/>
    <cellStyle name="Обычный 6 5 5 8" xfId="24571"/>
    <cellStyle name="Обычный 6 5 5 9" xfId="24572"/>
    <cellStyle name="Обычный 6 5 6" xfId="24573"/>
    <cellStyle name="Обычный 6 5 7" xfId="24574"/>
    <cellStyle name="Обычный 6 5 8" xfId="24575"/>
    <cellStyle name="Обычный 6 5 9" xfId="24576"/>
    <cellStyle name="Обычный 6 6" xfId="24577"/>
    <cellStyle name="Обычный 6 6 10" xfId="24578"/>
    <cellStyle name="Обычный 6 6 11" xfId="24579"/>
    <cellStyle name="Обычный 6 6 12" xfId="24580"/>
    <cellStyle name="Обычный 6 6 13" xfId="24581"/>
    <cellStyle name="Обычный 6 6 14" xfId="24582"/>
    <cellStyle name="Обычный 6 6 15" xfId="24583"/>
    <cellStyle name="Обычный 6 6 16" xfId="24584"/>
    <cellStyle name="Обычный 6 6 17" xfId="24585"/>
    <cellStyle name="Обычный 6 6 18" xfId="24586"/>
    <cellStyle name="Обычный 6 6 19" xfId="24587"/>
    <cellStyle name="Обычный 6 6 2" xfId="24588"/>
    <cellStyle name="Обычный 6 6 2 10" xfId="24589"/>
    <cellStyle name="Обычный 6 6 2 11" xfId="24590"/>
    <cellStyle name="Обычный 6 6 2 12" xfId="24591"/>
    <cellStyle name="Обычный 6 6 2 13" xfId="24592"/>
    <cellStyle name="Обычный 6 6 2 14" xfId="24593"/>
    <cellStyle name="Обычный 6 6 2 15" xfId="24594"/>
    <cellStyle name="Обычный 6 6 2 16" xfId="24595"/>
    <cellStyle name="Обычный 6 6 2 2" xfId="24596"/>
    <cellStyle name="Обычный 6 6 2 3" xfId="24597"/>
    <cellStyle name="Обычный 6 6 2 4" xfId="24598"/>
    <cellStyle name="Обычный 6 6 2 5" xfId="24599"/>
    <cellStyle name="Обычный 6 6 2 6" xfId="24600"/>
    <cellStyle name="Обычный 6 6 2 7" xfId="24601"/>
    <cellStyle name="Обычный 6 6 2 8" xfId="24602"/>
    <cellStyle name="Обычный 6 6 2 9" xfId="24603"/>
    <cellStyle name="Обычный 6 6 20" xfId="24604"/>
    <cellStyle name="Обычный 6 6 3" xfId="24605"/>
    <cellStyle name="Обычный 6 6 3 10" xfId="24606"/>
    <cellStyle name="Обычный 6 6 3 11" xfId="24607"/>
    <cellStyle name="Обычный 6 6 3 12" xfId="24608"/>
    <cellStyle name="Обычный 6 6 3 13" xfId="24609"/>
    <cellStyle name="Обычный 6 6 3 14" xfId="24610"/>
    <cellStyle name="Обычный 6 6 3 15" xfId="24611"/>
    <cellStyle name="Обычный 6 6 3 16" xfId="24612"/>
    <cellStyle name="Обычный 6 6 3 2" xfId="24613"/>
    <cellStyle name="Обычный 6 6 3 3" xfId="24614"/>
    <cellStyle name="Обычный 6 6 3 4" xfId="24615"/>
    <cellStyle name="Обычный 6 6 3 5" xfId="24616"/>
    <cellStyle name="Обычный 6 6 3 6" xfId="24617"/>
    <cellStyle name="Обычный 6 6 3 7" xfId="24618"/>
    <cellStyle name="Обычный 6 6 3 8" xfId="24619"/>
    <cellStyle name="Обычный 6 6 3 9" xfId="24620"/>
    <cellStyle name="Обычный 6 6 4" xfId="24621"/>
    <cellStyle name="Обычный 6 6 4 10" xfId="24622"/>
    <cellStyle name="Обычный 6 6 4 11" xfId="24623"/>
    <cellStyle name="Обычный 6 6 4 12" xfId="24624"/>
    <cellStyle name="Обычный 6 6 4 13" xfId="24625"/>
    <cellStyle name="Обычный 6 6 4 14" xfId="24626"/>
    <cellStyle name="Обычный 6 6 4 15" xfId="24627"/>
    <cellStyle name="Обычный 6 6 4 16" xfId="24628"/>
    <cellStyle name="Обычный 6 6 4 2" xfId="24629"/>
    <cellStyle name="Обычный 6 6 4 3" xfId="24630"/>
    <cellStyle name="Обычный 6 6 4 4" xfId="24631"/>
    <cellStyle name="Обычный 6 6 4 5" xfId="24632"/>
    <cellStyle name="Обычный 6 6 4 6" xfId="24633"/>
    <cellStyle name="Обычный 6 6 4 7" xfId="24634"/>
    <cellStyle name="Обычный 6 6 4 8" xfId="24635"/>
    <cellStyle name="Обычный 6 6 4 9" xfId="24636"/>
    <cellStyle name="Обычный 6 6 5" xfId="24637"/>
    <cellStyle name="Обычный 6 6 5 10" xfId="24638"/>
    <cellStyle name="Обычный 6 6 5 11" xfId="24639"/>
    <cellStyle name="Обычный 6 6 5 12" xfId="24640"/>
    <cellStyle name="Обычный 6 6 5 13" xfId="24641"/>
    <cellStyle name="Обычный 6 6 5 14" xfId="24642"/>
    <cellStyle name="Обычный 6 6 5 15" xfId="24643"/>
    <cellStyle name="Обычный 6 6 5 16" xfId="24644"/>
    <cellStyle name="Обычный 6 6 5 2" xfId="24645"/>
    <cellStyle name="Обычный 6 6 5 3" xfId="24646"/>
    <cellStyle name="Обычный 6 6 5 4" xfId="24647"/>
    <cellStyle name="Обычный 6 6 5 5" xfId="24648"/>
    <cellStyle name="Обычный 6 6 5 6" xfId="24649"/>
    <cellStyle name="Обычный 6 6 5 7" xfId="24650"/>
    <cellStyle name="Обычный 6 6 5 8" xfId="24651"/>
    <cellStyle name="Обычный 6 6 5 9" xfId="24652"/>
    <cellStyle name="Обычный 6 6 6" xfId="24653"/>
    <cellStyle name="Обычный 6 6 7" xfId="24654"/>
    <cellStyle name="Обычный 6 6 8" xfId="24655"/>
    <cellStyle name="Обычный 6 6 9" xfId="24656"/>
    <cellStyle name="Обычный 6 7" xfId="24657"/>
    <cellStyle name="Обычный 6 7 10" xfId="24658"/>
    <cellStyle name="Обычный 6 7 11" xfId="24659"/>
    <cellStyle name="Обычный 6 7 12" xfId="24660"/>
    <cellStyle name="Обычный 6 7 13" xfId="24661"/>
    <cellStyle name="Обычный 6 7 14" xfId="24662"/>
    <cellStyle name="Обычный 6 7 15" xfId="24663"/>
    <cellStyle name="Обычный 6 7 16" xfId="24664"/>
    <cellStyle name="Обычный 6 7 17" xfId="24665"/>
    <cellStyle name="Обычный 6 7 18" xfId="24666"/>
    <cellStyle name="Обычный 6 7 19" xfId="24667"/>
    <cellStyle name="Обычный 6 7 2" xfId="24668"/>
    <cellStyle name="Обычный 6 7 2 10" xfId="24669"/>
    <cellStyle name="Обычный 6 7 2 11" xfId="24670"/>
    <cellStyle name="Обычный 6 7 2 12" xfId="24671"/>
    <cellStyle name="Обычный 6 7 2 13" xfId="24672"/>
    <cellStyle name="Обычный 6 7 2 14" xfId="24673"/>
    <cellStyle name="Обычный 6 7 2 15" xfId="24674"/>
    <cellStyle name="Обычный 6 7 2 16" xfId="24675"/>
    <cellStyle name="Обычный 6 7 2 2" xfId="24676"/>
    <cellStyle name="Обычный 6 7 2 3" xfId="24677"/>
    <cellStyle name="Обычный 6 7 2 4" xfId="24678"/>
    <cellStyle name="Обычный 6 7 2 5" xfId="24679"/>
    <cellStyle name="Обычный 6 7 2 6" xfId="24680"/>
    <cellStyle name="Обычный 6 7 2 7" xfId="24681"/>
    <cellStyle name="Обычный 6 7 2 8" xfId="24682"/>
    <cellStyle name="Обычный 6 7 2 9" xfId="24683"/>
    <cellStyle name="Обычный 6 7 20" xfId="24684"/>
    <cellStyle name="Обычный 6 7 3" xfId="24685"/>
    <cellStyle name="Обычный 6 7 3 10" xfId="24686"/>
    <cellStyle name="Обычный 6 7 3 11" xfId="24687"/>
    <cellStyle name="Обычный 6 7 3 12" xfId="24688"/>
    <cellStyle name="Обычный 6 7 3 13" xfId="24689"/>
    <cellStyle name="Обычный 6 7 3 14" xfId="24690"/>
    <cellStyle name="Обычный 6 7 3 15" xfId="24691"/>
    <cellStyle name="Обычный 6 7 3 16" xfId="24692"/>
    <cellStyle name="Обычный 6 7 3 2" xfId="24693"/>
    <cellStyle name="Обычный 6 7 3 3" xfId="24694"/>
    <cellStyle name="Обычный 6 7 3 4" xfId="24695"/>
    <cellStyle name="Обычный 6 7 3 5" xfId="24696"/>
    <cellStyle name="Обычный 6 7 3 6" xfId="24697"/>
    <cellStyle name="Обычный 6 7 3 7" xfId="24698"/>
    <cellStyle name="Обычный 6 7 3 8" xfId="24699"/>
    <cellStyle name="Обычный 6 7 3 9" xfId="24700"/>
    <cellStyle name="Обычный 6 7 4" xfId="24701"/>
    <cellStyle name="Обычный 6 7 4 10" xfId="24702"/>
    <cellStyle name="Обычный 6 7 4 11" xfId="24703"/>
    <cellStyle name="Обычный 6 7 4 12" xfId="24704"/>
    <cellStyle name="Обычный 6 7 4 13" xfId="24705"/>
    <cellStyle name="Обычный 6 7 4 14" xfId="24706"/>
    <cellStyle name="Обычный 6 7 4 15" xfId="24707"/>
    <cellStyle name="Обычный 6 7 4 16" xfId="24708"/>
    <cellStyle name="Обычный 6 7 4 2" xfId="24709"/>
    <cellStyle name="Обычный 6 7 4 3" xfId="24710"/>
    <cellStyle name="Обычный 6 7 4 4" xfId="24711"/>
    <cellStyle name="Обычный 6 7 4 5" xfId="24712"/>
    <cellStyle name="Обычный 6 7 4 6" xfId="24713"/>
    <cellStyle name="Обычный 6 7 4 7" xfId="24714"/>
    <cellStyle name="Обычный 6 7 4 8" xfId="24715"/>
    <cellStyle name="Обычный 6 7 4 9" xfId="24716"/>
    <cellStyle name="Обычный 6 7 5" xfId="24717"/>
    <cellStyle name="Обычный 6 7 5 10" xfId="24718"/>
    <cellStyle name="Обычный 6 7 5 11" xfId="24719"/>
    <cellStyle name="Обычный 6 7 5 12" xfId="24720"/>
    <cellStyle name="Обычный 6 7 5 13" xfId="24721"/>
    <cellStyle name="Обычный 6 7 5 14" xfId="24722"/>
    <cellStyle name="Обычный 6 7 5 15" xfId="24723"/>
    <cellStyle name="Обычный 6 7 5 16" xfId="24724"/>
    <cellStyle name="Обычный 6 7 5 2" xfId="24725"/>
    <cellStyle name="Обычный 6 7 5 3" xfId="24726"/>
    <cellStyle name="Обычный 6 7 5 4" xfId="24727"/>
    <cellStyle name="Обычный 6 7 5 5" xfId="24728"/>
    <cellStyle name="Обычный 6 7 5 6" xfId="24729"/>
    <cellStyle name="Обычный 6 7 5 7" xfId="24730"/>
    <cellStyle name="Обычный 6 7 5 8" xfId="24731"/>
    <cellStyle name="Обычный 6 7 5 9" xfId="24732"/>
    <cellStyle name="Обычный 6 7 6" xfId="24733"/>
    <cellStyle name="Обычный 6 7 7" xfId="24734"/>
    <cellStyle name="Обычный 6 7 8" xfId="24735"/>
    <cellStyle name="Обычный 6 7 9" xfId="24736"/>
    <cellStyle name="Обычный 6 8" xfId="24737"/>
    <cellStyle name="Обычный 6 8 10" xfId="24738"/>
    <cellStyle name="Обычный 6 8 11" xfId="24739"/>
    <cellStyle name="Обычный 6 8 12" xfId="24740"/>
    <cellStyle name="Обычный 6 8 13" xfId="24741"/>
    <cellStyle name="Обычный 6 8 14" xfId="24742"/>
    <cellStyle name="Обычный 6 8 15" xfId="24743"/>
    <cellStyle name="Обычный 6 8 16" xfId="24744"/>
    <cellStyle name="Обычный 6 8 17" xfId="24745"/>
    <cellStyle name="Обычный 6 8 18" xfId="24746"/>
    <cellStyle name="Обычный 6 8 19" xfId="24747"/>
    <cellStyle name="Обычный 6 8 2" xfId="24748"/>
    <cellStyle name="Обычный 6 8 2 10" xfId="24749"/>
    <cellStyle name="Обычный 6 8 2 11" xfId="24750"/>
    <cellStyle name="Обычный 6 8 2 12" xfId="24751"/>
    <cellStyle name="Обычный 6 8 2 13" xfId="24752"/>
    <cellStyle name="Обычный 6 8 2 14" xfId="24753"/>
    <cellStyle name="Обычный 6 8 2 15" xfId="24754"/>
    <cellStyle name="Обычный 6 8 2 16" xfId="24755"/>
    <cellStyle name="Обычный 6 8 2 2" xfId="24756"/>
    <cellStyle name="Обычный 6 8 2 3" xfId="24757"/>
    <cellStyle name="Обычный 6 8 2 4" xfId="24758"/>
    <cellStyle name="Обычный 6 8 2 5" xfId="24759"/>
    <cellStyle name="Обычный 6 8 2 6" xfId="24760"/>
    <cellStyle name="Обычный 6 8 2 7" xfId="24761"/>
    <cellStyle name="Обычный 6 8 2 8" xfId="24762"/>
    <cellStyle name="Обычный 6 8 2 9" xfId="24763"/>
    <cellStyle name="Обычный 6 8 20" xfId="24764"/>
    <cellStyle name="Обычный 6 8 3" xfId="24765"/>
    <cellStyle name="Обычный 6 8 3 10" xfId="24766"/>
    <cellStyle name="Обычный 6 8 3 11" xfId="24767"/>
    <cellStyle name="Обычный 6 8 3 12" xfId="24768"/>
    <cellStyle name="Обычный 6 8 3 13" xfId="24769"/>
    <cellStyle name="Обычный 6 8 3 14" xfId="24770"/>
    <cellStyle name="Обычный 6 8 3 15" xfId="24771"/>
    <cellStyle name="Обычный 6 8 3 16" xfId="24772"/>
    <cellStyle name="Обычный 6 8 3 2" xfId="24773"/>
    <cellStyle name="Обычный 6 8 3 3" xfId="24774"/>
    <cellStyle name="Обычный 6 8 3 4" xfId="24775"/>
    <cellStyle name="Обычный 6 8 3 5" xfId="24776"/>
    <cellStyle name="Обычный 6 8 3 6" xfId="24777"/>
    <cellStyle name="Обычный 6 8 3 7" xfId="24778"/>
    <cellStyle name="Обычный 6 8 3 8" xfId="24779"/>
    <cellStyle name="Обычный 6 8 3 9" xfId="24780"/>
    <cellStyle name="Обычный 6 8 4" xfId="24781"/>
    <cellStyle name="Обычный 6 8 4 10" xfId="24782"/>
    <cellStyle name="Обычный 6 8 4 11" xfId="24783"/>
    <cellStyle name="Обычный 6 8 4 12" xfId="24784"/>
    <cellStyle name="Обычный 6 8 4 13" xfId="24785"/>
    <cellStyle name="Обычный 6 8 4 14" xfId="24786"/>
    <cellStyle name="Обычный 6 8 4 15" xfId="24787"/>
    <cellStyle name="Обычный 6 8 4 16" xfId="24788"/>
    <cellStyle name="Обычный 6 8 4 2" xfId="24789"/>
    <cellStyle name="Обычный 6 8 4 3" xfId="24790"/>
    <cellStyle name="Обычный 6 8 4 4" xfId="24791"/>
    <cellStyle name="Обычный 6 8 4 5" xfId="24792"/>
    <cellStyle name="Обычный 6 8 4 6" xfId="24793"/>
    <cellStyle name="Обычный 6 8 4 7" xfId="24794"/>
    <cellStyle name="Обычный 6 8 4 8" xfId="24795"/>
    <cellStyle name="Обычный 6 8 4 9" xfId="24796"/>
    <cellStyle name="Обычный 6 8 5" xfId="24797"/>
    <cellStyle name="Обычный 6 8 5 10" xfId="24798"/>
    <cellStyle name="Обычный 6 8 5 11" xfId="24799"/>
    <cellStyle name="Обычный 6 8 5 12" xfId="24800"/>
    <cellStyle name="Обычный 6 8 5 13" xfId="24801"/>
    <cellStyle name="Обычный 6 8 5 14" xfId="24802"/>
    <cellStyle name="Обычный 6 8 5 15" xfId="24803"/>
    <cellStyle name="Обычный 6 8 5 16" xfId="24804"/>
    <cellStyle name="Обычный 6 8 5 2" xfId="24805"/>
    <cellStyle name="Обычный 6 8 5 3" xfId="24806"/>
    <cellStyle name="Обычный 6 8 5 4" xfId="24807"/>
    <cellStyle name="Обычный 6 8 5 5" xfId="24808"/>
    <cellStyle name="Обычный 6 8 5 6" xfId="24809"/>
    <cellStyle name="Обычный 6 8 5 7" xfId="24810"/>
    <cellStyle name="Обычный 6 8 5 8" xfId="24811"/>
    <cellStyle name="Обычный 6 8 5 9" xfId="24812"/>
    <cellStyle name="Обычный 6 8 6" xfId="24813"/>
    <cellStyle name="Обычный 6 8 7" xfId="24814"/>
    <cellStyle name="Обычный 6 8 8" xfId="24815"/>
    <cellStyle name="Обычный 6 8 9" xfId="24816"/>
    <cellStyle name="Обычный 6 9" xfId="24817"/>
    <cellStyle name="Обычный 6 9 10" xfId="24818"/>
    <cellStyle name="Обычный 6 9 11" xfId="24819"/>
    <cellStyle name="Обычный 6 9 12" xfId="24820"/>
    <cellStyle name="Обычный 6 9 13" xfId="24821"/>
    <cellStyle name="Обычный 6 9 14" xfId="24822"/>
    <cellStyle name="Обычный 6 9 15" xfId="24823"/>
    <cellStyle name="Обычный 6 9 16" xfId="24824"/>
    <cellStyle name="Обычный 6 9 17" xfId="24825"/>
    <cellStyle name="Обычный 6 9 18" xfId="24826"/>
    <cellStyle name="Обычный 6 9 19" xfId="24827"/>
    <cellStyle name="Обычный 6 9 2" xfId="24828"/>
    <cellStyle name="Обычный 6 9 2 10" xfId="24829"/>
    <cellStyle name="Обычный 6 9 2 11" xfId="24830"/>
    <cellStyle name="Обычный 6 9 2 12" xfId="24831"/>
    <cellStyle name="Обычный 6 9 2 13" xfId="24832"/>
    <cellStyle name="Обычный 6 9 2 14" xfId="24833"/>
    <cellStyle name="Обычный 6 9 2 15" xfId="24834"/>
    <cellStyle name="Обычный 6 9 2 16" xfId="24835"/>
    <cellStyle name="Обычный 6 9 2 2" xfId="24836"/>
    <cellStyle name="Обычный 6 9 2 3" xfId="24837"/>
    <cellStyle name="Обычный 6 9 2 4" xfId="24838"/>
    <cellStyle name="Обычный 6 9 2 5" xfId="24839"/>
    <cellStyle name="Обычный 6 9 2 6" xfId="24840"/>
    <cellStyle name="Обычный 6 9 2 7" xfId="24841"/>
    <cellStyle name="Обычный 6 9 2 8" xfId="24842"/>
    <cellStyle name="Обычный 6 9 2 9" xfId="24843"/>
    <cellStyle name="Обычный 6 9 20" xfId="24844"/>
    <cellStyle name="Обычный 6 9 3" xfId="24845"/>
    <cellStyle name="Обычный 6 9 3 10" xfId="24846"/>
    <cellStyle name="Обычный 6 9 3 11" xfId="24847"/>
    <cellStyle name="Обычный 6 9 3 12" xfId="24848"/>
    <cellStyle name="Обычный 6 9 3 13" xfId="24849"/>
    <cellStyle name="Обычный 6 9 3 14" xfId="24850"/>
    <cellStyle name="Обычный 6 9 3 15" xfId="24851"/>
    <cellStyle name="Обычный 6 9 3 16" xfId="24852"/>
    <cellStyle name="Обычный 6 9 3 2" xfId="24853"/>
    <cellStyle name="Обычный 6 9 3 3" xfId="24854"/>
    <cellStyle name="Обычный 6 9 3 4" xfId="24855"/>
    <cellStyle name="Обычный 6 9 3 5" xfId="24856"/>
    <cellStyle name="Обычный 6 9 3 6" xfId="24857"/>
    <cellStyle name="Обычный 6 9 3 7" xfId="24858"/>
    <cellStyle name="Обычный 6 9 3 8" xfId="24859"/>
    <cellStyle name="Обычный 6 9 3 9" xfId="24860"/>
    <cellStyle name="Обычный 6 9 4" xfId="24861"/>
    <cellStyle name="Обычный 6 9 4 10" xfId="24862"/>
    <cellStyle name="Обычный 6 9 4 11" xfId="24863"/>
    <cellStyle name="Обычный 6 9 4 12" xfId="24864"/>
    <cellStyle name="Обычный 6 9 4 13" xfId="24865"/>
    <cellStyle name="Обычный 6 9 4 14" xfId="24866"/>
    <cellStyle name="Обычный 6 9 4 15" xfId="24867"/>
    <cellStyle name="Обычный 6 9 4 16" xfId="24868"/>
    <cellStyle name="Обычный 6 9 4 2" xfId="24869"/>
    <cellStyle name="Обычный 6 9 4 3" xfId="24870"/>
    <cellStyle name="Обычный 6 9 4 4" xfId="24871"/>
    <cellStyle name="Обычный 6 9 4 5" xfId="24872"/>
    <cellStyle name="Обычный 6 9 4 6" xfId="24873"/>
    <cellStyle name="Обычный 6 9 4 7" xfId="24874"/>
    <cellStyle name="Обычный 6 9 4 8" xfId="24875"/>
    <cellStyle name="Обычный 6 9 4 9" xfId="24876"/>
    <cellStyle name="Обычный 6 9 5" xfId="24877"/>
    <cellStyle name="Обычный 6 9 5 10" xfId="24878"/>
    <cellStyle name="Обычный 6 9 5 11" xfId="24879"/>
    <cellStyle name="Обычный 6 9 5 12" xfId="24880"/>
    <cellStyle name="Обычный 6 9 5 13" xfId="24881"/>
    <cellStyle name="Обычный 6 9 5 14" xfId="24882"/>
    <cellStyle name="Обычный 6 9 5 15" xfId="24883"/>
    <cellStyle name="Обычный 6 9 5 16" xfId="24884"/>
    <cellStyle name="Обычный 6 9 5 2" xfId="24885"/>
    <cellStyle name="Обычный 6 9 5 3" xfId="24886"/>
    <cellStyle name="Обычный 6 9 5 4" xfId="24887"/>
    <cellStyle name="Обычный 6 9 5 5" xfId="24888"/>
    <cellStyle name="Обычный 6 9 5 6" xfId="24889"/>
    <cellStyle name="Обычный 6 9 5 7" xfId="24890"/>
    <cellStyle name="Обычный 6 9 5 8" xfId="24891"/>
    <cellStyle name="Обычный 6 9 5 9" xfId="24892"/>
    <cellStyle name="Обычный 6 9 6" xfId="24893"/>
    <cellStyle name="Обычный 6 9 7" xfId="24894"/>
    <cellStyle name="Обычный 6 9 8" xfId="24895"/>
    <cellStyle name="Обычный 6 9 9" xfId="24896"/>
    <cellStyle name="Обычный 6_Копия Свод_Техника_2014" xfId="24897"/>
    <cellStyle name="Обычный 60" xfId="24898"/>
    <cellStyle name="Обычный 60 10" xfId="24899"/>
    <cellStyle name="Обычный 60 11" xfId="24900"/>
    <cellStyle name="Обычный 60 12" xfId="24901"/>
    <cellStyle name="Обычный 60 13" xfId="24902"/>
    <cellStyle name="Обычный 60 14" xfId="24903"/>
    <cellStyle name="Обычный 60 15" xfId="24904"/>
    <cellStyle name="Обычный 60 16" xfId="24905"/>
    <cellStyle name="Обычный 60 2" xfId="24906"/>
    <cellStyle name="Обычный 60 2 10" xfId="24907"/>
    <cellStyle name="Обычный 60 2 11" xfId="24908"/>
    <cellStyle name="Обычный 60 2 12" xfId="24909"/>
    <cellStyle name="Обычный 60 2 13" xfId="24910"/>
    <cellStyle name="Обычный 60 2 14" xfId="24911"/>
    <cellStyle name="Обычный 60 2 15" xfId="24912"/>
    <cellStyle name="Обычный 60 2 2" xfId="24913"/>
    <cellStyle name="Обычный 60 2 3" xfId="24914"/>
    <cellStyle name="Обычный 60 2 4" xfId="24915"/>
    <cellStyle name="Обычный 60 2 5" xfId="24916"/>
    <cellStyle name="Обычный 60 2 6" xfId="24917"/>
    <cellStyle name="Обычный 60 2 7" xfId="24918"/>
    <cellStyle name="Обычный 60 2 8" xfId="24919"/>
    <cellStyle name="Обычный 60 2 9" xfId="24920"/>
    <cellStyle name="Обычный 60 3" xfId="24921"/>
    <cellStyle name="Обычный 60 4" xfId="24922"/>
    <cellStyle name="Обычный 60 5" xfId="24923"/>
    <cellStyle name="Обычный 60 6" xfId="24924"/>
    <cellStyle name="Обычный 60 7" xfId="24925"/>
    <cellStyle name="Обычный 60 8" xfId="24926"/>
    <cellStyle name="Обычный 60 9" xfId="24927"/>
    <cellStyle name="Обычный 61" xfId="24928"/>
    <cellStyle name="Обычный 61 10" xfId="24929"/>
    <cellStyle name="Обычный 61 11" xfId="24930"/>
    <cellStyle name="Обычный 61 12" xfId="24931"/>
    <cellStyle name="Обычный 61 13" xfId="24932"/>
    <cellStyle name="Обычный 61 14" xfId="24933"/>
    <cellStyle name="Обычный 61 15" xfId="24934"/>
    <cellStyle name="Обычный 61 16" xfId="24935"/>
    <cellStyle name="Обычный 61 2" xfId="24936"/>
    <cellStyle name="Обычный 61 2 10" xfId="24937"/>
    <cellStyle name="Обычный 61 2 11" xfId="24938"/>
    <cellStyle name="Обычный 61 2 12" xfId="24939"/>
    <cellStyle name="Обычный 61 2 13" xfId="24940"/>
    <cellStyle name="Обычный 61 2 14" xfId="24941"/>
    <cellStyle name="Обычный 61 2 15" xfId="24942"/>
    <cellStyle name="Обычный 61 2 2" xfId="24943"/>
    <cellStyle name="Обычный 61 2 3" xfId="24944"/>
    <cellStyle name="Обычный 61 2 4" xfId="24945"/>
    <cellStyle name="Обычный 61 2 5" xfId="24946"/>
    <cellStyle name="Обычный 61 2 6" xfId="24947"/>
    <cellStyle name="Обычный 61 2 7" xfId="24948"/>
    <cellStyle name="Обычный 61 2 8" xfId="24949"/>
    <cellStyle name="Обычный 61 2 9" xfId="24950"/>
    <cellStyle name="Обычный 61 3" xfId="24951"/>
    <cellStyle name="Обычный 61 4" xfId="24952"/>
    <cellStyle name="Обычный 61 5" xfId="24953"/>
    <cellStyle name="Обычный 61 6" xfId="24954"/>
    <cellStyle name="Обычный 61 7" xfId="24955"/>
    <cellStyle name="Обычный 61 8" xfId="24956"/>
    <cellStyle name="Обычный 61 9" xfId="24957"/>
    <cellStyle name="Обычный 62" xfId="24958"/>
    <cellStyle name="Обычный 62 10" xfId="24959"/>
    <cellStyle name="Обычный 62 11" xfId="24960"/>
    <cellStyle name="Обычный 62 12" xfId="24961"/>
    <cellStyle name="Обычный 62 13" xfId="24962"/>
    <cellStyle name="Обычный 62 14" xfId="24963"/>
    <cellStyle name="Обычный 62 15" xfId="24964"/>
    <cellStyle name="Обычный 62 16" xfId="24965"/>
    <cellStyle name="Обычный 62 2" xfId="24966"/>
    <cellStyle name="Обычный 62 2 10" xfId="24967"/>
    <cellStyle name="Обычный 62 2 11" xfId="24968"/>
    <cellStyle name="Обычный 62 2 12" xfId="24969"/>
    <cellStyle name="Обычный 62 2 13" xfId="24970"/>
    <cellStyle name="Обычный 62 2 14" xfId="24971"/>
    <cellStyle name="Обычный 62 2 15" xfId="24972"/>
    <cellStyle name="Обычный 62 2 2" xfId="24973"/>
    <cellStyle name="Обычный 62 2 3" xfId="24974"/>
    <cellStyle name="Обычный 62 2 4" xfId="24975"/>
    <cellStyle name="Обычный 62 2 5" xfId="24976"/>
    <cellStyle name="Обычный 62 2 6" xfId="24977"/>
    <cellStyle name="Обычный 62 2 7" xfId="24978"/>
    <cellStyle name="Обычный 62 2 8" xfId="24979"/>
    <cellStyle name="Обычный 62 2 9" xfId="24980"/>
    <cellStyle name="Обычный 62 3" xfId="24981"/>
    <cellStyle name="Обычный 62 4" xfId="24982"/>
    <cellStyle name="Обычный 62 5" xfId="24983"/>
    <cellStyle name="Обычный 62 6" xfId="24984"/>
    <cellStyle name="Обычный 62 7" xfId="24985"/>
    <cellStyle name="Обычный 62 8" xfId="24986"/>
    <cellStyle name="Обычный 62 9" xfId="24987"/>
    <cellStyle name="Обычный 63" xfId="24988"/>
    <cellStyle name="Обычный 63 10" xfId="24989"/>
    <cellStyle name="Обычный 63 11" xfId="24990"/>
    <cellStyle name="Обычный 63 12" xfId="24991"/>
    <cellStyle name="Обычный 63 13" xfId="24992"/>
    <cellStyle name="Обычный 63 14" xfId="24993"/>
    <cellStyle name="Обычный 63 15" xfId="24994"/>
    <cellStyle name="Обычный 63 16" xfId="24995"/>
    <cellStyle name="Обычный 63 2" xfId="24996"/>
    <cellStyle name="Обычный 63 2 10" xfId="24997"/>
    <cellStyle name="Обычный 63 2 11" xfId="24998"/>
    <cellStyle name="Обычный 63 2 12" xfId="24999"/>
    <cellStyle name="Обычный 63 2 13" xfId="25000"/>
    <cellStyle name="Обычный 63 2 14" xfId="25001"/>
    <cellStyle name="Обычный 63 2 15" xfId="25002"/>
    <cellStyle name="Обычный 63 2 2" xfId="25003"/>
    <cellStyle name="Обычный 63 2 3" xfId="25004"/>
    <cellStyle name="Обычный 63 2 4" xfId="25005"/>
    <cellStyle name="Обычный 63 2 5" xfId="25006"/>
    <cellStyle name="Обычный 63 2 6" xfId="25007"/>
    <cellStyle name="Обычный 63 2 7" xfId="25008"/>
    <cellStyle name="Обычный 63 2 8" xfId="25009"/>
    <cellStyle name="Обычный 63 2 9" xfId="25010"/>
    <cellStyle name="Обычный 63 3" xfId="25011"/>
    <cellStyle name="Обычный 63 4" xfId="25012"/>
    <cellStyle name="Обычный 63 5" xfId="25013"/>
    <cellStyle name="Обычный 63 6" xfId="25014"/>
    <cellStyle name="Обычный 63 7" xfId="25015"/>
    <cellStyle name="Обычный 63 8" xfId="25016"/>
    <cellStyle name="Обычный 63 9" xfId="25017"/>
    <cellStyle name="Обычный 64" xfId="25018"/>
    <cellStyle name="Обычный 64 10" xfId="25019"/>
    <cellStyle name="Обычный 64 11" xfId="25020"/>
    <cellStyle name="Обычный 64 12" xfId="25021"/>
    <cellStyle name="Обычный 64 13" xfId="25022"/>
    <cellStyle name="Обычный 64 14" xfId="25023"/>
    <cellStyle name="Обычный 64 15" xfId="25024"/>
    <cellStyle name="Обычный 64 16" xfId="25025"/>
    <cellStyle name="Обычный 64 2" xfId="25026"/>
    <cellStyle name="Обычный 64 2 10" xfId="25027"/>
    <cellStyle name="Обычный 64 2 11" xfId="25028"/>
    <cellStyle name="Обычный 64 2 12" xfId="25029"/>
    <cellStyle name="Обычный 64 2 13" xfId="25030"/>
    <cellStyle name="Обычный 64 2 14" xfId="25031"/>
    <cellStyle name="Обычный 64 2 15" xfId="25032"/>
    <cellStyle name="Обычный 64 2 2" xfId="25033"/>
    <cellStyle name="Обычный 64 2 3" xfId="25034"/>
    <cellStyle name="Обычный 64 2 4" xfId="25035"/>
    <cellStyle name="Обычный 64 2 5" xfId="25036"/>
    <cellStyle name="Обычный 64 2 6" xfId="25037"/>
    <cellStyle name="Обычный 64 2 7" xfId="25038"/>
    <cellStyle name="Обычный 64 2 8" xfId="25039"/>
    <cellStyle name="Обычный 64 2 9" xfId="25040"/>
    <cellStyle name="Обычный 64 3" xfId="25041"/>
    <cellStyle name="Обычный 64 4" xfId="25042"/>
    <cellStyle name="Обычный 64 5" xfId="25043"/>
    <cellStyle name="Обычный 64 6" xfId="25044"/>
    <cellStyle name="Обычный 64 7" xfId="25045"/>
    <cellStyle name="Обычный 64 8" xfId="25046"/>
    <cellStyle name="Обычный 64 9" xfId="25047"/>
    <cellStyle name="Обычный 65" xfId="25048"/>
    <cellStyle name="Обычный 65 10" xfId="25049"/>
    <cellStyle name="Обычный 65 11" xfId="25050"/>
    <cellStyle name="Обычный 65 12" xfId="25051"/>
    <cellStyle name="Обычный 65 13" xfId="25052"/>
    <cellStyle name="Обычный 65 14" xfId="25053"/>
    <cellStyle name="Обычный 65 15" xfId="25054"/>
    <cellStyle name="Обычный 65 16" xfId="25055"/>
    <cellStyle name="Обычный 65 2" xfId="25056"/>
    <cellStyle name="Обычный 65 2 10" xfId="25057"/>
    <cellStyle name="Обычный 65 2 11" xfId="25058"/>
    <cellStyle name="Обычный 65 2 12" xfId="25059"/>
    <cellStyle name="Обычный 65 2 13" xfId="25060"/>
    <cellStyle name="Обычный 65 2 14" xfId="25061"/>
    <cellStyle name="Обычный 65 2 15" xfId="25062"/>
    <cellStyle name="Обычный 65 2 2" xfId="25063"/>
    <cellStyle name="Обычный 65 2 3" xfId="25064"/>
    <cellStyle name="Обычный 65 2 4" xfId="25065"/>
    <cellStyle name="Обычный 65 2 5" xfId="25066"/>
    <cellStyle name="Обычный 65 2 6" xfId="25067"/>
    <cellStyle name="Обычный 65 2 7" xfId="25068"/>
    <cellStyle name="Обычный 65 2 8" xfId="25069"/>
    <cellStyle name="Обычный 65 2 9" xfId="25070"/>
    <cellStyle name="Обычный 65 3" xfId="25071"/>
    <cellStyle name="Обычный 65 4" xfId="25072"/>
    <cellStyle name="Обычный 65 5" xfId="25073"/>
    <cellStyle name="Обычный 65 6" xfId="25074"/>
    <cellStyle name="Обычный 65 7" xfId="25075"/>
    <cellStyle name="Обычный 65 8" xfId="25076"/>
    <cellStyle name="Обычный 65 9" xfId="25077"/>
    <cellStyle name="Обычный 66" xfId="25078"/>
    <cellStyle name="Обычный 66 10" xfId="25079"/>
    <cellStyle name="Обычный 66 11" xfId="25080"/>
    <cellStyle name="Обычный 66 12" xfId="25081"/>
    <cellStyle name="Обычный 66 13" xfId="25082"/>
    <cellStyle name="Обычный 66 14" xfId="25083"/>
    <cellStyle name="Обычный 66 15" xfId="25084"/>
    <cellStyle name="Обычный 66 16" xfId="25085"/>
    <cellStyle name="Обычный 66 2" xfId="25086"/>
    <cellStyle name="Обычный 66 2 10" xfId="25087"/>
    <cellStyle name="Обычный 66 2 11" xfId="25088"/>
    <cellStyle name="Обычный 66 2 12" xfId="25089"/>
    <cellStyle name="Обычный 66 2 13" xfId="25090"/>
    <cellStyle name="Обычный 66 2 14" xfId="25091"/>
    <cellStyle name="Обычный 66 2 15" xfId="25092"/>
    <cellStyle name="Обычный 66 2 2" xfId="25093"/>
    <cellStyle name="Обычный 66 2 3" xfId="25094"/>
    <cellStyle name="Обычный 66 2 4" xfId="25095"/>
    <cellStyle name="Обычный 66 2 5" xfId="25096"/>
    <cellStyle name="Обычный 66 2 6" xfId="25097"/>
    <cellStyle name="Обычный 66 2 7" xfId="25098"/>
    <cellStyle name="Обычный 66 2 8" xfId="25099"/>
    <cellStyle name="Обычный 66 2 9" xfId="25100"/>
    <cellStyle name="Обычный 66 3" xfId="25101"/>
    <cellStyle name="Обычный 66 4" xfId="25102"/>
    <cellStyle name="Обычный 66 5" xfId="25103"/>
    <cellStyle name="Обычный 66 6" xfId="25104"/>
    <cellStyle name="Обычный 66 7" xfId="25105"/>
    <cellStyle name="Обычный 66 8" xfId="25106"/>
    <cellStyle name="Обычный 66 9" xfId="25107"/>
    <cellStyle name="Обычный 67" xfId="25108"/>
    <cellStyle name="Обычный 67 10" xfId="25109"/>
    <cellStyle name="Обычный 67 11" xfId="25110"/>
    <cellStyle name="Обычный 67 12" xfId="25111"/>
    <cellStyle name="Обычный 67 13" xfId="25112"/>
    <cellStyle name="Обычный 67 14" xfId="25113"/>
    <cellStyle name="Обычный 67 15" xfId="25114"/>
    <cellStyle name="Обычный 67 16" xfId="25115"/>
    <cellStyle name="Обычный 67 2" xfId="25116"/>
    <cellStyle name="Обычный 67 2 10" xfId="25117"/>
    <cellStyle name="Обычный 67 2 11" xfId="25118"/>
    <cellStyle name="Обычный 67 2 12" xfId="25119"/>
    <cellStyle name="Обычный 67 2 13" xfId="25120"/>
    <cellStyle name="Обычный 67 2 14" xfId="25121"/>
    <cellStyle name="Обычный 67 2 15" xfId="25122"/>
    <cellStyle name="Обычный 67 2 2" xfId="25123"/>
    <cellStyle name="Обычный 67 2 3" xfId="25124"/>
    <cellStyle name="Обычный 67 2 4" xfId="25125"/>
    <cellStyle name="Обычный 67 2 5" xfId="25126"/>
    <cellStyle name="Обычный 67 2 6" xfId="25127"/>
    <cellStyle name="Обычный 67 2 7" xfId="25128"/>
    <cellStyle name="Обычный 67 2 8" xfId="25129"/>
    <cellStyle name="Обычный 67 2 9" xfId="25130"/>
    <cellStyle name="Обычный 67 3" xfId="25131"/>
    <cellStyle name="Обычный 67 4" xfId="25132"/>
    <cellStyle name="Обычный 67 5" xfId="25133"/>
    <cellStyle name="Обычный 67 6" xfId="25134"/>
    <cellStyle name="Обычный 67 7" xfId="25135"/>
    <cellStyle name="Обычный 67 8" xfId="25136"/>
    <cellStyle name="Обычный 67 9" xfId="25137"/>
    <cellStyle name="Обычный 68" xfId="25138"/>
    <cellStyle name="Обычный 68 10" xfId="25139"/>
    <cellStyle name="Обычный 68 11" xfId="25140"/>
    <cellStyle name="Обычный 68 12" xfId="25141"/>
    <cellStyle name="Обычный 68 13" xfId="25142"/>
    <cellStyle name="Обычный 68 14" xfId="25143"/>
    <cellStyle name="Обычный 68 15" xfId="25144"/>
    <cellStyle name="Обычный 68 16" xfId="25145"/>
    <cellStyle name="Обычный 68 2" xfId="25146"/>
    <cellStyle name="Обычный 68 2 10" xfId="25147"/>
    <cellStyle name="Обычный 68 2 11" xfId="25148"/>
    <cellStyle name="Обычный 68 2 12" xfId="25149"/>
    <cellStyle name="Обычный 68 2 13" xfId="25150"/>
    <cellStyle name="Обычный 68 2 14" xfId="25151"/>
    <cellStyle name="Обычный 68 2 15" xfId="25152"/>
    <cellStyle name="Обычный 68 2 2" xfId="25153"/>
    <cellStyle name="Обычный 68 2 3" xfId="25154"/>
    <cellStyle name="Обычный 68 2 4" xfId="25155"/>
    <cellStyle name="Обычный 68 2 5" xfId="25156"/>
    <cellStyle name="Обычный 68 2 6" xfId="25157"/>
    <cellStyle name="Обычный 68 2 7" xfId="25158"/>
    <cellStyle name="Обычный 68 2 8" xfId="25159"/>
    <cellStyle name="Обычный 68 2 9" xfId="25160"/>
    <cellStyle name="Обычный 68 3" xfId="25161"/>
    <cellStyle name="Обычный 68 4" xfId="25162"/>
    <cellStyle name="Обычный 68 5" xfId="25163"/>
    <cellStyle name="Обычный 68 6" xfId="25164"/>
    <cellStyle name="Обычный 68 7" xfId="25165"/>
    <cellStyle name="Обычный 68 8" xfId="25166"/>
    <cellStyle name="Обычный 68 9" xfId="25167"/>
    <cellStyle name="Обычный 69" xfId="25168"/>
    <cellStyle name="Обычный 69 10" xfId="25169"/>
    <cellStyle name="Обычный 69 11" xfId="25170"/>
    <cellStyle name="Обычный 69 12" xfId="25171"/>
    <cellStyle name="Обычный 69 13" xfId="25172"/>
    <cellStyle name="Обычный 69 14" xfId="25173"/>
    <cellStyle name="Обычный 69 15" xfId="25174"/>
    <cellStyle name="Обычный 69 16" xfId="25175"/>
    <cellStyle name="Обычный 69 2" xfId="25176"/>
    <cellStyle name="Обычный 69 2 10" xfId="25177"/>
    <cellStyle name="Обычный 69 2 11" xfId="25178"/>
    <cellStyle name="Обычный 69 2 12" xfId="25179"/>
    <cellStyle name="Обычный 69 2 13" xfId="25180"/>
    <cellStyle name="Обычный 69 2 14" xfId="25181"/>
    <cellStyle name="Обычный 69 2 15" xfId="25182"/>
    <cellStyle name="Обычный 69 2 2" xfId="25183"/>
    <cellStyle name="Обычный 69 2 3" xfId="25184"/>
    <cellStyle name="Обычный 69 2 4" xfId="25185"/>
    <cellStyle name="Обычный 69 2 5" xfId="25186"/>
    <cellStyle name="Обычный 69 2 6" xfId="25187"/>
    <cellStyle name="Обычный 69 2 7" xfId="25188"/>
    <cellStyle name="Обычный 69 2 8" xfId="25189"/>
    <cellStyle name="Обычный 69 2 9" xfId="25190"/>
    <cellStyle name="Обычный 69 3" xfId="25191"/>
    <cellStyle name="Обычный 69 4" xfId="25192"/>
    <cellStyle name="Обычный 69 5" xfId="25193"/>
    <cellStyle name="Обычный 69 6" xfId="25194"/>
    <cellStyle name="Обычный 69 7" xfId="25195"/>
    <cellStyle name="Обычный 69 8" xfId="25196"/>
    <cellStyle name="Обычный 69 9" xfId="25197"/>
    <cellStyle name="Обычный 7" xfId="2415"/>
    <cellStyle name="Обычный 7 10" xfId="25198"/>
    <cellStyle name="Обычный 7 11" xfId="25199"/>
    <cellStyle name="Обычный 7 12" xfId="25200"/>
    <cellStyle name="Обычный 7 13" xfId="25201"/>
    <cellStyle name="Обычный 7 14" xfId="25202"/>
    <cellStyle name="Обычный 7 15" xfId="25203"/>
    <cellStyle name="Обычный 7 16" xfId="25204"/>
    <cellStyle name="Обычный 7 17" xfId="25205"/>
    <cellStyle name="Обычный 7 18" xfId="25206"/>
    <cellStyle name="Обычный 7 19" xfId="25207"/>
    <cellStyle name="Обычный 7 2" xfId="2416"/>
    <cellStyle name="Обычный 7 2 2" xfId="25208"/>
    <cellStyle name="Обычный 7 2 2 2" xfId="25209"/>
    <cellStyle name="Обычный 7 2 2 2 2" xfId="27538"/>
    <cellStyle name="Обычный 7 2 2 3" xfId="27537"/>
    <cellStyle name="Обычный 7 2 3" xfId="26738"/>
    <cellStyle name="Обычный 7 20" xfId="25210"/>
    <cellStyle name="Обычный 7 21" xfId="25211"/>
    <cellStyle name="Обычный 7 22" xfId="25212"/>
    <cellStyle name="Обычный 7 23" xfId="25213"/>
    <cellStyle name="Обычный 7 24" xfId="25214"/>
    <cellStyle name="Обычный 7 25" xfId="25215"/>
    <cellStyle name="Обычный 7 26" xfId="25216"/>
    <cellStyle name="Обычный 7 27" xfId="25217"/>
    <cellStyle name="Обычный 7 28" xfId="25218"/>
    <cellStyle name="Обычный 7 29" xfId="25219"/>
    <cellStyle name="Обычный 7 3" xfId="2417"/>
    <cellStyle name="Обычный 7 3 2" xfId="25220"/>
    <cellStyle name="Обычный 7 3 2 2" xfId="25221"/>
    <cellStyle name="Обычный 7 3 2 2 2" xfId="27540"/>
    <cellStyle name="Обычный 7 3 2 3" xfId="27539"/>
    <cellStyle name="Обычный 7 3 3" xfId="26739"/>
    <cellStyle name="Обычный 7 30" xfId="25222"/>
    <cellStyle name="Обычный 7 31" xfId="25223"/>
    <cellStyle name="Обычный 7 32" xfId="25224"/>
    <cellStyle name="Обычный 7 33" xfId="25225"/>
    <cellStyle name="Обычный 7 34" xfId="25226"/>
    <cellStyle name="Обычный 7 35" xfId="25227"/>
    <cellStyle name="Обычный 7 36" xfId="25228"/>
    <cellStyle name="Обычный 7 37" xfId="25229"/>
    <cellStyle name="Обычный 7 38" xfId="25230"/>
    <cellStyle name="Обычный 7 39" xfId="25231"/>
    <cellStyle name="Обычный 7 4" xfId="2418"/>
    <cellStyle name="Обычный 7 4 2" xfId="25232"/>
    <cellStyle name="Обычный 7 4 2 2" xfId="25233"/>
    <cellStyle name="Обычный 7 4 2 2 2" xfId="27542"/>
    <cellStyle name="Обычный 7 4 2 3" xfId="27541"/>
    <cellStyle name="Обычный 7 4 3" xfId="26740"/>
    <cellStyle name="Обычный 7 40" xfId="25234"/>
    <cellStyle name="Обычный 7 41" xfId="25235"/>
    <cellStyle name="Обычный 7 42" xfId="26737"/>
    <cellStyle name="Обычный 7 5" xfId="2419"/>
    <cellStyle name="Обычный 7 5 2" xfId="25236"/>
    <cellStyle name="Обычный 7 5 2 2" xfId="25237"/>
    <cellStyle name="Обычный 7 5 2 2 2" xfId="27544"/>
    <cellStyle name="Обычный 7 5 2 3" xfId="27543"/>
    <cellStyle name="Обычный 7 5 3" xfId="26741"/>
    <cellStyle name="Обычный 7 6" xfId="25238"/>
    <cellStyle name="Обычный 7 7" xfId="25239"/>
    <cellStyle name="Обычный 7 8" xfId="25240"/>
    <cellStyle name="Обычный 7 9" xfId="25241"/>
    <cellStyle name="Обычный 7_Копия Свод_Техника_2014" xfId="25242"/>
    <cellStyle name="Обычный 70" xfId="25243"/>
    <cellStyle name="Обычный 70 10" xfId="25244"/>
    <cellStyle name="Обычный 70 11" xfId="25245"/>
    <cellStyle name="Обычный 70 12" xfId="25246"/>
    <cellStyle name="Обычный 70 13" xfId="25247"/>
    <cellStyle name="Обычный 70 14" xfId="25248"/>
    <cellStyle name="Обычный 70 15" xfId="25249"/>
    <cellStyle name="Обычный 70 16" xfId="25250"/>
    <cellStyle name="Обычный 70 2" xfId="25251"/>
    <cellStyle name="Обычный 70 2 10" xfId="25252"/>
    <cellStyle name="Обычный 70 2 11" xfId="25253"/>
    <cellStyle name="Обычный 70 2 12" xfId="25254"/>
    <cellStyle name="Обычный 70 2 13" xfId="25255"/>
    <cellStyle name="Обычный 70 2 14" xfId="25256"/>
    <cellStyle name="Обычный 70 2 15" xfId="25257"/>
    <cellStyle name="Обычный 70 2 2" xfId="25258"/>
    <cellStyle name="Обычный 70 2 3" xfId="25259"/>
    <cellStyle name="Обычный 70 2 4" xfId="25260"/>
    <cellStyle name="Обычный 70 2 5" xfId="25261"/>
    <cellStyle name="Обычный 70 2 6" xfId="25262"/>
    <cellStyle name="Обычный 70 2 7" xfId="25263"/>
    <cellStyle name="Обычный 70 2 8" xfId="25264"/>
    <cellStyle name="Обычный 70 2 9" xfId="25265"/>
    <cellStyle name="Обычный 70 3" xfId="25266"/>
    <cellStyle name="Обычный 70 4" xfId="25267"/>
    <cellStyle name="Обычный 70 5" xfId="25268"/>
    <cellStyle name="Обычный 70 6" xfId="25269"/>
    <cellStyle name="Обычный 70 7" xfId="25270"/>
    <cellStyle name="Обычный 70 8" xfId="25271"/>
    <cellStyle name="Обычный 70 9" xfId="25272"/>
    <cellStyle name="Обычный 71" xfId="25273"/>
    <cellStyle name="Обычный 71 2" xfId="25274"/>
    <cellStyle name="Обычный 71 2 2" xfId="27545"/>
    <cellStyle name="Обычный 72" xfId="25275"/>
    <cellStyle name="Обычный 72 10" xfId="25276"/>
    <cellStyle name="Обычный 72 11" xfId="25277"/>
    <cellStyle name="Обычный 72 12" xfId="25278"/>
    <cellStyle name="Обычный 72 13" xfId="25279"/>
    <cellStyle name="Обычный 72 14" xfId="25280"/>
    <cellStyle name="Обычный 72 15" xfId="25281"/>
    <cellStyle name="Обычный 72 16" xfId="25282"/>
    <cellStyle name="Обычный 72 2" xfId="25283"/>
    <cellStyle name="Обычный 72 2 10" xfId="25284"/>
    <cellStyle name="Обычный 72 2 11" xfId="25285"/>
    <cellStyle name="Обычный 72 2 12" xfId="25286"/>
    <cellStyle name="Обычный 72 2 13" xfId="25287"/>
    <cellStyle name="Обычный 72 2 14" xfId="25288"/>
    <cellStyle name="Обычный 72 2 15" xfId="25289"/>
    <cellStyle name="Обычный 72 2 2" xfId="25290"/>
    <cellStyle name="Обычный 72 2 3" xfId="25291"/>
    <cellStyle name="Обычный 72 2 4" xfId="25292"/>
    <cellStyle name="Обычный 72 2 5" xfId="25293"/>
    <cellStyle name="Обычный 72 2 6" xfId="25294"/>
    <cellStyle name="Обычный 72 2 7" xfId="25295"/>
    <cellStyle name="Обычный 72 2 8" xfId="25296"/>
    <cellStyle name="Обычный 72 2 9" xfId="25297"/>
    <cellStyle name="Обычный 72 3" xfId="25298"/>
    <cellStyle name="Обычный 72 4" xfId="25299"/>
    <cellStyle name="Обычный 72 5" xfId="25300"/>
    <cellStyle name="Обычный 72 6" xfId="25301"/>
    <cellStyle name="Обычный 72 7" xfId="25302"/>
    <cellStyle name="Обычный 72 8" xfId="25303"/>
    <cellStyle name="Обычный 72 9" xfId="25304"/>
    <cellStyle name="Обычный 73" xfId="25305"/>
    <cellStyle name="Обычный 73 10" xfId="25306"/>
    <cellStyle name="Обычный 73 11" xfId="25307"/>
    <cellStyle name="Обычный 73 12" xfId="25308"/>
    <cellStyle name="Обычный 73 13" xfId="25309"/>
    <cellStyle name="Обычный 73 14" xfId="25310"/>
    <cellStyle name="Обычный 73 15" xfId="25311"/>
    <cellStyle name="Обычный 73 16" xfId="25312"/>
    <cellStyle name="Обычный 73 2" xfId="25313"/>
    <cellStyle name="Обычный 73 2 10" xfId="25314"/>
    <cellStyle name="Обычный 73 2 11" xfId="25315"/>
    <cellStyle name="Обычный 73 2 12" xfId="25316"/>
    <cellStyle name="Обычный 73 2 13" xfId="25317"/>
    <cellStyle name="Обычный 73 2 14" xfId="25318"/>
    <cellStyle name="Обычный 73 2 15" xfId="25319"/>
    <cellStyle name="Обычный 73 2 2" xfId="25320"/>
    <cellStyle name="Обычный 73 2 3" xfId="25321"/>
    <cellStyle name="Обычный 73 2 4" xfId="25322"/>
    <cellStyle name="Обычный 73 2 5" xfId="25323"/>
    <cellStyle name="Обычный 73 2 6" xfId="25324"/>
    <cellStyle name="Обычный 73 2 7" xfId="25325"/>
    <cellStyle name="Обычный 73 2 8" xfId="25326"/>
    <cellStyle name="Обычный 73 2 9" xfId="25327"/>
    <cellStyle name="Обычный 73 3" xfId="25328"/>
    <cellStyle name="Обычный 73 4" xfId="25329"/>
    <cellStyle name="Обычный 73 5" xfId="25330"/>
    <cellStyle name="Обычный 73 6" xfId="25331"/>
    <cellStyle name="Обычный 73 7" xfId="25332"/>
    <cellStyle name="Обычный 73 8" xfId="25333"/>
    <cellStyle name="Обычный 73 9" xfId="25334"/>
    <cellStyle name="Обычный 74" xfId="25335"/>
    <cellStyle name="Обычный 74 2" xfId="25336"/>
    <cellStyle name="Обычный 74 2 2" xfId="27546"/>
    <cellStyle name="Обычный 75" xfId="25337"/>
    <cellStyle name="Обычный 75 10" xfId="25338"/>
    <cellStyle name="Обычный 75 11" xfId="25339"/>
    <cellStyle name="Обычный 75 12" xfId="25340"/>
    <cellStyle name="Обычный 75 13" xfId="25341"/>
    <cellStyle name="Обычный 75 14" xfId="25342"/>
    <cellStyle name="Обычный 75 15" xfId="25343"/>
    <cellStyle name="Обычный 75 16" xfId="25344"/>
    <cellStyle name="Обычный 75 2" xfId="25345"/>
    <cellStyle name="Обычный 75 2 10" xfId="25346"/>
    <cellStyle name="Обычный 75 2 11" xfId="25347"/>
    <cellStyle name="Обычный 75 2 12" xfId="25348"/>
    <cellStyle name="Обычный 75 2 13" xfId="25349"/>
    <cellStyle name="Обычный 75 2 14" xfId="25350"/>
    <cellStyle name="Обычный 75 2 15" xfId="25351"/>
    <cellStyle name="Обычный 75 2 2" xfId="25352"/>
    <cellStyle name="Обычный 75 2 3" xfId="25353"/>
    <cellStyle name="Обычный 75 2 4" xfId="25354"/>
    <cellStyle name="Обычный 75 2 5" xfId="25355"/>
    <cellStyle name="Обычный 75 2 6" xfId="25356"/>
    <cellStyle name="Обычный 75 2 7" xfId="25357"/>
    <cellStyle name="Обычный 75 2 8" xfId="25358"/>
    <cellStyle name="Обычный 75 2 9" xfId="25359"/>
    <cellStyle name="Обычный 75 3" xfId="25360"/>
    <cellStyle name="Обычный 75 4" xfId="25361"/>
    <cellStyle name="Обычный 75 5" xfId="25362"/>
    <cellStyle name="Обычный 75 6" xfId="25363"/>
    <cellStyle name="Обычный 75 7" xfId="25364"/>
    <cellStyle name="Обычный 75 8" xfId="25365"/>
    <cellStyle name="Обычный 75 9" xfId="25366"/>
    <cellStyle name="Обычный 76" xfId="25367"/>
    <cellStyle name="Обычный 76 10" xfId="25368"/>
    <cellStyle name="Обычный 76 11" xfId="25369"/>
    <cellStyle name="Обычный 76 12" xfId="25370"/>
    <cellStyle name="Обычный 76 13" xfId="25371"/>
    <cellStyle name="Обычный 76 14" xfId="25372"/>
    <cellStyle name="Обычный 76 15" xfId="25373"/>
    <cellStyle name="Обычный 76 16" xfId="25374"/>
    <cellStyle name="Обычный 76 2" xfId="25375"/>
    <cellStyle name="Обычный 76 2 10" xfId="25376"/>
    <cellStyle name="Обычный 76 2 11" xfId="25377"/>
    <cellStyle name="Обычный 76 2 12" xfId="25378"/>
    <cellStyle name="Обычный 76 2 13" xfId="25379"/>
    <cellStyle name="Обычный 76 2 14" xfId="25380"/>
    <cellStyle name="Обычный 76 2 15" xfId="25381"/>
    <cellStyle name="Обычный 76 2 2" xfId="25382"/>
    <cellStyle name="Обычный 76 2 3" xfId="25383"/>
    <cellStyle name="Обычный 76 2 4" xfId="25384"/>
    <cellStyle name="Обычный 76 2 5" xfId="25385"/>
    <cellStyle name="Обычный 76 2 6" xfId="25386"/>
    <cellStyle name="Обычный 76 2 7" xfId="25387"/>
    <cellStyle name="Обычный 76 2 8" xfId="25388"/>
    <cellStyle name="Обычный 76 2 9" xfId="25389"/>
    <cellStyle name="Обычный 76 3" xfId="25390"/>
    <cellStyle name="Обычный 76 4" xfId="25391"/>
    <cellStyle name="Обычный 76 5" xfId="25392"/>
    <cellStyle name="Обычный 76 6" xfId="25393"/>
    <cellStyle name="Обычный 76 7" xfId="25394"/>
    <cellStyle name="Обычный 76 8" xfId="25395"/>
    <cellStyle name="Обычный 76 9" xfId="25396"/>
    <cellStyle name="Обычный 77" xfId="25397"/>
    <cellStyle name="Обычный 77 2" xfId="25398"/>
    <cellStyle name="Обычный 77 2 2" xfId="27547"/>
    <cellStyle name="Обычный 78" xfId="25399"/>
    <cellStyle name="Обычный 78 10" xfId="25400"/>
    <cellStyle name="Обычный 78 11" xfId="25401"/>
    <cellStyle name="Обычный 78 12" xfId="25402"/>
    <cellStyle name="Обычный 78 13" xfId="25403"/>
    <cellStyle name="Обычный 78 14" xfId="25404"/>
    <cellStyle name="Обычный 78 15" xfId="25405"/>
    <cellStyle name="Обычный 78 16" xfId="25406"/>
    <cellStyle name="Обычный 78 2" xfId="25407"/>
    <cellStyle name="Обычный 78 2 10" xfId="25408"/>
    <cellStyle name="Обычный 78 2 11" xfId="25409"/>
    <cellStyle name="Обычный 78 2 12" xfId="25410"/>
    <cellStyle name="Обычный 78 2 13" xfId="25411"/>
    <cellStyle name="Обычный 78 2 14" xfId="25412"/>
    <cellStyle name="Обычный 78 2 15" xfId="25413"/>
    <cellStyle name="Обычный 78 2 2" xfId="25414"/>
    <cellStyle name="Обычный 78 2 3" xfId="25415"/>
    <cellStyle name="Обычный 78 2 4" xfId="25416"/>
    <cellStyle name="Обычный 78 2 5" xfId="25417"/>
    <cellStyle name="Обычный 78 2 6" xfId="25418"/>
    <cellStyle name="Обычный 78 2 7" xfId="25419"/>
    <cellStyle name="Обычный 78 2 8" xfId="25420"/>
    <cellStyle name="Обычный 78 2 9" xfId="25421"/>
    <cellStyle name="Обычный 78 3" xfId="25422"/>
    <cellStyle name="Обычный 78 4" xfId="25423"/>
    <cellStyle name="Обычный 78 5" xfId="25424"/>
    <cellStyle name="Обычный 78 6" xfId="25425"/>
    <cellStyle name="Обычный 78 7" xfId="25426"/>
    <cellStyle name="Обычный 78 8" xfId="25427"/>
    <cellStyle name="Обычный 78 9" xfId="25428"/>
    <cellStyle name="Обычный 79" xfId="25429"/>
    <cellStyle name="Обычный 79 10" xfId="25430"/>
    <cellStyle name="Обычный 79 11" xfId="25431"/>
    <cellStyle name="Обычный 79 12" xfId="25432"/>
    <cellStyle name="Обычный 79 13" xfId="25433"/>
    <cellStyle name="Обычный 79 14" xfId="25434"/>
    <cellStyle name="Обычный 79 15" xfId="25435"/>
    <cellStyle name="Обычный 79 16" xfId="25436"/>
    <cellStyle name="Обычный 79 2" xfId="25437"/>
    <cellStyle name="Обычный 79 2 10" xfId="25438"/>
    <cellStyle name="Обычный 79 2 11" xfId="25439"/>
    <cellStyle name="Обычный 79 2 12" xfId="25440"/>
    <cellStyle name="Обычный 79 2 13" xfId="25441"/>
    <cellStyle name="Обычный 79 2 14" xfId="25442"/>
    <cellStyle name="Обычный 79 2 15" xfId="25443"/>
    <cellStyle name="Обычный 79 2 2" xfId="25444"/>
    <cellStyle name="Обычный 79 2 3" xfId="25445"/>
    <cellStyle name="Обычный 79 2 4" xfId="25446"/>
    <cellStyle name="Обычный 79 2 5" xfId="25447"/>
    <cellStyle name="Обычный 79 2 6" xfId="25448"/>
    <cellStyle name="Обычный 79 2 7" xfId="25449"/>
    <cellStyle name="Обычный 79 2 8" xfId="25450"/>
    <cellStyle name="Обычный 79 2 9" xfId="25451"/>
    <cellStyle name="Обычный 79 3" xfId="25452"/>
    <cellStyle name="Обычный 79 4" xfId="25453"/>
    <cellStyle name="Обычный 79 5" xfId="25454"/>
    <cellStyle name="Обычный 79 6" xfId="25455"/>
    <cellStyle name="Обычный 79 7" xfId="25456"/>
    <cellStyle name="Обычный 79 8" xfId="25457"/>
    <cellStyle name="Обычный 79 9" xfId="25458"/>
    <cellStyle name="Обычный 8" xfId="2420"/>
    <cellStyle name="Обычный 8 10" xfId="25459"/>
    <cellStyle name="Обычный 8 11" xfId="25460"/>
    <cellStyle name="Обычный 8 12" xfId="25461"/>
    <cellStyle name="Обычный 8 13" xfId="25462"/>
    <cellStyle name="Обычный 8 14" xfId="25463"/>
    <cellStyle name="Обычный 8 15" xfId="25464"/>
    <cellStyle name="Обычный 8 16" xfId="25465"/>
    <cellStyle name="Обычный 8 17" xfId="25466"/>
    <cellStyle name="Обычный 8 18" xfId="25467"/>
    <cellStyle name="Обычный 8 19" xfId="25468"/>
    <cellStyle name="Обычный 8 2" xfId="2421"/>
    <cellStyle name="Обычный 8 2 2" xfId="25469"/>
    <cellStyle name="Обычный 8 2 2 2" xfId="25470"/>
    <cellStyle name="Обычный 8 2 2 2 2" xfId="27549"/>
    <cellStyle name="Обычный 8 2 2 3" xfId="27548"/>
    <cellStyle name="Обычный 8 2 3" xfId="26743"/>
    <cellStyle name="Обычный 8 20" xfId="25471"/>
    <cellStyle name="Обычный 8 21" xfId="25472"/>
    <cellStyle name="Обычный 8 22" xfId="25473"/>
    <cellStyle name="Обычный 8 23" xfId="25474"/>
    <cellStyle name="Обычный 8 24" xfId="25475"/>
    <cellStyle name="Обычный 8 25" xfId="25476"/>
    <cellStyle name="Обычный 8 26" xfId="25477"/>
    <cellStyle name="Обычный 8 27" xfId="25478"/>
    <cellStyle name="Обычный 8 28" xfId="25479"/>
    <cellStyle name="Обычный 8 29" xfId="25480"/>
    <cellStyle name="Обычный 8 3" xfId="2422"/>
    <cellStyle name="Обычный 8 3 2" xfId="25481"/>
    <cellStyle name="Обычный 8 3 2 2" xfId="25482"/>
    <cellStyle name="Обычный 8 3 2 2 2" xfId="27551"/>
    <cellStyle name="Обычный 8 3 2 3" xfId="27550"/>
    <cellStyle name="Обычный 8 3 3" xfId="26744"/>
    <cellStyle name="Обычный 8 30" xfId="25483"/>
    <cellStyle name="Обычный 8 31" xfId="25484"/>
    <cellStyle name="Обычный 8 32" xfId="25485"/>
    <cellStyle name="Обычный 8 33" xfId="25486"/>
    <cellStyle name="Обычный 8 34" xfId="25487"/>
    <cellStyle name="Обычный 8 35" xfId="25488"/>
    <cellStyle name="Обычный 8 36" xfId="25489"/>
    <cellStyle name="Обычный 8 37" xfId="25490"/>
    <cellStyle name="Обычный 8 38" xfId="25491"/>
    <cellStyle name="Обычный 8 39" xfId="25492"/>
    <cellStyle name="Обычный 8 4" xfId="2423"/>
    <cellStyle name="Обычный 8 4 2" xfId="25493"/>
    <cellStyle name="Обычный 8 4 2 2" xfId="25494"/>
    <cellStyle name="Обычный 8 4 2 2 2" xfId="27553"/>
    <cellStyle name="Обычный 8 4 2 3" xfId="27552"/>
    <cellStyle name="Обычный 8 4 3" xfId="26745"/>
    <cellStyle name="Обычный 8 40" xfId="25495"/>
    <cellStyle name="Обычный 8 41" xfId="25496"/>
    <cellStyle name="Обычный 8 42" xfId="26742"/>
    <cellStyle name="Обычный 8 5" xfId="2424"/>
    <cellStyle name="Обычный 8 5 2" xfId="25497"/>
    <cellStyle name="Обычный 8 5 2 2" xfId="25498"/>
    <cellStyle name="Обычный 8 5 2 2 2" xfId="27555"/>
    <cellStyle name="Обычный 8 5 2 3" xfId="27554"/>
    <cellStyle name="Обычный 8 5 3" xfId="26746"/>
    <cellStyle name="Обычный 8 6" xfId="25499"/>
    <cellStyle name="Обычный 8 7" xfId="25500"/>
    <cellStyle name="Обычный 8 8" xfId="25501"/>
    <cellStyle name="Обычный 8 9" xfId="25502"/>
    <cellStyle name="Обычный 8_Копия Свод_Техника_2014" xfId="25503"/>
    <cellStyle name="Обычный 80" xfId="25504"/>
    <cellStyle name="Обычный 80 10" xfId="25505"/>
    <cellStyle name="Обычный 80 11" xfId="25506"/>
    <cellStyle name="Обычный 80 12" xfId="25507"/>
    <cellStyle name="Обычный 80 13" xfId="25508"/>
    <cellStyle name="Обычный 80 14" xfId="25509"/>
    <cellStyle name="Обычный 80 15" xfId="25510"/>
    <cellStyle name="Обычный 80 16" xfId="25511"/>
    <cellStyle name="Обычный 80 2" xfId="25512"/>
    <cellStyle name="Обычный 80 2 10" xfId="25513"/>
    <cellStyle name="Обычный 80 2 11" xfId="25514"/>
    <cellStyle name="Обычный 80 2 12" xfId="25515"/>
    <cellStyle name="Обычный 80 2 13" xfId="25516"/>
    <cellStyle name="Обычный 80 2 14" xfId="25517"/>
    <cellStyle name="Обычный 80 2 15" xfId="25518"/>
    <cellStyle name="Обычный 80 2 2" xfId="25519"/>
    <cellStyle name="Обычный 80 2 3" xfId="25520"/>
    <cellStyle name="Обычный 80 2 4" xfId="25521"/>
    <cellStyle name="Обычный 80 2 5" xfId="25522"/>
    <cellStyle name="Обычный 80 2 6" xfId="25523"/>
    <cellStyle name="Обычный 80 2 7" xfId="25524"/>
    <cellStyle name="Обычный 80 2 8" xfId="25525"/>
    <cellStyle name="Обычный 80 2 9" xfId="25526"/>
    <cellStyle name="Обычный 80 3" xfId="25527"/>
    <cellStyle name="Обычный 80 4" xfId="25528"/>
    <cellStyle name="Обычный 80 5" xfId="25529"/>
    <cellStyle name="Обычный 80 6" xfId="25530"/>
    <cellStyle name="Обычный 80 7" xfId="25531"/>
    <cellStyle name="Обычный 80 8" xfId="25532"/>
    <cellStyle name="Обычный 80 9" xfId="25533"/>
    <cellStyle name="Обычный 81" xfId="25534"/>
    <cellStyle name="Обычный 81 10" xfId="25535"/>
    <cellStyle name="Обычный 81 11" xfId="25536"/>
    <cellStyle name="Обычный 81 12" xfId="25537"/>
    <cellStyle name="Обычный 81 13" xfId="25538"/>
    <cellStyle name="Обычный 81 14" xfId="25539"/>
    <cellStyle name="Обычный 81 15" xfId="25540"/>
    <cellStyle name="Обычный 81 16" xfId="25541"/>
    <cellStyle name="Обычный 81 2" xfId="25542"/>
    <cellStyle name="Обычный 81 2 10" xfId="25543"/>
    <cellStyle name="Обычный 81 2 11" xfId="25544"/>
    <cellStyle name="Обычный 81 2 12" xfId="25545"/>
    <cellStyle name="Обычный 81 2 13" xfId="25546"/>
    <cellStyle name="Обычный 81 2 14" xfId="25547"/>
    <cellStyle name="Обычный 81 2 15" xfId="25548"/>
    <cellStyle name="Обычный 81 2 2" xfId="25549"/>
    <cellStyle name="Обычный 81 2 3" xfId="25550"/>
    <cellStyle name="Обычный 81 2 4" xfId="25551"/>
    <cellStyle name="Обычный 81 2 5" xfId="25552"/>
    <cellStyle name="Обычный 81 2 6" xfId="25553"/>
    <cellStyle name="Обычный 81 2 7" xfId="25554"/>
    <cellStyle name="Обычный 81 2 8" xfId="25555"/>
    <cellStyle name="Обычный 81 2 9" xfId="25556"/>
    <cellStyle name="Обычный 81 3" xfId="25557"/>
    <cellStyle name="Обычный 81 4" xfId="25558"/>
    <cellStyle name="Обычный 81 5" xfId="25559"/>
    <cellStyle name="Обычный 81 6" xfId="25560"/>
    <cellStyle name="Обычный 81 7" xfId="25561"/>
    <cellStyle name="Обычный 81 8" xfId="25562"/>
    <cellStyle name="Обычный 81 9" xfId="25563"/>
    <cellStyle name="Обычный 82" xfId="25564"/>
    <cellStyle name="Обычный 82 10" xfId="25565"/>
    <cellStyle name="Обычный 82 11" xfId="25566"/>
    <cellStyle name="Обычный 82 12" xfId="25567"/>
    <cellStyle name="Обычный 82 13" xfId="25568"/>
    <cellStyle name="Обычный 82 14" xfId="25569"/>
    <cellStyle name="Обычный 82 15" xfId="25570"/>
    <cellStyle name="Обычный 82 16" xfId="25571"/>
    <cellStyle name="Обычный 82 2" xfId="25572"/>
    <cellStyle name="Обычный 82 2 10" xfId="25573"/>
    <cellStyle name="Обычный 82 2 11" xfId="25574"/>
    <cellStyle name="Обычный 82 2 12" xfId="25575"/>
    <cellStyle name="Обычный 82 2 13" xfId="25576"/>
    <cellStyle name="Обычный 82 2 14" xfId="25577"/>
    <cellStyle name="Обычный 82 2 15" xfId="25578"/>
    <cellStyle name="Обычный 82 2 2" xfId="25579"/>
    <cellStyle name="Обычный 82 2 3" xfId="25580"/>
    <cellStyle name="Обычный 82 2 4" xfId="25581"/>
    <cellStyle name="Обычный 82 2 5" xfId="25582"/>
    <cellStyle name="Обычный 82 2 6" xfId="25583"/>
    <cellStyle name="Обычный 82 2 7" xfId="25584"/>
    <cellStyle name="Обычный 82 2 8" xfId="25585"/>
    <cellStyle name="Обычный 82 2 9" xfId="25586"/>
    <cellStyle name="Обычный 82 3" xfId="25587"/>
    <cellStyle name="Обычный 82 4" xfId="25588"/>
    <cellStyle name="Обычный 82 5" xfId="25589"/>
    <cellStyle name="Обычный 82 6" xfId="25590"/>
    <cellStyle name="Обычный 82 7" xfId="25591"/>
    <cellStyle name="Обычный 82 8" xfId="25592"/>
    <cellStyle name="Обычный 82 9" xfId="25593"/>
    <cellStyle name="Обычный 83" xfId="25594"/>
    <cellStyle name="Обычный 83 10" xfId="25595"/>
    <cellStyle name="Обычный 83 11" xfId="25596"/>
    <cellStyle name="Обычный 83 12" xfId="25597"/>
    <cellStyle name="Обычный 83 13" xfId="25598"/>
    <cellStyle name="Обычный 83 14" xfId="25599"/>
    <cellStyle name="Обычный 83 15" xfId="25600"/>
    <cellStyle name="Обычный 83 16" xfId="25601"/>
    <cellStyle name="Обычный 83 2" xfId="25602"/>
    <cellStyle name="Обычный 83 2 10" xfId="25603"/>
    <cellStyle name="Обычный 83 2 11" xfId="25604"/>
    <cellStyle name="Обычный 83 2 12" xfId="25605"/>
    <cellStyle name="Обычный 83 2 13" xfId="25606"/>
    <cellStyle name="Обычный 83 2 14" xfId="25607"/>
    <cellStyle name="Обычный 83 2 15" xfId="25608"/>
    <cellStyle name="Обычный 83 2 2" xfId="25609"/>
    <cellStyle name="Обычный 83 2 3" xfId="25610"/>
    <cellStyle name="Обычный 83 2 4" xfId="25611"/>
    <cellStyle name="Обычный 83 2 5" xfId="25612"/>
    <cellStyle name="Обычный 83 2 6" xfId="25613"/>
    <cellStyle name="Обычный 83 2 7" xfId="25614"/>
    <cellStyle name="Обычный 83 2 8" xfId="25615"/>
    <cellStyle name="Обычный 83 2 9" xfId="25616"/>
    <cellStyle name="Обычный 83 3" xfId="25617"/>
    <cellStyle name="Обычный 83 4" xfId="25618"/>
    <cellStyle name="Обычный 83 5" xfId="25619"/>
    <cellStyle name="Обычный 83 6" xfId="25620"/>
    <cellStyle name="Обычный 83 7" xfId="25621"/>
    <cellStyle name="Обычный 83 8" xfId="25622"/>
    <cellStyle name="Обычный 83 9" xfId="25623"/>
    <cellStyle name="Обычный 84" xfId="25624"/>
    <cellStyle name="Обычный 84 10" xfId="25625"/>
    <cellStyle name="Обычный 84 11" xfId="25626"/>
    <cellStyle name="Обычный 84 12" xfId="25627"/>
    <cellStyle name="Обычный 84 13" xfId="25628"/>
    <cellStyle name="Обычный 84 14" xfId="25629"/>
    <cellStyle name="Обычный 84 15" xfId="25630"/>
    <cellStyle name="Обычный 84 16" xfId="25631"/>
    <cellStyle name="Обычный 84 2" xfId="25632"/>
    <cellStyle name="Обычный 84 2 10" xfId="25633"/>
    <cellStyle name="Обычный 84 2 11" xfId="25634"/>
    <cellStyle name="Обычный 84 2 12" xfId="25635"/>
    <cellStyle name="Обычный 84 2 13" xfId="25636"/>
    <cellStyle name="Обычный 84 2 14" xfId="25637"/>
    <cellStyle name="Обычный 84 2 15" xfId="25638"/>
    <cellStyle name="Обычный 84 2 2" xfId="25639"/>
    <cellStyle name="Обычный 84 2 3" xfId="25640"/>
    <cellStyle name="Обычный 84 2 4" xfId="25641"/>
    <cellStyle name="Обычный 84 2 5" xfId="25642"/>
    <cellStyle name="Обычный 84 2 6" xfId="25643"/>
    <cellStyle name="Обычный 84 2 7" xfId="25644"/>
    <cellStyle name="Обычный 84 2 8" xfId="25645"/>
    <cellStyle name="Обычный 84 2 9" xfId="25646"/>
    <cellStyle name="Обычный 84 3" xfId="25647"/>
    <cellStyle name="Обычный 84 4" xfId="25648"/>
    <cellStyle name="Обычный 84 5" xfId="25649"/>
    <cellStyle name="Обычный 84 6" xfId="25650"/>
    <cellStyle name="Обычный 84 7" xfId="25651"/>
    <cellStyle name="Обычный 84 8" xfId="25652"/>
    <cellStyle name="Обычный 84 9" xfId="25653"/>
    <cellStyle name="Обычный 85" xfId="25654"/>
    <cellStyle name="Обычный 85 10" xfId="25655"/>
    <cellStyle name="Обычный 85 11" xfId="25656"/>
    <cellStyle name="Обычный 85 12" xfId="25657"/>
    <cellStyle name="Обычный 85 13" xfId="25658"/>
    <cellStyle name="Обычный 85 14" xfId="25659"/>
    <cellStyle name="Обычный 85 15" xfId="25660"/>
    <cellStyle name="Обычный 85 16" xfId="25661"/>
    <cellStyle name="Обычный 85 17" xfId="25662"/>
    <cellStyle name="Обычный 85 18" xfId="25663"/>
    <cellStyle name="Обычный 85 2" xfId="25664"/>
    <cellStyle name="Обычный 85 2 10" xfId="25665"/>
    <cellStyle name="Обычный 85 2 11" xfId="25666"/>
    <cellStyle name="Обычный 85 2 12" xfId="25667"/>
    <cellStyle name="Обычный 85 2 13" xfId="25668"/>
    <cellStyle name="Обычный 85 2 14" xfId="25669"/>
    <cellStyle name="Обычный 85 2 15" xfId="25670"/>
    <cellStyle name="Обычный 85 2 2" xfId="25671"/>
    <cellStyle name="Обычный 85 2 3" xfId="25672"/>
    <cellStyle name="Обычный 85 2 4" xfId="25673"/>
    <cellStyle name="Обычный 85 2 5" xfId="25674"/>
    <cellStyle name="Обычный 85 2 6" xfId="25675"/>
    <cellStyle name="Обычный 85 2 7" xfId="25676"/>
    <cellStyle name="Обычный 85 2 8" xfId="25677"/>
    <cellStyle name="Обычный 85 2 9" xfId="25678"/>
    <cellStyle name="Обычный 85 3" xfId="25679"/>
    <cellStyle name="Обычный 85 4" xfId="25680"/>
    <cellStyle name="Обычный 85 5" xfId="25681"/>
    <cellStyle name="Обычный 85 6" xfId="25682"/>
    <cellStyle name="Обычный 85 7" xfId="25683"/>
    <cellStyle name="Обычный 85 8" xfId="25684"/>
    <cellStyle name="Обычный 85 9" xfId="25685"/>
    <cellStyle name="Обычный 86" xfId="25686"/>
    <cellStyle name="Обычный 86 10" xfId="25687"/>
    <cellStyle name="Обычный 86 11" xfId="25688"/>
    <cellStyle name="Обычный 86 12" xfId="25689"/>
    <cellStyle name="Обычный 86 13" xfId="25690"/>
    <cellStyle name="Обычный 86 14" xfId="25691"/>
    <cellStyle name="Обычный 86 15" xfId="25692"/>
    <cellStyle name="Обычный 86 2" xfId="25693"/>
    <cellStyle name="Обычный 86 2 2" xfId="25694"/>
    <cellStyle name="Обычный 86 3" xfId="25695"/>
    <cellStyle name="Обычный 86 4" xfId="25696"/>
    <cellStyle name="Обычный 86 5" xfId="25697"/>
    <cellStyle name="Обычный 86 6" xfId="25698"/>
    <cellStyle name="Обычный 86 7" xfId="25699"/>
    <cellStyle name="Обычный 86 8" xfId="25700"/>
    <cellStyle name="Обычный 86 9" xfId="25701"/>
    <cellStyle name="Обычный 87" xfId="25702"/>
    <cellStyle name="Обычный 87 2" xfId="25703"/>
    <cellStyle name="Обычный 87 2 2" xfId="27556"/>
    <cellStyle name="Обычный 88" xfId="25704"/>
    <cellStyle name="Обычный 88 10" xfId="25705"/>
    <cellStyle name="Обычный 88 11" xfId="25706"/>
    <cellStyle name="Обычный 88 12" xfId="25707"/>
    <cellStyle name="Обычный 88 13" xfId="25708"/>
    <cellStyle name="Обычный 88 14" xfId="25709"/>
    <cellStyle name="Обычный 88 15" xfId="25710"/>
    <cellStyle name="Обычный 88 2" xfId="25711"/>
    <cellStyle name="Обычный 88 3" xfId="25712"/>
    <cellStyle name="Обычный 88 4" xfId="25713"/>
    <cellStyle name="Обычный 88 5" xfId="25714"/>
    <cellStyle name="Обычный 88 6" xfId="25715"/>
    <cellStyle name="Обычный 88 7" xfId="25716"/>
    <cellStyle name="Обычный 88 8" xfId="25717"/>
    <cellStyle name="Обычный 88 9" xfId="25718"/>
    <cellStyle name="Обычный 89" xfId="25719"/>
    <cellStyle name="Обычный 89 10" xfId="25720"/>
    <cellStyle name="Обычный 89 11" xfId="25721"/>
    <cellStyle name="Обычный 89 12" xfId="25722"/>
    <cellStyle name="Обычный 89 13" xfId="25723"/>
    <cellStyle name="Обычный 89 14" xfId="25724"/>
    <cellStyle name="Обычный 89 15" xfId="25725"/>
    <cellStyle name="Обычный 89 2" xfId="25726"/>
    <cellStyle name="Обычный 89 3" xfId="25727"/>
    <cellStyle name="Обычный 89 4" xfId="25728"/>
    <cellStyle name="Обычный 89 5" xfId="25729"/>
    <cellStyle name="Обычный 89 6" xfId="25730"/>
    <cellStyle name="Обычный 89 7" xfId="25731"/>
    <cellStyle name="Обычный 89 8" xfId="25732"/>
    <cellStyle name="Обычный 89 9" xfId="25733"/>
    <cellStyle name="Обычный 9" xfId="2425"/>
    <cellStyle name="Обычный 9 10" xfId="25734"/>
    <cellStyle name="Обычный 9 11" xfId="25735"/>
    <cellStyle name="Обычный 9 12" xfId="25736"/>
    <cellStyle name="Обычный 9 13" xfId="25737"/>
    <cellStyle name="Обычный 9 14" xfId="25738"/>
    <cellStyle name="Обычный 9 15" xfId="25739"/>
    <cellStyle name="Обычный 9 16" xfId="25740"/>
    <cellStyle name="Обычный 9 17" xfId="25741"/>
    <cellStyle name="Обычный 9 18" xfId="25742"/>
    <cellStyle name="Обычный 9 19" xfId="25743"/>
    <cellStyle name="Обычный 9 2" xfId="25744"/>
    <cellStyle name="Обычный 9 20" xfId="25745"/>
    <cellStyle name="Обычный 9 21" xfId="25746"/>
    <cellStyle name="Обычный 9 22" xfId="25747"/>
    <cellStyle name="Обычный 9 23" xfId="25748"/>
    <cellStyle name="Обычный 9 24" xfId="25749"/>
    <cellStyle name="Обычный 9 25" xfId="25750"/>
    <cellStyle name="Обычный 9 26" xfId="25751"/>
    <cellStyle name="Обычный 9 27" xfId="25752"/>
    <cellStyle name="Обычный 9 28" xfId="25753"/>
    <cellStyle name="Обычный 9 29" xfId="25754"/>
    <cellStyle name="Обычный 9 3" xfId="25755"/>
    <cellStyle name="Обычный 9 30" xfId="25756"/>
    <cellStyle name="Обычный 9 31" xfId="25757"/>
    <cellStyle name="Обычный 9 32" xfId="25758"/>
    <cellStyle name="Обычный 9 33" xfId="25759"/>
    <cellStyle name="Обычный 9 34" xfId="25760"/>
    <cellStyle name="Обычный 9 35" xfId="25761"/>
    <cellStyle name="Обычный 9 36" xfId="25762"/>
    <cellStyle name="Обычный 9 37" xfId="25763"/>
    <cellStyle name="Обычный 9 38" xfId="25764"/>
    <cellStyle name="Обычный 9 39" xfId="25765"/>
    <cellStyle name="Обычный 9 4" xfId="25766"/>
    <cellStyle name="Обычный 9 40" xfId="25767"/>
    <cellStyle name="Обычный 9 41" xfId="25768"/>
    <cellStyle name="Обычный 9 42" xfId="25769"/>
    <cellStyle name="Обычный 9 43" xfId="26747"/>
    <cellStyle name="Обычный 9 5" xfId="25770"/>
    <cellStyle name="Обычный 9 6" xfId="25771"/>
    <cellStyle name="Обычный 9 7" xfId="25772"/>
    <cellStyle name="Обычный 9 8" xfId="25773"/>
    <cellStyle name="Обычный 9 9" xfId="25774"/>
    <cellStyle name="Обычный 9_portfel 01.07.10 маълумот" xfId="25775"/>
    <cellStyle name="Обычный 90" xfId="25776"/>
    <cellStyle name="Обычный 90 10" xfId="25777"/>
    <cellStyle name="Обычный 90 11" xfId="25778"/>
    <cellStyle name="Обычный 90 12" xfId="25779"/>
    <cellStyle name="Обычный 90 13" xfId="25780"/>
    <cellStyle name="Обычный 90 14" xfId="25781"/>
    <cellStyle name="Обычный 90 15" xfId="25782"/>
    <cellStyle name="Обычный 90 2" xfId="25783"/>
    <cellStyle name="Обычный 90 3" xfId="25784"/>
    <cellStyle name="Обычный 90 4" xfId="25785"/>
    <cellStyle name="Обычный 90 5" xfId="25786"/>
    <cellStyle name="Обычный 90 6" xfId="25787"/>
    <cellStyle name="Обычный 90 7" xfId="25788"/>
    <cellStyle name="Обычный 90 8" xfId="25789"/>
    <cellStyle name="Обычный 90 9" xfId="25790"/>
    <cellStyle name="Обычный 91" xfId="25791"/>
    <cellStyle name="Обычный 91 10" xfId="25792"/>
    <cellStyle name="Обычный 91 11" xfId="25793"/>
    <cellStyle name="Обычный 91 12" xfId="25794"/>
    <cellStyle name="Обычный 91 13" xfId="25795"/>
    <cellStyle name="Обычный 91 14" xfId="25796"/>
    <cellStyle name="Обычный 91 15" xfId="25797"/>
    <cellStyle name="Обычный 91 2" xfId="25798"/>
    <cellStyle name="Обычный 91 3" xfId="25799"/>
    <cellStyle name="Обычный 91 4" xfId="25800"/>
    <cellStyle name="Обычный 91 5" xfId="25801"/>
    <cellStyle name="Обычный 91 6" xfId="25802"/>
    <cellStyle name="Обычный 91 7" xfId="25803"/>
    <cellStyle name="Обычный 91 8" xfId="25804"/>
    <cellStyle name="Обычный 91 9" xfId="25805"/>
    <cellStyle name="Обычный 92" xfId="25806"/>
    <cellStyle name="Обычный 92 10" xfId="25807"/>
    <cellStyle name="Обычный 92 11" xfId="25808"/>
    <cellStyle name="Обычный 92 12" xfId="25809"/>
    <cellStyle name="Обычный 92 13" xfId="25810"/>
    <cellStyle name="Обычный 92 14" xfId="25811"/>
    <cellStyle name="Обычный 92 15" xfId="25812"/>
    <cellStyle name="Обычный 92 2" xfId="25813"/>
    <cellStyle name="Обычный 92 3" xfId="25814"/>
    <cellStyle name="Обычный 92 4" xfId="25815"/>
    <cellStyle name="Обычный 92 5" xfId="25816"/>
    <cellStyle name="Обычный 92 6" xfId="25817"/>
    <cellStyle name="Обычный 92 7" xfId="25818"/>
    <cellStyle name="Обычный 92 8" xfId="25819"/>
    <cellStyle name="Обычный 92 9" xfId="25820"/>
    <cellStyle name="Обычный 93" xfId="25821"/>
    <cellStyle name="Обычный 93 10" xfId="25822"/>
    <cellStyle name="Обычный 93 11" xfId="25823"/>
    <cellStyle name="Обычный 93 12" xfId="25824"/>
    <cellStyle name="Обычный 93 13" xfId="25825"/>
    <cellStyle name="Обычный 93 14" xfId="25826"/>
    <cellStyle name="Обычный 93 15" xfId="25827"/>
    <cellStyle name="Обычный 93 2" xfId="25828"/>
    <cellStyle name="Обычный 93 3" xfId="25829"/>
    <cellStyle name="Обычный 93 4" xfId="25830"/>
    <cellStyle name="Обычный 93 5" xfId="25831"/>
    <cellStyle name="Обычный 93 6" xfId="25832"/>
    <cellStyle name="Обычный 93 7" xfId="25833"/>
    <cellStyle name="Обычный 93 8" xfId="25834"/>
    <cellStyle name="Обычный 93 9" xfId="25835"/>
    <cellStyle name="Обычный 94" xfId="25836"/>
    <cellStyle name="Обычный 94 2" xfId="25837"/>
    <cellStyle name="Обычный 94 2 2" xfId="27557"/>
    <cellStyle name="Обычный 95" xfId="25838"/>
    <cellStyle name="Обычный 95 2" xfId="25839"/>
    <cellStyle name="Обычный 95 2 2" xfId="27558"/>
    <cellStyle name="Обычный 96" xfId="25840"/>
    <cellStyle name="Обычный 96 2" xfId="25841"/>
    <cellStyle name="Обычный 96 2 2" xfId="27559"/>
    <cellStyle name="Обычный 97" xfId="25842"/>
    <cellStyle name="Обычный 97 2" xfId="25843"/>
    <cellStyle name="Обычный 97 2 2" xfId="27560"/>
    <cellStyle name="Обычный 98" xfId="25844"/>
    <cellStyle name="Обычный 98 2" xfId="25845"/>
    <cellStyle name="Обычный 98 2 2" xfId="27561"/>
    <cellStyle name="Обычный 99" xfId="25846"/>
    <cellStyle name="Обычный 99 2" xfId="25847"/>
    <cellStyle name="Обычный 99 2 2" xfId="27562"/>
    <cellStyle name="Плохой 2" xfId="2426"/>
    <cellStyle name="Плохой 2 2" xfId="25848"/>
    <cellStyle name="Плохой 3" xfId="2427"/>
    <cellStyle name="Плохой 4" xfId="25849"/>
    <cellStyle name="Плохой 5" xfId="25850"/>
    <cellStyle name="Плохой 6" xfId="25851"/>
    <cellStyle name="Плохой 7" xfId="25852"/>
    <cellStyle name="Плохой 8" xfId="25853"/>
    <cellStyle name="Плохой 9" xfId="25854"/>
    <cellStyle name="Пояснение 2" xfId="2428"/>
    <cellStyle name="Пояснение 2 2" xfId="25855"/>
    <cellStyle name="Пояснение 3" xfId="2429"/>
    <cellStyle name="Пояснение 4" xfId="25856"/>
    <cellStyle name="Пояснение 5" xfId="25857"/>
    <cellStyle name="Пояснение 6" xfId="25858"/>
    <cellStyle name="Пояснение 7" xfId="25859"/>
    <cellStyle name="Пояснение 8" xfId="25860"/>
    <cellStyle name="Пояснение 9" xfId="25861"/>
    <cellStyle name="Примечание 10" xfId="3078"/>
    <cellStyle name="Примечание 10 2" xfId="25862"/>
    <cellStyle name="Примечание 10 2 2" xfId="25863"/>
    <cellStyle name="Примечание 10 2 2 2" xfId="25864"/>
    <cellStyle name="Примечание 10 2 2 3" xfId="25865"/>
    <cellStyle name="Примечание 10 2 3" xfId="25866"/>
    <cellStyle name="Примечание 10 3" xfId="25867"/>
    <cellStyle name="Примечание 10 4" xfId="25868"/>
    <cellStyle name="Примечание 10 5" xfId="25869"/>
    <cellStyle name="Примечание 10 6" xfId="25870"/>
    <cellStyle name="Примечание 10 7" xfId="25871"/>
    <cellStyle name="Примечание 10 8" xfId="27342"/>
    <cellStyle name="Примечание 11" xfId="3079"/>
    <cellStyle name="Примечание 11 2" xfId="25872"/>
    <cellStyle name="Примечание 11 2 2" xfId="25873"/>
    <cellStyle name="Примечание 11 2 3" xfId="25874"/>
    <cellStyle name="Примечание 11 3" xfId="25875"/>
    <cellStyle name="Примечание 11 4" xfId="27343"/>
    <cellStyle name="Примечание 12" xfId="3080"/>
    <cellStyle name="Примечание 12 2" xfId="25876"/>
    <cellStyle name="Примечание 12 3" xfId="25877"/>
    <cellStyle name="Примечание 12 4" xfId="27344"/>
    <cellStyle name="Примечание 13" xfId="3081"/>
    <cellStyle name="Примечание 13 2" xfId="25878"/>
    <cellStyle name="Примечание 13 3" xfId="25879"/>
    <cellStyle name="Примечание 13 4" xfId="27345"/>
    <cellStyle name="Примечание 14" xfId="3082"/>
    <cellStyle name="Примечание 14 2" xfId="27346"/>
    <cellStyle name="Примечание 15" xfId="3083"/>
    <cellStyle name="Примечание 15 2" xfId="27347"/>
    <cellStyle name="Примечание 16" xfId="3084"/>
    <cellStyle name="Примечание 16 2" xfId="27348"/>
    <cellStyle name="Примечание 17" xfId="3085"/>
    <cellStyle name="Примечание 17 2" xfId="27349"/>
    <cellStyle name="Примечание 18" xfId="3086"/>
    <cellStyle name="Примечание 18 2" xfId="27350"/>
    <cellStyle name="Примечание 19" xfId="3087"/>
    <cellStyle name="Примечание 19 2" xfId="27351"/>
    <cellStyle name="Примечание 2" xfId="2430"/>
    <cellStyle name="Примечание 2 10" xfId="25880"/>
    <cellStyle name="Примечание 2 11" xfId="25881"/>
    <cellStyle name="Примечание 2 12" xfId="25882"/>
    <cellStyle name="Примечание 2 13" xfId="25883"/>
    <cellStyle name="Примечание 2 14" xfId="25884"/>
    <cellStyle name="Примечание 2 15" xfId="25885"/>
    <cellStyle name="Примечание 2 16" xfId="25886"/>
    <cellStyle name="Примечание 2 17" xfId="25887"/>
    <cellStyle name="Примечание 2 18" xfId="25888"/>
    <cellStyle name="Примечание 2 19" xfId="25889"/>
    <cellStyle name="Примечание 2 2" xfId="25890"/>
    <cellStyle name="Примечание 2 20" xfId="25891"/>
    <cellStyle name="Примечание 2 21" xfId="25892"/>
    <cellStyle name="Примечание 2 22" xfId="25893"/>
    <cellStyle name="Примечание 2 23" xfId="25894"/>
    <cellStyle name="Примечание 2 24" xfId="25895"/>
    <cellStyle name="Примечание 2 25" xfId="25896"/>
    <cellStyle name="Примечание 2 26" xfId="25897"/>
    <cellStyle name="Примечание 2 27" xfId="25898"/>
    <cellStyle name="Примечание 2 28" xfId="25899"/>
    <cellStyle name="Примечание 2 29" xfId="25900"/>
    <cellStyle name="Примечание 2 3" xfId="25901"/>
    <cellStyle name="Примечание 2 30" xfId="25902"/>
    <cellStyle name="Примечание 2 31" xfId="25903"/>
    <cellStyle name="Примечание 2 32" xfId="25904"/>
    <cellStyle name="Примечание 2 33" xfId="25905"/>
    <cellStyle name="Примечание 2 34" xfId="25906"/>
    <cellStyle name="Примечание 2 35" xfId="25907"/>
    <cellStyle name="Примечание 2 36" xfId="25908"/>
    <cellStyle name="Примечание 2 37" xfId="25909"/>
    <cellStyle name="Примечание 2 38" xfId="25910"/>
    <cellStyle name="Примечание 2 39" xfId="25911"/>
    <cellStyle name="Примечание 2 4" xfId="25912"/>
    <cellStyle name="Примечание 2 40" xfId="25913"/>
    <cellStyle name="Примечание 2 41" xfId="25914"/>
    <cellStyle name="Примечание 2 42" xfId="25915"/>
    <cellStyle name="Примечание 2 43" xfId="25916"/>
    <cellStyle name="Примечание 2 44" xfId="25917"/>
    <cellStyle name="Примечание 2 45" xfId="26748"/>
    <cellStyle name="Примечание 2 5" xfId="25918"/>
    <cellStyle name="Примечание 2 6" xfId="25919"/>
    <cellStyle name="Примечание 2 7" xfId="25920"/>
    <cellStyle name="Примечание 2 8" xfId="25921"/>
    <cellStyle name="Примечание 2 9" xfId="25922"/>
    <cellStyle name="Примечание 20" xfId="3088"/>
    <cellStyle name="Примечание 20 2" xfId="27352"/>
    <cellStyle name="Примечание 21" xfId="3089"/>
    <cellStyle name="Примечание 21 2" xfId="27353"/>
    <cellStyle name="Примечание 22" xfId="3090"/>
    <cellStyle name="Примечание 22 2" xfId="27354"/>
    <cellStyle name="Примечание 23" xfId="3091"/>
    <cellStyle name="Примечание 23 2" xfId="27355"/>
    <cellStyle name="Примечание 24" xfId="3092"/>
    <cellStyle name="Примечание 24 2" xfId="27356"/>
    <cellStyle name="Примечание 25" xfId="3093"/>
    <cellStyle name="Примечание 25 2" xfId="27357"/>
    <cellStyle name="Примечание 26" xfId="3094"/>
    <cellStyle name="Примечание 26 2" xfId="27358"/>
    <cellStyle name="Примечание 27" xfId="3095"/>
    <cellStyle name="Примечание 27 2" xfId="27359"/>
    <cellStyle name="Примечание 28" xfId="3096"/>
    <cellStyle name="Примечание 28 2" xfId="27360"/>
    <cellStyle name="Примечание 29" xfId="3097"/>
    <cellStyle name="Примечание 29 2" xfId="27361"/>
    <cellStyle name="Примечание 3" xfId="2431"/>
    <cellStyle name="Примечание 3 2" xfId="25923"/>
    <cellStyle name="Примечание 3 2 2" xfId="25924"/>
    <cellStyle name="Примечание 3 2 2 2" xfId="27564"/>
    <cellStyle name="Примечание 3 2 3" xfId="27563"/>
    <cellStyle name="Примечание 3 3" xfId="26749"/>
    <cellStyle name="Примечание 30" xfId="3098"/>
    <cellStyle name="Примечание 30 2" xfId="27362"/>
    <cellStyle name="Примечание 31" xfId="3099"/>
    <cellStyle name="Примечание 31 2" xfId="27363"/>
    <cellStyle name="Примечание 32" xfId="3100"/>
    <cellStyle name="Примечание 32 2" xfId="27364"/>
    <cellStyle name="Примечание 33" xfId="3101"/>
    <cellStyle name="Примечание 33 2" xfId="27365"/>
    <cellStyle name="Примечание 34" xfId="3102"/>
    <cellStyle name="Примечание 34 2" xfId="27366"/>
    <cellStyle name="Примечание 35" xfId="3103"/>
    <cellStyle name="Примечание 35 2" xfId="27367"/>
    <cellStyle name="Примечание 36" xfId="3104"/>
    <cellStyle name="Примечание 36 2" xfId="27368"/>
    <cellStyle name="Примечание 37" xfId="3105"/>
    <cellStyle name="Примечание 37 2" xfId="27369"/>
    <cellStyle name="Примечание 38" xfId="3106"/>
    <cellStyle name="Примечание 38 2" xfId="27370"/>
    <cellStyle name="Примечание 39" xfId="3107"/>
    <cellStyle name="Примечание 39 2" xfId="27371"/>
    <cellStyle name="Примечание 4" xfId="2432"/>
    <cellStyle name="Примечание 4 2" xfId="25925"/>
    <cellStyle name="Примечание 4 2 2" xfId="25926"/>
    <cellStyle name="Примечание 4 2 2 2" xfId="27566"/>
    <cellStyle name="Примечание 4 2 3" xfId="27565"/>
    <cellStyle name="Примечание 4 3" xfId="26750"/>
    <cellStyle name="Примечание 40" xfId="3108"/>
    <cellStyle name="Примечание 40 2" xfId="27372"/>
    <cellStyle name="Примечание 41" xfId="3109"/>
    <cellStyle name="Примечание 41 2" xfId="27373"/>
    <cellStyle name="Примечание 42" xfId="3110"/>
    <cellStyle name="Примечание 42 2" xfId="27374"/>
    <cellStyle name="Примечание 43" xfId="3111"/>
    <cellStyle name="Примечание 43 2" xfId="27375"/>
    <cellStyle name="Примечание 44" xfId="3112"/>
    <cellStyle name="Примечание 44 2" xfId="27376"/>
    <cellStyle name="Примечание 45" xfId="3113"/>
    <cellStyle name="Примечание 45 2" xfId="27377"/>
    <cellStyle name="Примечание 46" xfId="3114"/>
    <cellStyle name="Примечание 46 2" xfId="27378"/>
    <cellStyle name="Примечание 47" xfId="3115"/>
    <cellStyle name="Примечание 47 2" xfId="27379"/>
    <cellStyle name="Примечание 48" xfId="3116"/>
    <cellStyle name="Примечание 48 2" xfId="27380"/>
    <cellStyle name="Примечание 49" xfId="3117"/>
    <cellStyle name="Примечание 49 2" xfId="27381"/>
    <cellStyle name="Примечание 5" xfId="2433"/>
    <cellStyle name="Примечание 5 2" xfId="25927"/>
    <cellStyle name="Примечание 5 2 2" xfId="25928"/>
    <cellStyle name="Примечание 5 2 2 2" xfId="27568"/>
    <cellStyle name="Примечание 5 2 3" xfId="27567"/>
    <cellStyle name="Примечание 5 3" xfId="26751"/>
    <cellStyle name="Примечание 50" xfId="3118"/>
    <cellStyle name="Примечание 50 2" xfId="27382"/>
    <cellStyle name="Примечание 51" xfId="3119"/>
    <cellStyle name="Примечание 51 2" xfId="27383"/>
    <cellStyle name="Примечание 52" xfId="3120"/>
    <cellStyle name="Примечание 52 2" xfId="27384"/>
    <cellStyle name="Примечание 6" xfId="3121"/>
    <cellStyle name="Примечание 6 2" xfId="27385"/>
    <cellStyle name="Примечание 7" xfId="3122"/>
    <cellStyle name="Примечание 7 2" xfId="27386"/>
    <cellStyle name="Примечание 8" xfId="3123"/>
    <cellStyle name="Примечание 8 2" xfId="27387"/>
    <cellStyle name="Примечание 9" xfId="3124"/>
    <cellStyle name="Примечание 9 2" xfId="27388"/>
    <cellStyle name="Процентный 10" xfId="25929"/>
    <cellStyle name="Процентный 10 2" xfId="27569"/>
    <cellStyle name="Процентный 100" xfId="25930"/>
    <cellStyle name="Процентный 100 2" xfId="27570"/>
    <cellStyle name="Процентный 101" xfId="25931"/>
    <cellStyle name="Процентный 102" xfId="25932"/>
    <cellStyle name="Процентный 11" xfId="25933"/>
    <cellStyle name="Процентный 11 2" xfId="27571"/>
    <cellStyle name="Процентный 12" xfId="25934"/>
    <cellStyle name="Процентный 12 2" xfId="27572"/>
    <cellStyle name="Процентный 13" xfId="25935"/>
    <cellStyle name="Процентный 13 2" xfId="27573"/>
    <cellStyle name="Процентный 14" xfId="25936"/>
    <cellStyle name="Процентный 14 2" xfId="27574"/>
    <cellStyle name="Процентный 15" xfId="25937"/>
    <cellStyle name="Процентный 16" xfId="25938"/>
    <cellStyle name="Процентный 16 2" xfId="27575"/>
    <cellStyle name="Процентный 17" xfId="25939"/>
    <cellStyle name="Процентный 17 2" xfId="27576"/>
    <cellStyle name="Процентный 18" xfId="25940"/>
    <cellStyle name="Процентный 18 2" xfId="27577"/>
    <cellStyle name="Процентный 19" xfId="25941"/>
    <cellStyle name="Процентный 19 2" xfId="27578"/>
    <cellStyle name="Процентный 2" xfId="2434"/>
    <cellStyle name="Процентный 2 10" xfId="25942"/>
    <cellStyle name="Процентный 2 11" xfId="25943"/>
    <cellStyle name="Процентный 2 12" xfId="25944"/>
    <cellStyle name="Процентный 2 13" xfId="25945"/>
    <cellStyle name="Процентный 2 14" xfId="25946"/>
    <cellStyle name="Процентный 2 15" xfId="25947"/>
    <cellStyle name="Процентный 2 16" xfId="25948"/>
    <cellStyle name="Процентный 2 17" xfId="25949"/>
    <cellStyle name="Процентный 2 18" xfId="25950"/>
    <cellStyle name="Процентный 2 19" xfId="25951"/>
    <cellStyle name="Процентный 2 2" xfId="2435"/>
    <cellStyle name="Процентный 2 2 2" xfId="25952"/>
    <cellStyle name="Процентный 2 2 2 2" xfId="25953"/>
    <cellStyle name="Процентный 2 2 2 2 2" xfId="27579"/>
    <cellStyle name="Процентный 2 2 3" xfId="25954"/>
    <cellStyle name="Процентный 2 20" xfId="25955"/>
    <cellStyle name="Процентный 2 21" xfId="25956"/>
    <cellStyle name="Процентный 2 22" xfId="25957"/>
    <cellStyle name="Процентный 2 23" xfId="25958"/>
    <cellStyle name="Процентный 2 24" xfId="25959"/>
    <cellStyle name="Процентный 2 25" xfId="25960"/>
    <cellStyle name="Процентный 2 26" xfId="25961"/>
    <cellStyle name="Процентный 2 27" xfId="25962"/>
    <cellStyle name="Процентный 2 28" xfId="25963"/>
    <cellStyle name="Процентный 2 29" xfId="25964"/>
    <cellStyle name="Процентный 2 3" xfId="2436"/>
    <cellStyle name="Процентный 2 30" xfId="25965"/>
    <cellStyle name="Процентный 2 4" xfId="2437"/>
    <cellStyle name="Процентный 2 5" xfId="2438"/>
    <cellStyle name="Процентный 2 6" xfId="25966"/>
    <cellStyle name="Процентный 2 7" xfId="25967"/>
    <cellStyle name="Процентный 2 8" xfId="25968"/>
    <cellStyle name="Процентный 2 9" xfId="25969"/>
    <cellStyle name="Процентный 20" xfId="25970"/>
    <cellStyle name="Процентный 20 2" xfId="27580"/>
    <cellStyle name="Процентный 21" xfId="25971"/>
    <cellStyle name="Процентный 21 2" xfId="27581"/>
    <cellStyle name="Процентный 22" xfId="25972"/>
    <cellStyle name="Процентный 22 2" xfId="27582"/>
    <cellStyle name="Процентный 23" xfId="25973"/>
    <cellStyle name="Процентный 23 2" xfId="27583"/>
    <cellStyle name="Процентный 24" xfId="25974"/>
    <cellStyle name="Процентный 24 2" xfId="27584"/>
    <cellStyle name="Процентный 25" xfId="25975"/>
    <cellStyle name="Процентный 25 2" xfId="27585"/>
    <cellStyle name="Процентный 26" xfId="25976"/>
    <cellStyle name="Процентный 26 2" xfId="27586"/>
    <cellStyle name="Процентный 27" xfId="25977"/>
    <cellStyle name="Процентный 27 2" xfId="27587"/>
    <cellStyle name="Процентный 28" xfId="25978"/>
    <cellStyle name="Процентный 28 2" xfId="27588"/>
    <cellStyle name="Процентный 29" xfId="25979"/>
    <cellStyle name="Процентный 29 2" xfId="27589"/>
    <cellStyle name="Процентный 3" xfId="2439"/>
    <cellStyle name="Процентный 3 10" xfId="25980"/>
    <cellStyle name="Процентный 3 11" xfId="25981"/>
    <cellStyle name="Процентный 3 12" xfId="25982"/>
    <cellStyle name="Процентный 3 13" xfId="25983"/>
    <cellStyle name="Процентный 3 14" xfId="25984"/>
    <cellStyle name="Процентный 3 15" xfId="25985"/>
    <cellStyle name="Процентный 3 16" xfId="25986"/>
    <cellStyle name="Процентный 3 17" xfId="25987"/>
    <cellStyle name="Процентный 3 18" xfId="25988"/>
    <cellStyle name="Процентный 3 19" xfId="25989"/>
    <cellStyle name="Процентный 3 2" xfId="2440"/>
    <cellStyle name="Процентный 3 2 2" xfId="25990"/>
    <cellStyle name="Процентный 3 2 2 2" xfId="25991"/>
    <cellStyle name="Процентный 3 2 2 2 2" xfId="27591"/>
    <cellStyle name="Процентный 3 2 2 3" xfId="27590"/>
    <cellStyle name="Процентный 3 2 3" xfId="26752"/>
    <cellStyle name="Процентный 3 20" xfId="25992"/>
    <cellStyle name="Процентный 3 21" xfId="25993"/>
    <cellStyle name="Процентный 3 22" xfId="25994"/>
    <cellStyle name="Процентный 3 23" xfId="25995"/>
    <cellStyle name="Процентный 3 24" xfId="25996"/>
    <cellStyle name="Процентный 3 25" xfId="25997"/>
    <cellStyle name="Процентный 3 26" xfId="25998"/>
    <cellStyle name="Процентный 3 27" xfId="25999"/>
    <cellStyle name="Процентный 3 28" xfId="26000"/>
    <cellStyle name="Процентный 3 29" xfId="26001"/>
    <cellStyle name="Процентный 3 3" xfId="2441"/>
    <cellStyle name="Процентный 3 3 2" xfId="26002"/>
    <cellStyle name="Процентный 3 3 2 2" xfId="26003"/>
    <cellStyle name="Процентный 3 3 2 2 2" xfId="27593"/>
    <cellStyle name="Процентный 3 3 2 3" xfId="27592"/>
    <cellStyle name="Процентный 3 3 3" xfId="26753"/>
    <cellStyle name="Процентный 3 30" xfId="26004"/>
    <cellStyle name="Процентный 3 4" xfId="2442"/>
    <cellStyle name="Процентный 3 4 2" xfId="26005"/>
    <cellStyle name="Процентный 3 4 2 2" xfId="26006"/>
    <cellStyle name="Процентный 3 4 2 2 2" xfId="27595"/>
    <cellStyle name="Процентный 3 4 2 3" xfId="27594"/>
    <cellStyle name="Процентный 3 4 3" xfId="26007"/>
    <cellStyle name="Процентный 3 4 3 2" xfId="27596"/>
    <cellStyle name="Процентный 3 4 4" xfId="26754"/>
    <cellStyle name="Процентный 3 5" xfId="26008"/>
    <cellStyle name="Процентный 3 6" xfId="26009"/>
    <cellStyle name="Процентный 3 7" xfId="26010"/>
    <cellStyle name="Процентный 3 8" xfId="26011"/>
    <cellStyle name="Процентный 3 9" xfId="26012"/>
    <cellStyle name="Процентный 30" xfId="26013"/>
    <cellStyle name="Процентный 30 2" xfId="27597"/>
    <cellStyle name="Процентный 31" xfId="26014"/>
    <cellStyle name="Процентный 31 2" xfId="27598"/>
    <cellStyle name="Процентный 32" xfId="26015"/>
    <cellStyle name="Процентный 32 2" xfId="27599"/>
    <cellStyle name="Процентный 33" xfId="26016"/>
    <cellStyle name="Процентный 33 2" xfId="27600"/>
    <cellStyle name="Процентный 34" xfId="26017"/>
    <cellStyle name="Процентный 34 2" xfId="27601"/>
    <cellStyle name="Процентный 35" xfId="26018"/>
    <cellStyle name="Процентный 35 2" xfId="27602"/>
    <cellStyle name="Процентный 36" xfId="26019"/>
    <cellStyle name="Процентный 36 2" xfId="27603"/>
    <cellStyle name="Процентный 37" xfId="26020"/>
    <cellStyle name="Процентный 37 2" xfId="27604"/>
    <cellStyle name="Процентный 38" xfId="26021"/>
    <cellStyle name="Процентный 38 2" xfId="27605"/>
    <cellStyle name="Процентный 39" xfId="26022"/>
    <cellStyle name="Процентный 39 2" xfId="27606"/>
    <cellStyle name="Процентный 4" xfId="2443"/>
    <cellStyle name="Процентный 4 10" xfId="26023"/>
    <cellStyle name="Процентный 4 11" xfId="26024"/>
    <cellStyle name="Процентный 4 12" xfId="26025"/>
    <cellStyle name="Процентный 4 13" xfId="26026"/>
    <cellStyle name="Процентный 4 14" xfId="26027"/>
    <cellStyle name="Процентный 4 15" xfId="26028"/>
    <cellStyle name="Процентный 4 16" xfId="26029"/>
    <cellStyle name="Процентный 4 17" xfId="26030"/>
    <cellStyle name="Процентный 4 18" xfId="26031"/>
    <cellStyle name="Процентный 4 19" xfId="26032"/>
    <cellStyle name="Процентный 4 2" xfId="2444"/>
    <cellStyle name="Процентный 4 20" xfId="26033"/>
    <cellStyle name="Процентный 4 21" xfId="26034"/>
    <cellStyle name="Процентный 4 22" xfId="26035"/>
    <cellStyle name="Процентный 4 23" xfId="26036"/>
    <cellStyle name="Процентный 4 24" xfId="26037"/>
    <cellStyle name="Процентный 4 25" xfId="26038"/>
    <cellStyle name="Процентный 4 26" xfId="26039"/>
    <cellStyle name="Процентный 4 27" xfId="26040"/>
    <cellStyle name="Процентный 4 28" xfId="26041"/>
    <cellStyle name="Процентный 4 29" xfId="26042"/>
    <cellStyle name="Процентный 4 3" xfId="26043"/>
    <cellStyle name="Процентный 4 30" xfId="26044"/>
    <cellStyle name="Процентный 4 4" xfId="26045"/>
    <cellStyle name="Процентный 4 5" xfId="26046"/>
    <cellStyle name="Процентный 4 6" xfId="26047"/>
    <cellStyle name="Процентный 4 7" xfId="26048"/>
    <cellStyle name="Процентный 4 8" xfId="26049"/>
    <cellStyle name="Процентный 4 9" xfId="26050"/>
    <cellStyle name="Процентный 40" xfId="26051"/>
    <cellStyle name="Процентный 40 2" xfId="27607"/>
    <cellStyle name="Процентный 41" xfId="26052"/>
    <cellStyle name="Процентный 41 2" xfId="27608"/>
    <cellStyle name="Процентный 42" xfId="26053"/>
    <cellStyle name="Процентный 42 2" xfId="27609"/>
    <cellStyle name="Процентный 43" xfId="26054"/>
    <cellStyle name="Процентный 43 2" xfId="27610"/>
    <cellStyle name="Процентный 44" xfId="26055"/>
    <cellStyle name="Процентный 44 2" xfId="27611"/>
    <cellStyle name="Процентный 45" xfId="26056"/>
    <cellStyle name="Процентный 46" xfId="26057"/>
    <cellStyle name="Процентный 46 2" xfId="27612"/>
    <cellStyle name="Процентный 47" xfId="26058"/>
    <cellStyle name="Процентный 47 2" xfId="27613"/>
    <cellStyle name="Процентный 48" xfId="26059"/>
    <cellStyle name="Процентный 48 2" xfId="27614"/>
    <cellStyle name="Процентный 49" xfId="26060"/>
    <cellStyle name="Процентный 49 2" xfId="27615"/>
    <cellStyle name="Процентный 5" xfId="2445"/>
    <cellStyle name="Процентный 5 10" xfId="26061"/>
    <cellStyle name="Процентный 5 11" xfId="26062"/>
    <cellStyle name="Процентный 5 12" xfId="26063"/>
    <cellStyle name="Процентный 5 13" xfId="26064"/>
    <cellStyle name="Процентный 5 14" xfId="26065"/>
    <cellStyle name="Процентный 5 15" xfId="26066"/>
    <cellStyle name="Процентный 5 16" xfId="26067"/>
    <cellStyle name="Процентный 5 17" xfId="26068"/>
    <cellStyle name="Процентный 5 18" xfId="26069"/>
    <cellStyle name="Процентный 5 19" xfId="26070"/>
    <cellStyle name="Процентный 5 2" xfId="26071"/>
    <cellStyle name="Процентный 5 2 10" xfId="26072"/>
    <cellStyle name="Процентный 5 2 11" xfId="26073"/>
    <cellStyle name="Процентный 5 2 12" xfId="26074"/>
    <cellStyle name="Процентный 5 2 13" xfId="26075"/>
    <cellStyle name="Процентный 5 2 14" xfId="26076"/>
    <cellStyle name="Процентный 5 2 15" xfId="26077"/>
    <cellStyle name="Процентный 5 2 16" xfId="26078"/>
    <cellStyle name="Процентный 5 2 17" xfId="26079"/>
    <cellStyle name="Процентный 5 2 18" xfId="26080"/>
    <cellStyle name="Процентный 5 2 19" xfId="26081"/>
    <cellStyle name="Процентный 5 2 2" xfId="26082"/>
    <cellStyle name="Процентный 5 2 20" xfId="26083"/>
    <cellStyle name="Процентный 5 2 3" xfId="26084"/>
    <cellStyle name="Процентный 5 2 4" xfId="26085"/>
    <cellStyle name="Процентный 5 2 5" xfId="26086"/>
    <cellStyle name="Процентный 5 2 6" xfId="26087"/>
    <cellStyle name="Процентный 5 2 7" xfId="26088"/>
    <cellStyle name="Процентный 5 2 8" xfId="26089"/>
    <cellStyle name="Процентный 5 2 9" xfId="26090"/>
    <cellStyle name="Процентный 5 20" xfId="26091"/>
    <cellStyle name="Процентный 5 21" xfId="26092"/>
    <cellStyle name="Процентный 5 3" xfId="26093"/>
    <cellStyle name="Процентный 5 4" xfId="26094"/>
    <cellStyle name="Процентный 5 5" xfId="26095"/>
    <cellStyle name="Процентный 5 6" xfId="26096"/>
    <cellStyle name="Процентный 5 7" xfId="26097"/>
    <cellStyle name="Процентный 5 8" xfId="26098"/>
    <cellStyle name="Процентный 5 9" xfId="26099"/>
    <cellStyle name="Процентный 50" xfId="26100"/>
    <cellStyle name="Процентный 50 2" xfId="27616"/>
    <cellStyle name="Процентный 51" xfId="26101"/>
    <cellStyle name="Процентный 51 2" xfId="27617"/>
    <cellStyle name="Процентный 52" xfId="26102"/>
    <cellStyle name="Процентный 52 2" xfId="27618"/>
    <cellStyle name="Процентный 53" xfId="26103"/>
    <cellStyle name="Процентный 53 2" xfId="27619"/>
    <cellStyle name="Процентный 54" xfId="26104"/>
    <cellStyle name="Процентный 54 2" xfId="27620"/>
    <cellStyle name="Процентный 55" xfId="26105"/>
    <cellStyle name="Процентный 55 2" xfId="27621"/>
    <cellStyle name="Процентный 56" xfId="26106"/>
    <cellStyle name="Процентный 56 2" xfId="27622"/>
    <cellStyle name="Процентный 57" xfId="26107"/>
    <cellStyle name="Процентный 57 2" xfId="27623"/>
    <cellStyle name="Процентный 58" xfId="26108"/>
    <cellStyle name="Процентный 58 2" xfId="27624"/>
    <cellStyle name="Процентный 59" xfId="26109"/>
    <cellStyle name="Процентный 59 2" xfId="27625"/>
    <cellStyle name="Процентный 6" xfId="2446"/>
    <cellStyle name="Процентный 6 2" xfId="26110"/>
    <cellStyle name="Процентный 6 2 2" xfId="27626"/>
    <cellStyle name="Процентный 6 3" xfId="26111"/>
    <cellStyle name="Процентный 6 3 2" xfId="26112"/>
    <cellStyle name="Процентный 6 3 2 2" xfId="26113"/>
    <cellStyle name="Процентный 6 3 2 2 2" xfId="26114"/>
    <cellStyle name="Процентный 6 3 2 2 2 2" xfId="27630"/>
    <cellStyle name="Процентный 6 3 2 2 3" xfId="27629"/>
    <cellStyle name="Процентный 6 3 2 3" xfId="27628"/>
    <cellStyle name="Процентный 6 3 3" xfId="26115"/>
    <cellStyle name="Процентный 6 3 3 2" xfId="27631"/>
    <cellStyle name="Процентный 6 3 4" xfId="27627"/>
    <cellStyle name="Процентный 60" xfId="26116"/>
    <cellStyle name="Процентный 60 2" xfId="27632"/>
    <cellStyle name="Процентный 61" xfId="26117"/>
    <cellStyle name="Процентный 61 2" xfId="27633"/>
    <cellStyle name="Процентный 62" xfId="26118"/>
    <cellStyle name="Процентный 62 2" xfId="27634"/>
    <cellStyle name="Процентный 63" xfId="26119"/>
    <cellStyle name="Процентный 63 2" xfId="27635"/>
    <cellStyle name="Процентный 64" xfId="26120"/>
    <cellStyle name="Процентный 64 2" xfId="27636"/>
    <cellStyle name="Процентный 65" xfId="26121"/>
    <cellStyle name="Процентный 65 2" xfId="27637"/>
    <cellStyle name="Процентный 66" xfId="26122"/>
    <cellStyle name="Процентный 66 2" xfId="27638"/>
    <cellStyle name="Процентный 67" xfId="26123"/>
    <cellStyle name="Процентный 67 2" xfId="27639"/>
    <cellStyle name="Процентный 68" xfId="26124"/>
    <cellStyle name="Процентный 68 2" xfId="27640"/>
    <cellStyle name="Процентный 69" xfId="26125"/>
    <cellStyle name="Процентный 69 2" xfId="27641"/>
    <cellStyle name="Процентный 7" xfId="2447"/>
    <cellStyle name="Процентный 7 2" xfId="26126"/>
    <cellStyle name="Процентный 70" xfId="26127"/>
    <cellStyle name="Процентный 70 2" xfId="27642"/>
    <cellStyle name="Процентный 71" xfId="26128"/>
    <cellStyle name="Процентный 71 2" xfId="27643"/>
    <cellStyle name="Процентный 72" xfId="26129"/>
    <cellStyle name="Процентный 72 2" xfId="27644"/>
    <cellStyle name="Процентный 73" xfId="26130"/>
    <cellStyle name="Процентный 73 2" xfId="27645"/>
    <cellStyle name="Процентный 74" xfId="26131"/>
    <cellStyle name="Процентный 74 2" xfId="27646"/>
    <cellStyle name="Процентный 75" xfId="26132"/>
    <cellStyle name="Процентный 75 2" xfId="27647"/>
    <cellStyle name="Процентный 76" xfId="26133"/>
    <cellStyle name="Процентный 76 2" xfId="27648"/>
    <cellStyle name="Процентный 77" xfId="26134"/>
    <cellStyle name="Процентный 77 2" xfId="27649"/>
    <cellStyle name="Процентный 78" xfId="26135"/>
    <cellStyle name="Процентный 78 2" xfId="27650"/>
    <cellStyle name="Процентный 79" xfId="26136"/>
    <cellStyle name="Процентный 79 2" xfId="27651"/>
    <cellStyle name="Процентный 8" xfId="2448"/>
    <cellStyle name="Процентный 80" xfId="26137"/>
    <cellStyle name="Процентный 80 2" xfId="27652"/>
    <cellStyle name="Процентный 81" xfId="26138"/>
    <cellStyle name="Процентный 81 2" xfId="27653"/>
    <cellStyle name="Процентный 82" xfId="26139"/>
    <cellStyle name="Процентный 82 2" xfId="27654"/>
    <cellStyle name="Процентный 83" xfId="26140"/>
    <cellStyle name="Процентный 83 2" xfId="27655"/>
    <cellStyle name="Процентный 84" xfId="26141"/>
    <cellStyle name="Процентный 84 2" xfId="27656"/>
    <cellStyle name="Процентный 85" xfId="26142"/>
    <cellStyle name="Процентный 85 2" xfId="27657"/>
    <cellStyle name="Процентный 86" xfId="26143"/>
    <cellStyle name="Процентный 86 2" xfId="27658"/>
    <cellStyle name="Процентный 87" xfId="26144"/>
    <cellStyle name="Процентный 87 2" xfId="27659"/>
    <cellStyle name="Процентный 88" xfId="26145"/>
    <cellStyle name="Процентный 88 2" xfId="27660"/>
    <cellStyle name="Процентный 89" xfId="26146"/>
    <cellStyle name="Процентный 89 2" xfId="27661"/>
    <cellStyle name="Процентный 9" xfId="3126"/>
    <cellStyle name="Процентный 9 2" xfId="26696"/>
    <cellStyle name="Процентный 9 2 2" xfId="27774"/>
    <cellStyle name="Процентный 9 3" xfId="27389"/>
    <cellStyle name="Процентный 90" xfId="26147"/>
    <cellStyle name="Процентный 90 2" xfId="27662"/>
    <cellStyle name="Процентный 91" xfId="26148"/>
    <cellStyle name="Процентный 91 2" xfId="27663"/>
    <cellStyle name="Процентный 92" xfId="26149"/>
    <cellStyle name="Процентный 92 2" xfId="27664"/>
    <cellStyle name="Процентный 93" xfId="26150"/>
    <cellStyle name="Процентный 93 2" xfId="27665"/>
    <cellStyle name="Процентный 94" xfId="26151"/>
    <cellStyle name="Процентный 94 2" xfId="27666"/>
    <cellStyle name="Процентный 95" xfId="26152"/>
    <cellStyle name="Процентный 95 2" xfId="27667"/>
    <cellStyle name="Процентный 96" xfId="26153"/>
    <cellStyle name="Процентный 96 2" xfId="27668"/>
    <cellStyle name="Процентный 97" xfId="26154"/>
    <cellStyle name="Процентный 97 2" xfId="27669"/>
    <cellStyle name="Процентный 98" xfId="26155"/>
    <cellStyle name="Процентный 98 2" xfId="27670"/>
    <cellStyle name="Процентный 99" xfId="26156"/>
    <cellStyle name="Процентный 99 2" xfId="27671"/>
    <cellStyle name="Связанная ячейка 2" xfId="2449"/>
    <cellStyle name="Связанная ячейка 2 2" xfId="26157"/>
    <cellStyle name="Связанная ячейка 3" xfId="2450"/>
    <cellStyle name="Связанная ячейка 4" xfId="26158"/>
    <cellStyle name="Связанная ячейка 5" xfId="26159"/>
    <cellStyle name="Связанная ячейка 6" xfId="26160"/>
    <cellStyle name="Связанная ячейка 7" xfId="26161"/>
    <cellStyle name="Связанная ячейка 8" xfId="26162"/>
    <cellStyle name="Связанная ячейка 9" xfId="26163"/>
    <cellStyle name="сию" xfId="26164"/>
    <cellStyle name="Стиль 1" xfId="2451"/>
    <cellStyle name="Стиль 1 10" xfId="26165"/>
    <cellStyle name="Стиль 1 11" xfId="26166"/>
    <cellStyle name="Стиль 1 11 10" xfId="26167"/>
    <cellStyle name="Стиль 1 11 2" xfId="26168"/>
    <cellStyle name="Стиль 1 11 3" xfId="26169"/>
    <cellStyle name="Стиль 1 11 4" xfId="26170"/>
    <cellStyle name="Стиль 1 11 5" xfId="26171"/>
    <cellStyle name="Стиль 1 11 6" xfId="26172"/>
    <cellStyle name="Стиль 1 11 7" xfId="26173"/>
    <cellStyle name="Стиль 1 11 8" xfId="26174"/>
    <cellStyle name="Стиль 1 11 9" xfId="26175"/>
    <cellStyle name="Стиль 1 11_тижорат банклари по завод" xfId="26176"/>
    <cellStyle name="Стиль 1 12" xfId="26177"/>
    <cellStyle name="Стиль 1 12 10" xfId="26178"/>
    <cellStyle name="Стиль 1 12 2" xfId="26179"/>
    <cellStyle name="Стиль 1 12 3" xfId="26180"/>
    <cellStyle name="Стиль 1 12 4" xfId="26181"/>
    <cellStyle name="Стиль 1 12 5" xfId="26182"/>
    <cellStyle name="Стиль 1 12 6" xfId="26183"/>
    <cellStyle name="Стиль 1 12 7" xfId="26184"/>
    <cellStyle name="Стиль 1 12 8" xfId="26185"/>
    <cellStyle name="Стиль 1 12 9" xfId="26186"/>
    <cellStyle name="Стиль 1 12_тижорат банклари по завод" xfId="26187"/>
    <cellStyle name="Стиль 1 13" xfId="26188"/>
    <cellStyle name="Стиль 1 14" xfId="26189"/>
    <cellStyle name="Стиль 1 15" xfId="26190"/>
    <cellStyle name="Стиль 1 16" xfId="26191"/>
    <cellStyle name="Стиль 1 17" xfId="26192"/>
    <cellStyle name="Стиль 1 18" xfId="26193"/>
    <cellStyle name="Стиль 1 19" xfId="26194"/>
    <cellStyle name="Стиль 1 2" xfId="26195"/>
    <cellStyle name="Стиль 1 20" xfId="26196"/>
    <cellStyle name="Стиль 1 21" xfId="26197"/>
    <cellStyle name="Стиль 1 22" xfId="26198"/>
    <cellStyle name="Стиль 1 23" xfId="26199"/>
    <cellStyle name="Стиль 1 24" xfId="26200"/>
    <cellStyle name="Стиль 1 25" xfId="26201"/>
    <cellStyle name="Стиль 1 26" xfId="26202"/>
    <cellStyle name="Стиль 1 27" xfId="26203"/>
    <cellStyle name="Стиль 1 28" xfId="26204"/>
    <cellStyle name="Стиль 1 29" xfId="26205"/>
    <cellStyle name="Стиль 1 3" xfId="26206"/>
    <cellStyle name="Стиль 1 30" xfId="26207"/>
    <cellStyle name="Стиль 1 31" xfId="26208"/>
    <cellStyle name="Стиль 1 32" xfId="26209"/>
    <cellStyle name="Стиль 1 33" xfId="26210"/>
    <cellStyle name="Стиль 1 34" xfId="26211"/>
    <cellStyle name="Стиль 1 35" xfId="26212"/>
    <cellStyle name="Стиль 1 36" xfId="26213"/>
    <cellStyle name="Стиль 1 37" xfId="26214"/>
    <cellStyle name="Стиль 1 38" xfId="26215"/>
    <cellStyle name="Стиль 1 39" xfId="26216"/>
    <cellStyle name="Стиль 1 4" xfId="26217"/>
    <cellStyle name="Стиль 1 40" xfId="26218"/>
    <cellStyle name="Стиль 1 41" xfId="26219"/>
    <cellStyle name="Стиль 1 42" xfId="26220"/>
    <cellStyle name="Стиль 1 43" xfId="26221"/>
    <cellStyle name="Стиль 1 44" xfId="26222"/>
    <cellStyle name="Стиль 1 45" xfId="26223"/>
    <cellStyle name="Стиль 1 46" xfId="26224"/>
    <cellStyle name="Стиль 1 47" xfId="26225"/>
    <cellStyle name="Стиль 1 48" xfId="26226"/>
    <cellStyle name="Стиль 1 49" xfId="26227"/>
    <cellStyle name="Стиль 1 5" xfId="26228"/>
    <cellStyle name="Стиль 1 50" xfId="26229"/>
    <cellStyle name="Стиль 1 51" xfId="26230"/>
    <cellStyle name="Стиль 1 6" xfId="26231"/>
    <cellStyle name="Стиль 1 7" xfId="26232"/>
    <cellStyle name="Стиль 1 8" xfId="26233"/>
    <cellStyle name="Стиль 1 9" xfId="26234"/>
    <cellStyle name="Стиль 1_11.11.2009 й. расчет" xfId="26235"/>
    <cellStyle name="Текст предупреждения 2" xfId="2452"/>
    <cellStyle name="Текст предупреждения 2 2" xfId="26236"/>
    <cellStyle name="Текст предупреждения 3" xfId="2453"/>
    <cellStyle name="Текст предупреждения 4" xfId="26237"/>
    <cellStyle name="Текст предупреждения 5" xfId="26238"/>
    <cellStyle name="Текст предупреждения 6" xfId="26239"/>
    <cellStyle name="Текст предупреждения 7" xfId="26240"/>
    <cellStyle name="Текст предупреждения 8" xfId="26241"/>
    <cellStyle name="Текст предупреждения 9" xfId="26242"/>
    <cellStyle name="Тысячи [0]_  осн" xfId="2454"/>
    <cellStyle name="Тысячи_  осн" xfId="2455"/>
    <cellStyle name="Финансовый" xfId="26699" builtinId="3"/>
    <cellStyle name="Финансовый [0] 10" xfId="26243"/>
    <cellStyle name="Финансовый [0] 10 2" xfId="26244"/>
    <cellStyle name="Финансовый [0] 11" xfId="26245"/>
    <cellStyle name="Финансовый [0] 11 2" xfId="26246"/>
    <cellStyle name="Финансовый [0] 12" xfId="26247"/>
    <cellStyle name="Финансовый [0] 12 2" xfId="26248"/>
    <cellStyle name="Финансовый [0] 13" xfId="26249"/>
    <cellStyle name="Финансовый [0] 13 2" xfId="26250"/>
    <cellStyle name="Финансовый [0] 14" xfId="26251"/>
    <cellStyle name="Финансовый [0] 14 2" xfId="26252"/>
    <cellStyle name="Финансовый [0] 2" xfId="2456"/>
    <cellStyle name="Финансовый [0] 2 2" xfId="26253"/>
    <cellStyle name="Финансовый [0] 2 2 2" xfId="26254"/>
    <cellStyle name="Финансовый [0] 2 3" xfId="26255"/>
    <cellStyle name="Финансовый [0] 3" xfId="26256"/>
    <cellStyle name="Финансовый [0] 3 2" xfId="26257"/>
    <cellStyle name="Финансовый [0] 4" xfId="26258"/>
    <cellStyle name="Финансовый [0] 4 2" xfId="26259"/>
    <cellStyle name="Финансовый [0] 5" xfId="26260"/>
    <cellStyle name="Финансовый [0] 5 2" xfId="26261"/>
    <cellStyle name="Финансовый [0] 6" xfId="26262"/>
    <cellStyle name="Финансовый [0] 6 2" xfId="26263"/>
    <cellStyle name="Финансовый [0] 7" xfId="26264"/>
    <cellStyle name="Финансовый [0] 7 2" xfId="26265"/>
    <cellStyle name="Финансовый [0] 8" xfId="26266"/>
    <cellStyle name="Финансовый [0] 8 2" xfId="26267"/>
    <cellStyle name="Финансовый [0] 9" xfId="26268"/>
    <cellStyle name="Финансовый [0] 9 2" xfId="26269"/>
    <cellStyle name="Финансовый 10" xfId="2457"/>
    <cellStyle name="Финансовый 10 13" xfId="26270"/>
    <cellStyle name="Финансовый 10 2" xfId="3125"/>
    <cellStyle name="Финансовый 10 2 2" xfId="26271"/>
    <cellStyle name="Финансовый 10 2 2 2" xfId="26272"/>
    <cellStyle name="Финансовый 10 2 3" xfId="26273"/>
    <cellStyle name="Финансовый 10 3" xfId="26274"/>
    <cellStyle name="Финансовый 10 4" xfId="26275"/>
    <cellStyle name="Финансовый 11" xfId="2458"/>
    <cellStyle name="Финансовый 11 2" xfId="26276"/>
    <cellStyle name="Финансовый 11 2 2" xfId="26277"/>
    <cellStyle name="Финансовый 11 3" xfId="26278"/>
    <cellStyle name="Финансовый 11 4" xfId="26755"/>
    <cellStyle name="Финансовый 12" xfId="2459"/>
    <cellStyle name="Финансовый 12 2" xfId="26279"/>
    <cellStyle name="Финансовый 12 2 2" xfId="26280"/>
    <cellStyle name="Финансовый 12 2 2 2" xfId="27673"/>
    <cellStyle name="Финансовый 12 2 3" xfId="27672"/>
    <cellStyle name="Финансовый 12 3" xfId="26281"/>
    <cellStyle name="Финансовый 12 4" xfId="26756"/>
    <cellStyle name="Финансовый 12 9" xfId="26282"/>
    <cellStyle name="Финансовый 13" xfId="2460"/>
    <cellStyle name="Финансовый 13 2" xfId="26283"/>
    <cellStyle name="Финансовый 13 2 2" xfId="26284"/>
    <cellStyle name="Финансовый 13 2 2 2" xfId="26285"/>
    <cellStyle name="Финансовый 13 2 3" xfId="26286"/>
    <cellStyle name="Финансовый 13 2 3 2" xfId="26287"/>
    <cellStyle name="Финансовый 13 2 3 2 2" xfId="27676"/>
    <cellStyle name="Финансовый 13 2 3 3" xfId="27675"/>
    <cellStyle name="Финансовый 13 2 4" xfId="26288"/>
    <cellStyle name="Финансовый 13 2 4 2" xfId="27677"/>
    <cellStyle name="Финансовый 13 2 5" xfId="27674"/>
    <cellStyle name="Финансовый 13 3" xfId="26289"/>
    <cellStyle name="Финансовый 13 3 2" xfId="26290"/>
    <cellStyle name="Финансовый 13 4" xfId="26291"/>
    <cellStyle name="Финансовый 14" xfId="2461"/>
    <cellStyle name="Финансовый 14 2" xfId="26292"/>
    <cellStyle name="Финансовый 14 3" xfId="26757"/>
    <cellStyle name="Финансовый 15" xfId="2462"/>
    <cellStyle name="Финансовый 15 2" xfId="26293"/>
    <cellStyle name="Финансовый 15 2 2" xfId="26294"/>
    <cellStyle name="Финансовый 15 2 2 2" xfId="27679"/>
    <cellStyle name="Финансовый 15 2 3" xfId="27678"/>
    <cellStyle name="Финансовый 15 3" xfId="26295"/>
    <cellStyle name="Финансовый 16" xfId="2463"/>
    <cellStyle name="Финансовый 16 2" xfId="26296"/>
    <cellStyle name="Финансовый 16 2 2" xfId="26297"/>
    <cellStyle name="Финансовый 16 2 2 2" xfId="27681"/>
    <cellStyle name="Финансовый 16 2 3" xfId="27680"/>
    <cellStyle name="Финансовый 16 3" xfId="26298"/>
    <cellStyle name="Финансовый 16 4" xfId="26758"/>
    <cellStyle name="Финансовый 17" xfId="2464"/>
    <cellStyle name="Финансовый 17 2" xfId="26299"/>
    <cellStyle name="Финансовый 17 3" xfId="26759"/>
    <cellStyle name="Финансовый 18" xfId="2524"/>
    <cellStyle name="Финансовый 18 2" xfId="26300"/>
    <cellStyle name="Финансовый 18 2 2" xfId="26301"/>
    <cellStyle name="Финансовый 18 3" xfId="26302"/>
    <cellStyle name="Финансовый 18 4" xfId="26790"/>
    <cellStyle name="Финансовый 19" xfId="26303"/>
    <cellStyle name="Финансовый 19 2" xfId="26304"/>
    <cellStyle name="Финансовый 19 5" xfId="26305"/>
    <cellStyle name="Финансовый 19 6" xfId="26306"/>
    <cellStyle name="Финансовый 2" xfId="2"/>
    <cellStyle name="Финансовый 2 10" xfId="26307"/>
    <cellStyle name="Финансовый 2 10 2" xfId="26308"/>
    <cellStyle name="Финансовый 2 11" xfId="26309"/>
    <cellStyle name="Финансовый 2 11 2" xfId="26310"/>
    <cellStyle name="Финансовый 2 12" xfId="26311"/>
    <cellStyle name="Финансовый 2 12 2" xfId="26312"/>
    <cellStyle name="Финансовый 2 13" xfId="26313"/>
    <cellStyle name="Финансовый 2 13 2" xfId="26314"/>
    <cellStyle name="Финансовый 2 14" xfId="26315"/>
    <cellStyle name="Финансовый 2 14 2" xfId="26316"/>
    <cellStyle name="Финансовый 2 15" xfId="26317"/>
    <cellStyle name="Финансовый 2 15 2" xfId="26318"/>
    <cellStyle name="Финансовый 2 16" xfId="26319"/>
    <cellStyle name="Финансовый 2 16 2" xfId="26320"/>
    <cellStyle name="Финансовый 2 16 3" xfId="26321"/>
    <cellStyle name="Финансовый 2 17" xfId="26322"/>
    <cellStyle name="Финансовый 2 17 2" xfId="26323"/>
    <cellStyle name="Финансовый 2 18" xfId="26324"/>
    <cellStyle name="Финансовый 2 18 2" xfId="26325"/>
    <cellStyle name="Финансовый 2 19" xfId="26326"/>
    <cellStyle name="Финансовый 2 19 2" xfId="26327"/>
    <cellStyle name="Финансовый 2 2" xfId="2465"/>
    <cellStyle name="Финансовый 2 2 10" xfId="2466"/>
    <cellStyle name="Финансовый 2 2 10 2" xfId="26760"/>
    <cellStyle name="Финансовый 2 2 11" xfId="2467"/>
    <cellStyle name="Финансовый 2 2 11 2" xfId="26761"/>
    <cellStyle name="Финансовый 2 2 12" xfId="26328"/>
    <cellStyle name="Финансовый 2 2 13" xfId="26329"/>
    <cellStyle name="Финансовый 2 2 14" xfId="26330"/>
    <cellStyle name="Финансовый 2 2 15" xfId="26331"/>
    <cellStyle name="Финансовый 2 2 16" xfId="26332"/>
    <cellStyle name="Финансовый 2 2 17" xfId="26333"/>
    <cellStyle name="Финансовый 2 2 18" xfId="26334"/>
    <cellStyle name="Финансовый 2 2 18 2" xfId="27682"/>
    <cellStyle name="Финансовый 2 2 2" xfId="2468"/>
    <cellStyle name="Финансовый 2 2 2 10" xfId="26335"/>
    <cellStyle name="Финансовый 2 2 2 10 2" xfId="26336"/>
    <cellStyle name="Финансовый 2 2 2 11" xfId="26337"/>
    <cellStyle name="Финансовый 2 2 2 11 2" xfId="26338"/>
    <cellStyle name="Финансовый 2 2 2 12" xfId="26339"/>
    <cellStyle name="Финансовый 2 2 2 12 2" xfId="26340"/>
    <cellStyle name="Финансовый 2 2 2 13" xfId="26341"/>
    <cellStyle name="Финансовый 2 2 2 13 2" xfId="26342"/>
    <cellStyle name="Финансовый 2 2 2 14" xfId="26343"/>
    <cellStyle name="Финансовый 2 2 2 14 2" xfId="26344"/>
    <cellStyle name="Финансовый 2 2 2 15" xfId="26345"/>
    <cellStyle name="Финансовый 2 2 2 15 2" xfId="26346"/>
    <cellStyle name="Финансовый 2 2 2 16" xfId="26347"/>
    <cellStyle name="Финансовый 2 2 2 16 2" xfId="26348"/>
    <cellStyle name="Финансовый 2 2 2 17" xfId="26349"/>
    <cellStyle name="Финансовый 2 2 2 17 2" xfId="26350"/>
    <cellStyle name="Финансовый 2 2 2 2" xfId="2469"/>
    <cellStyle name="Финансовый 2 2 2 2 2" xfId="26351"/>
    <cellStyle name="Финансовый 2 2 2 2 2 2" xfId="26352"/>
    <cellStyle name="Финансовый 2 2 2 2 3" xfId="26353"/>
    <cellStyle name="Финансовый 2 2 2 2 3 2" xfId="26354"/>
    <cellStyle name="Финансовый 2 2 2 2 4" xfId="26355"/>
    <cellStyle name="Финансовый 2 2 2 3" xfId="2470"/>
    <cellStyle name="Финансовый 2 2 2 3 2" xfId="26356"/>
    <cellStyle name="Финансовый 2 2 2 3 2 2" xfId="26357"/>
    <cellStyle name="Финансовый 2 2 2 3 2 2 2" xfId="26358"/>
    <cellStyle name="Финансовый 2 2 2 3 2 2 2 2" xfId="26359"/>
    <cellStyle name="Финансовый 2 2 2 3 2 2 3" xfId="26360"/>
    <cellStyle name="Финансовый 2 2 2 3 2 2 3 2" xfId="26361"/>
    <cellStyle name="Финансовый 2 2 2 3 2 2 3 2 2" xfId="26362"/>
    <cellStyle name="Финансовый 2 2 2 3 2 2 3 2 2 2" xfId="26363"/>
    <cellStyle name="Финансовый 2 2 2 3 2 2 3 2 2 2 2" xfId="26364"/>
    <cellStyle name="Финансовый 2 2 2 3 2 2 3 2 2 2 2 2" xfId="26365"/>
    <cellStyle name="Финансовый 2 2 2 3 2 2 3 2 2 2 2 2 2" xfId="26366"/>
    <cellStyle name="Финансовый 2 2 2 3 2 2 3 2 2 2 2 2 2 2" xfId="26367"/>
    <cellStyle name="Финансовый 2 2 2 3 2 2 3 2 2 2 2 2 2 2 2" xfId="26368"/>
    <cellStyle name="Финансовый 2 2 2 3 2 2 3 2 2 2 2 2 2 2 2 2" xfId="26369"/>
    <cellStyle name="Финансовый 2 2 2 3 2 2 3 2 2 2 2 2 2 2 2 2 2" xfId="26370"/>
    <cellStyle name="Финансовый 2 2 2 3 2 2 3 2 2 2 2 2 2 2 2 2 3" xfId="26371"/>
    <cellStyle name="Финансовый 2 2 2 3 2 2 3 2 2 2 2 2 3" xfId="26372"/>
    <cellStyle name="Финансовый 2 2 2 3 2 2 3 2 2 2 2 2 4" xfId="26373"/>
    <cellStyle name="Финансовый 2 2 2 3 2 2 3 2 2 2 2 2 4 2" xfId="26374"/>
    <cellStyle name="Финансовый 2 2 2 3 2 2 3 2 2 2 2 2 4 3" xfId="26375"/>
    <cellStyle name="Финансовый 2 2 2 3 2 2 3 2 2 2 2 2 4 3 2" xfId="26376"/>
    <cellStyle name="Финансовый 2 2 2 3 2 2 3 2 2 2 2 2 4 4" xfId="26377"/>
    <cellStyle name="Финансовый 2 2 2 3 2 2 3 2 2 2 2 2 4 5" xfId="26378"/>
    <cellStyle name="Финансовый 2 2 2 4" xfId="2471"/>
    <cellStyle name="Финансовый 2 2 2 4 2" xfId="26379"/>
    <cellStyle name="Финансовый 2 2 2 4 2 2" xfId="26380"/>
    <cellStyle name="Финансовый 2 2 2 4 2 2 2" xfId="26381"/>
    <cellStyle name="Финансовый 2 2 2 5" xfId="26382"/>
    <cellStyle name="Финансовый 2 2 2 5 2" xfId="26383"/>
    <cellStyle name="Финансовый 2 2 2 6" xfId="26384"/>
    <cellStyle name="Финансовый 2 2 2 6 2" xfId="26385"/>
    <cellStyle name="Финансовый 2 2 2 7" xfId="26386"/>
    <cellStyle name="Финансовый 2 2 2 7 2" xfId="26387"/>
    <cellStyle name="Финансовый 2 2 2 8" xfId="26388"/>
    <cellStyle name="Финансовый 2 2 2 8 2" xfId="26389"/>
    <cellStyle name="Финансовый 2 2 2 9" xfId="26390"/>
    <cellStyle name="Финансовый 2 2 2 9 2" xfId="26391"/>
    <cellStyle name="Финансовый 2 2 3" xfId="2472"/>
    <cellStyle name="Финансовый 2 2 4" xfId="2473"/>
    <cellStyle name="Финансовый 2 2 5" xfId="2474"/>
    <cellStyle name="Финансовый 2 2 6" xfId="2475"/>
    <cellStyle name="Финансовый 2 2 7" xfId="2476"/>
    <cellStyle name="Финансовый 2 2 8" xfId="2477"/>
    <cellStyle name="Финансовый 2 2 8 2" xfId="26392"/>
    <cellStyle name="Финансовый 2 2 9" xfId="2478"/>
    <cellStyle name="Финансовый 2 20" xfId="26393"/>
    <cellStyle name="Финансовый 2 20 2" xfId="26394"/>
    <cellStyle name="Финансовый 2 21" xfId="26395"/>
    <cellStyle name="Финансовый 2 21 2" xfId="26396"/>
    <cellStyle name="Финансовый 2 22" xfId="26397"/>
    <cellStyle name="Финансовый 2 22 2" xfId="26398"/>
    <cellStyle name="Финансовый 2 23" xfId="26399"/>
    <cellStyle name="Финансовый 2 23 2" xfId="26400"/>
    <cellStyle name="Финансовый 2 24" xfId="26401"/>
    <cellStyle name="Финансовый 2 25" xfId="26402"/>
    <cellStyle name="Финансовый 2 26" xfId="26403"/>
    <cellStyle name="Финансовый 2 27" xfId="26404"/>
    <cellStyle name="Финансовый 2 28" xfId="26405"/>
    <cellStyle name="Финансовый 2 29" xfId="26406"/>
    <cellStyle name="Финансовый 2 3" xfId="2479"/>
    <cellStyle name="Финансовый 2 3 2" xfId="26407"/>
    <cellStyle name="Финансовый 2 30" xfId="26408"/>
    <cellStyle name="Финансовый 2 31" xfId="26688"/>
    <cellStyle name="Финансовый 2 31 2" xfId="27766"/>
    <cellStyle name="Финансовый 2 32" xfId="26689"/>
    <cellStyle name="Финансовый 2 32 2" xfId="27767"/>
    <cellStyle name="Финансовый 2 33" xfId="26705"/>
    <cellStyle name="Финансовый 2 4" xfId="2480"/>
    <cellStyle name="Финансовый 2 5" xfId="2481"/>
    <cellStyle name="Финансовый 2 5 2" xfId="26409"/>
    <cellStyle name="Финансовый 2 6" xfId="2482"/>
    <cellStyle name="Финансовый 2 6 2" xfId="26410"/>
    <cellStyle name="Финансовый 2 6 2 2" xfId="26411"/>
    <cellStyle name="Финансовый 2 6 3" xfId="26412"/>
    <cellStyle name="Финансовый 2 6_Киска" xfId="26413"/>
    <cellStyle name="Финансовый 2 7" xfId="2483"/>
    <cellStyle name="Финансовый 2 7 2" xfId="26414"/>
    <cellStyle name="Финансовый 2 8" xfId="2484"/>
    <cellStyle name="Финансовый 2 8 2" xfId="26415"/>
    <cellStyle name="Финансовый 2 8 3" xfId="26416"/>
    <cellStyle name="Финансовый 2 9" xfId="2485"/>
    <cellStyle name="Финансовый 2 9 2" xfId="26417"/>
    <cellStyle name="Финансовый 2_банк вилоят ув капитал" xfId="2486"/>
    <cellStyle name="Финансовый 20" xfId="26418"/>
    <cellStyle name="Финансовый 20 2" xfId="26419"/>
    <cellStyle name="Финансовый 21" xfId="26420"/>
    <cellStyle name="Финансовый 21 2" xfId="26421"/>
    <cellStyle name="Финансовый 22" xfId="26422"/>
    <cellStyle name="Финансовый 23" xfId="26423"/>
    <cellStyle name="Финансовый 24" xfId="26424"/>
    <cellStyle name="Финансовый 24 2" xfId="26425"/>
    <cellStyle name="Финансовый 24 2 2" xfId="27684"/>
    <cellStyle name="Финансовый 24 3" xfId="27683"/>
    <cellStyle name="Финансовый 25" xfId="26426"/>
    <cellStyle name="Финансовый 26" xfId="26427"/>
    <cellStyle name="Финансовый 26 2" xfId="26428"/>
    <cellStyle name="Финансовый 27" xfId="26429"/>
    <cellStyle name="Финансовый 27 2" xfId="26430"/>
    <cellStyle name="Финансовый 27 3" xfId="27685"/>
    <cellStyle name="Финансовый 28" xfId="26431"/>
    <cellStyle name="Финансовый 28 2" xfId="27686"/>
    <cellStyle name="Финансовый 29" xfId="26432"/>
    <cellStyle name="Финансовый 3" xfId="2487"/>
    <cellStyle name="Финансовый 3 10" xfId="26433"/>
    <cellStyle name="Финансовый 3 11" xfId="26434"/>
    <cellStyle name="Финансовый 3 12" xfId="26435"/>
    <cellStyle name="Финансовый 3 13" xfId="26436"/>
    <cellStyle name="Финансовый 3 14" xfId="26437"/>
    <cellStyle name="Финансовый 3 15" xfId="26438"/>
    <cellStyle name="Финансовый 3 16" xfId="26439"/>
    <cellStyle name="Финансовый 3 17" xfId="26440"/>
    <cellStyle name="Финансовый 3 18" xfId="26441"/>
    <cellStyle name="Финансовый 3 19" xfId="26442"/>
    <cellStyle name="Финансовый 3 2" xfId="2488"/>
    <cellStyle name="Финансовый 3 2 2" xfId="26443"/>
    <cellStyle name="Финансовый 3 2 2 2" xfId="26444"/>
    <cellStyle name="Финансовый 3 2 2 2 2" xfId="27687"/>
    <cellStyle name="Финансовый 3 2 3" xfId="26445"/>
    <cellStyle name="Финансовый 3 2 3 2" xfId="26446"/>
    <cellStyle name="Финансовый 3 2 4" xfId="26447"/>
    <cellStyle name="Финансовый 3 2 5" xfId="26762"/>
    <cellStyle name="Финансовый 3 20" xfId="26448"/>
    <cellStyle name="Финансовый 3 21" xfId="26449"/>
    <cellStyle name="Финансовый 3 22" xfId="26450"/>
    <cellStyle name="Финансовый 3 23" xfId="26451"/>
    <cellStyle name="Финансовый 3 24" xfId="26452"/>
    <cellStyle name="Финансовый 3 25" xfId="26453"/>
    <cellStyle name="Финансовый 3 26" xfId="26454"/>
    <cellStyle name="Финансовый 3 27" xfId="26455"/>
    <cellStyle name="Финансовый 3 28" xfId="26456"/>
    <cellStyle name="Финансовый 3 29" xfId="26457"/>
    <cellStyle name="Финансовый 3 3" xfId="2489"/>
    <cellStyle name="Финансовый 3 3 2" xfId="26458"/>
    <cellStyle name="Финансовый 3 3 2 2" xfId="26459"/>
    <cellStyle name="Финансовый 3 3 2 2 2" xfId="27688"/>
    <cellStyle name="Финансовый 3 3 3" xfId="26460"/>
    <cellStyle name="Финансовый 3 3 4" xfId="26461"/>
    <cellStyle name="Финансовый 3 3 5" xfId="26763"/>
    <cellStyle name="Финансовый 3 30" xfId="26462"/>
    <cellStyle name="Финансовый 3 31" xfId="26463"/>
    <cellStyle name="Финансовый 3 31 2" xfId="27689"/>
    <cellStyle name="Финансовый 3 32" xfId="26464"/>
    <cellStyle name="Финансовый 3 32 2" xfId="27690"/>
    <cellStyle name="Финансовый 3 4" xfId="2490"/>
    <cellStyle name="Финансовый 3 4 2" xfId="26465"/>
    <cellStyle name="Финансовый 3 4 2 2" xfId="26466"/>
    <cellStyle name="Финансовый 3 4 2 2 2" xfId="27692"/>
    <cellStyle name="Финансовый 3 4 2 3" xfId="27691"/>
    <cellStyle name="Финансовый 3 4 3" xfId="26467"/>
    <cellStyle name="Финансовый 3 4 3 2" xfId="27693"/>
    <cellStyle name="Финансовый 3 4 4" xfId="26764"/>
    <cellStyle name="Финансовый 3 5" xfId="2491"/>
    <cellStyle name="Финансовый 3 5 2" xfId="26468"/>
    <cellStyle name="Финансовый 3 5 2 2" xfId="26469"/>
    <cellStyle name="Финансовый 3 5 2 2 2" xfId="27695"/>
    <cellStyle name="Финансовый 3 5 2 3" xfId="27694"/>
    <cellStyle name="Финансовый 3 5 3" xfId="26470"/>
    <cellStyle name="Финансовый 3 5 3 2" xfId="27696"/>
    <cellStyle name="Финансовый 3 5 4" xfId="26765"/>
    <cellStyle name="Финансовый 3 6" xfId="2492"/>
    <cellStyle name="Финансовый 3 6 2" xfId="26471"/>
    <cellStyle name="Финансовый 3 6 2 2" xfId="27697"/>
    <cellStyle name="Финансовый 3 7" xfId="26472"/>
    <cellStyle name="Финансовый 3 8" xfId="26473"/>
    <cellStyle name="Финансовый 3 9" xfId="26474"/>
    <cellStyle name="Финансовый 30" xfId="26475"/>
    <cellStyle name="Финансовый 31" xfId="26476"/>
    <cellStyle name="Финансовый 32" xfId="26690"/>
    <cellStyle name="Финансовый 32 2" xfId="27768"/>
    <cellStyle name="Финансовый 33" xfId="26687"/>
    <cellStyle name="Финансовый 33 2" xfId="27765"/>
    <cellStyle name="Финансовый 34" xfId="26698"/>
    <cellStyle name="Финансовый 34 2" xfId="26702"/>
    <cellStyle name="Финансовый 34 2 2" xfId="27779"/>
    <cellStyle name="Финансовый 34 3" xfId="27776"/>
    <cellStyle name="Финансовый 35" xfId="26703"/>
    <cellStyle name="Финансовый 35 2" xfId="27780"/>
    <cellStyle name="Финансовый 4" xfId="2493"/>
    <cellStyle name="Финансовый 4 10" xfId="26477"/>
    <cellStyle name="Финансовый 4 11" xfId="26478"/>
    <cellStyle name="Финансовый 4 12" xfId="26479"/>
    <cellStyle name="Финансовый 4 13" xfId="26480"/>
    <cellStyle name="Финансовый 4 14" xfId="26481"/>
    <cellStyle name="Финансовый 4 15" xfId="26482"/>
    <cellStyle name="Финансовый 4 16" xfId="26483"/>
    <cellStyle name="Финансовый 4 17" xfId="26484"/>
    <cellStyle name="Финансовый 4 18" xfId="26485"/>
    <cellStyle name="Финансовый 4 19" xfId="26486"/>
    <cellStyle name="Финансовый 4 2" xfId="26487"/>
    <cellStyle name="Финансовый 4 2 10" xfId="26488"/>
    <cellStyle name="Финансовый 4 2 11" xfId="26489"/>
    <cellStyle name="Финансовый 4 2 12" xfId="26490"/>
    <cellStyle name="Финансовый 4 2 13" xfId="26491"/>
    <cellStyle name="Финансовый 4 2 14" xfId="26492"/>
    <cellStyle name="Финансовый 4 2 15" xfId="26493"/>
    <cellStyle name="Финансовый 4 2 16" xfId="26494"/>
    <cellStyle name="Финансовый 4 2 17" xfId="26495"/>
    <cellStyle name="Финансовый 4 2 18" xfId="26496"/>
    <cellStyle name="Финансовый 4 2 19" xfId="26497"/>
    <cellStyle name="Финансовый 4 2 2" xfId="26498"/>
    <cellStyle name="Финансовый 4 2 2 10" xfId="26499"/>
    <cellStyle name="Финансовый 4 2 2 11" xfId="26500"/>
    <cellStyle name="Финансовый 4 2 2 12" xfId="26501"/>
    <cellStyle name="Финансовый 4 2 2 13" xfId="26502"/>
    <cellStyle name="Финансовый 4 2 2 14" xfId="26503"/>
    <cellStyle name="Финансовый 4 2 2 15" xfId="26504"/>
    <cellStyle name="Финансовый 4 2 2 16" xfId="26505"/>
    <cellStyle name="Финансовый 4 2 2 17" xfId="26506"/>
    <cellStyle name="Финансовый 4 2 2 18" xfId="26507"/>
    <cellStyle name="Финансовый 4 2 2 19" xfId="26508"/>
    <cellStyle name="Финансовый 4 2 2 2" xfId="26509"/>
    <cellStyle name="Финансовый 4 2 2 20" xfId="26510"/>
    <cellStyle name="Финансовый 4 2 2 21" xfId="26511"/>
    <cellStyle name="Финансовый 4 2 2 3" xfId="26512"/>
    <cellStyle name="Финансовый 4 2 2 4" xfId="26513"/>
    <cellStyle name="Финансовый 4 2 2 5" xfId="26514"/>
    <cellStyle name="Финансовый 4 2 2 6" xfId="26515"/>
    <cellStyle name="Финансовый 4 2 2 7" xfId="26516"/>
    <cellStyle name="Финансовый 4 2 2 8" xfId="26517"/>
    <cellStyle name="Финансовый 4 2 2 9" xfId="26518"/>
    <cellStyle name="Финансовый 4 2 20" xfId="26519"/>
    <cellStyle name="Финансовый 4 2 21" xfId="26520"/>
    <cellStyle name="Финансовый 4 2 22" xfId="26521"/>
    <cellStyle name="Финансовый 4 2 3" xfId="26522"/>
    <cellStyle name="Финансовый 4 2 3 10" xfId="26523"/>
    <cellStyle name="Финансовый 4 2 3 11" xfId="26524"/>
    <cellStyle name="Финансовый 4 2 3 12" xfId="26525"/>
    <cellStyle name="Финансовый 4 2 3 13" xfId="26526"/>
    <cellStyle name="Финансовый 4 2 3 14" xfId="26527"/>
    <cellStyle name="Финансовый 4 2 3 15" xfId="26528"/>
    <cellStyle name="Финансовый 4 2 3 16" xfId="26529"/>
    <cellStyle name="Финансовый 4 2 3 17" xfId="26530"/>
    <cellStyle name="Финансовый 4 2 3 18" xfId="26531"/>
    <cellStyle name="Финансовый 4 2 3 19" xfId="26532"/>
    <cellStyle name="Финансовый 4 2 3 2" xfId="26533"/>
    <cellStyle name="Финансовый 4 2 3 20" xfId="26534"/>
    <cellStyle name="Финансовый 4 2 3 3" xfId="26535"/>
    <cellStyle name="Финансовый 4 2 3 4" xfId="26536"/>
    <cellStyle name="Финансовый 4 2 3 5" xfId="26537"/>
    <cellStyle name="Финансовый 4 2 3 6" xfId="26538"/>
    <cellStyle name="Финансовый 4 2 3 7" xfId="26539"/>
    <cellStyle name="Финансовый 4 2 3 8" xfId="26540"/>
    <cellStyle name="Финансовый 4 2 3 9" xfId="26541"/>
    <cellStyle name="Финансовый 4 2 4" xfId="26542"/>
    <cellStyle name="Финансовый 4 2 5" xfId="26543"/>
    <cellStyle name="Финансовый 4 2 6" xfId="26544"/>
    <cellStyle name="Финансовый 4 2 7" xfId="26545"/>
    <cellStyle name="Финансовый 4 2 8" xfId="26546"/>
    <cellStyle name="Финансовый 4 2 9" xfId="26547"/>
    <cellStyle name="Финансовый 4 20" xfId="26548"/>
    <cellStyle name="Финансовый 4 21" xfId="26549"/>
    <cellStyle name="Финансовый 4 3" xfId="26550"/>
    <cellStyle name="Финансовый 4 3 2" xfId="26551"/>
    <cellStyle name="Финансовый 4 3 2 2" xfId="26552"/>
    <cellStyle name="Финансовый 4 3 2 2 2" xfId="27699"/>
    <cellStyle name="Финансовый 4 3 2 3" xfId="26553"/>
    <cellStyle name="Финансовый 4 3 2 3 2" xfId="26554"/>
    <cellStyle name="Финансовый 4 3 2 3 2 2" xfId="26555"/>
    <cellStyle name="Финансовый 4 3 2 3 2 2 2" xfId="27702"/>
    <cellStyle name="Финансовый 4 3 2 3 2 3" xfId="26556"/>
    <cellStyle name="Финансовый 4 3 2 3 2 3 2" xfId="27703"/>
    <cellStyle name="Финансовый 4 3 2 3 2 4" xfId="27701"/>
    <cellStyle name="Финансовый 4 3 2 3 3" xfId="27700"/>
    <cellStyle name="Финансовый 4 3 2 4" xfId="27698"/>
    <cellStyle name="Финансовый 4 4" xfId="26557"/>
    <cellStyle name="Финансовый 4 5" xfId="26558"/>
    <cellStyle name="Финансовый 4 6" xfId="26559"/>
    <cellStyle name="Финансовый 4 7" xfId="26560"/>
    <cellStyle name="Финансовый 4 8" xfId="26561"/>
    <cellStyle name="Финансовый 4 9" xfId="26562"/>
    <cellStyle name="Финансовый 5" xfId="2494"/>
    <cellStyle name="Финансовый 5 10" xfId="26563"/>
    <cellStyle name="Финансовый 5 11" xfId="26564"/>
    <cellStyle name="Финансовый 5 12" xfId="26565"/>
    <cellStyle name="Финансовый 5 13" xfId="26566"/>
    <cellStyle name="Финансовый 5 14" xfId="26567"/>
    <cellStyle name="Финансовый 5 15" xfId="26568"/>
    <cellStyle name="Финансовый 5 16" xfId="26569"/>
    <cellStyle name="Финансовый 5 17" xfId="26570"/>
    <cellStyle name="Финансовый 5 18" xfId="26571"/>
    <cellStyle name="Финансовый 5 19" xfId="26572"/>
    <cellStyle name="Финансовый 5 2" xfId="2495"/>
    <cellStyle name="Финансовый 5 2 2" xfId="26573"/>
    <cellStyle name="Финансовый 5 2 2 2" xfId="26574"/>
    <cellStyle name="Финансовый 5 2 3" xfId="26575"/>
    <cellStyle name="Финансовый 5 2 3 2" xfId="27704"/>
    <cellStyle name="Финансовый 5 2 4" xfId="26766"/>
    <cellStyle name="Финансовый 5 20" xfId="26576"/>
    <cellStyle name="Финансовый 5 3" xfId="2496"/>
    <cellStyle name="Финансовый 5 3 2" xfId="26577"/>
    <cellStyle name="Финансовый 5 3 2 2" xfId="26578"/>
    <cellStyle name="Финансовый 5 3 2 2 2" xfId="27706"/>
    <cellStyle name="Финансовый 5 3 2 3" xfId="27705"/>
    <cellStyle name="Финансовый 5 3 3" xfId="26767"/>
    <cellStyle name="Финансовый 5 4" xfId="2497"/>
    <cellStyle name="Финансовый 5 4 2" xfId="26579"/>
    <cellStyle name="Финансовый 5 4 2 2" xfId="26580"/>
    <cellStyle name="Финансовый 5 4 2 2 2" xfId="27708"/>
    <cellStyle name="Финансовый 5 4 2 3" xfId="27707"/>
    <cellStyle name="Финансовый 5 4 3" xfId="26768"/>
    <cellStyle name="Финансовый 5 5" xfId="2498"/>
    <cellStyle name="Финансовый 5 5 2" xfId="26581"/>
    <cellStyle name="Финансовый 5 5 2 2" xfId="26582"/>
    <cellStyle name="Финансовый 5 5 2 2 2" xfId="27710"/>
    <cellStyle name="Финансовый 5 5 2 3" xfId="27709"/>
    <cellStyle name="Финансовый 5 5 3" xfId="26583"/>
    <cellStyle name="Финансовый 5 5 3 2" xfId="27711"/>
    <cellStyle name="Финансовый 5 5 4" xfId="26769"/>
    <cellStyle name="Финансовый 5 6" xfId="26584"/>
    <cellStyle name="Финансовый 5 6 2" xfId="26585"/>
    <cellStyle name="Финансовый 5 6 2 2" xfId="27712"/>
    <cellStyle name="Финансовый 5 7" xfId="26586"/>
    <cellStyle name="Финансовый 5 8" xfId="26587"/>
    <cellStyle name="Финансовый 5 9" xfId="26588"/>
    <cellStyle name="Финансовый 54 2" xfId="26589"/>
    <cellStyle name="Финансовый 58" xfId="26590"/>
    <cellStyle name="Финансовый 58 2" xfId="27713"/>
    <cellStyle name="Финансовый 6" xfId="2499"/>
    <cellStyle name="Финансовый 6 2" xfId="2500"/>
    <cellStyle name="Финансовый 6 2 2" xfId="26591"/>
    <cellStyle name="Финансовый 6 2 2 2" xfId="26592"/>
    <cellStyle name="Финансовый 6 2 2 2 2" xfId="27715"/>
    <cellStyle name="Финансовый 6 2 2 3" xfId="27714"/>
    <cellStyle name="Финансовый 6 2 3" xfId="26593"/>
    <cellStyle name="Финансовый 6 2 4" xfId="26770"/>
    <cellStyle name="Финансовый 6 3" xfId="2501"/>
    <cellStyle name="Финансовый 6 3 2" xfId="26594"/>
    <cellStyle name="Финансовый 6 3 2 2" xfId="26595"/>
    <cellStyle name="Финансовый 6 3 2 2 2" xfId="27717"/>
    <cellStyle name="Финансовый 6 3 2 3" xfId="27716"/>
    <cellStyle name="Финансовый 6 3 3" xfId="26596"/>
    <cellStyle name="Финансовый 6 3 3 2" xfId="27718"/>
    <cellStyle name="Финансовый 6 3 4" xfId="26771"/>
    <cellStyle name="Финансовый 6 4" xfId="2502"/>
    <cellStyle name="Финансовый 6 4 2" xfId="26597"/>
    <cellStyle name="Финансовый 6 4 2 2" xfId="26598"/>
    <cellStyle name="Финансовый 6 4 2 2 2" xfId="27720"/>
    <cellStyle name="Финансовый 6 4 2 3" xfId="27719"/>
    <cellStyle name="Финансовый 6 4 3" xfId="26599"/>
    <cellStyle name="Финансовый 6 4 3 2" xfId="27721"/>
    <cellStyle name="Финансовый 6 4 4" xfId="26772"/>
    <cellStyle name="Финансовый 6 5" xfId="2503"/>
    <cellStyle name="Финансовый 6 5 2" xfId="26600"/>
    <cellStyle name="Финансовый 6 5 2 2" xfId="26601"/>
    <cellStyle name="Финансовый 6 5 2 2 2" xfId="27723"/>
    <cellStyle name="Финансовый 6 5 2 3" xfId="27722"/>
    <cellStyle name="Финансовый 6 5 3" xfId="26602"/>
    <cellStyle name="Финансовый 6 5 3 2" xfId="27724"/>
    <cellStyle name="Финансовый 6 5 4" xfId="26773"/>
    <cellStyle name="Финансовый 6 6" xfId="26603"/>
    <cellStyle name="Финансовый 6 6 2" xfId="26604"/>
    <cellStyle name="Финансовый 6 6 2 2" xfId="27726"/>
    <cellStyle name="Финансовый 6 6 3" xfId="27725"/>
    <cellStyle name="Финансовый 6 7" xfId="26605"/>
    <cellStyle name="Финансовый 6_Текстил намуна" xfId="26606"/>
    <cellStyle name="Финансовый 61" xfId="26607"/>
    <cellStyle name="Финансовый 62" xfId="26608"/>
    <cellStyle name="Финансовый 7" xfId="2504"/>
    <cellStyle name="Финансовый 7 10" xfId="26609"/>
    <cellStyle name="Финансовый 7 11" xfId="26610"/>
    <cellStyle name="Финансовый 7 12" xfId="26611"/>
    <cellStyle name="Финансовый 7 13" xfId="26612"/>
    <cellStyle name="Финансовый 7 14" xfId="26613"/>
    <cellStyle name="Финансовый 7 15" xfId="26614"/>
    <cellStyle name="Финансовый 7 16" xfId="26615"/>
    <cellStyle name="Финансовый 7 17" xfId="26774"/>
    <cellStyle name="Финансовый 7 2" xfId="2505"/>
    <cellStyle name="Финансовый 7 2 10" xfId="26616"/>
    <cellStyle name="Финансовый 7 2 11" xfId="26617"/>
    <cellStyle name="Финансовый 7 2 12" xfId="26618"/>
    <cellStyle name="Финансовый 7 2 13" xfId="26619"/>
    <cellStyle name="Финансовый 7 2 14" xfId="26620"/>
    <cellStyle name="Финансовый 7 2 15" xfId="26621"/>
    <cellStyle name="Финансовый 7 2 16" xfId="26775"/>
    <cellStyle name="Финансовый 7 2 2" xfId="26622"/>
    <cellStyle name="Финансовый 7 2 2 2" xfId="26623"/>
    <cellStyle name="Финансовый 7 2 3" xfId="26624"/>
    <cellStyle name="Финансовый 7 2 3 2" xfId="26625"/>
    <cellStyle name="Финансовый 7 2 4" xfId="26626"/>
    <cellStyle name="Финансовый 7 2 5" xfId="26627"/>
    <cellStyle name="Финансовый 7 2 6" xfId="26628"/>
    <cellStyle name="Финансовый 7 2 7" xfId="26629"/>
    <cellStyle name="Финансовый 7 2 8" xfId="26630"/>
    <cellStyle name="Финансовый 7 2 9" xfId="26631"/>
    <cellStyle name="Финансовый 7 3" xfId="2506"/>
    <cellStyle name="Финансовый 7 3 2" xfId="26632"/>
    <cellStyle name="Финансовый 7 3 2 2" xfId="26633"/>
    <cellStyle name="Финансовый 7 3 2 2 2" xfId="27728"/>
    <cellStyle name="Финансовый 7 3 2 3" xfId="27727"/>
    <cellStyle name="Финансовый 7 3 3" xfId="26776"/>
    <cellStyle name="Финансовый 7 4" xfId="2507"/>
    <cellStyle name="Финансовый 7 4 2" xfId="26634"/>
    <cellStyle name="Финансовый 7 4 2 2" xfId="26635"/>
    <cellStyle name="Финансовый 7 4 2 2 2" xfId="27730"/>
    <cellStyle name="Финансовый 7 4 2 3" xfId="27729"/>
    <cellStyle name="Финансовый 7 4 3" xfId="26636"/>
    <cellStyle name="Финансовый 7 4 3 2" xfId="27731"/>
    <cellStyle name="Финансовый 7 4 4" xfId="26777"/>
    <cellStyle name="Финансовый 7 5" xfId="2508"/>
    <cellStyle name="Финансовый 7 5 2" xfId="26637"/>
    <cellStyle name="Финансовый 7 5 2 2" xfId="26638"/>
    <cellStyle name="Финансовый 7 5 2 2 2" xfId="27733"/>
    <cellStyle name="Финансовый 7 5 2 3" xfId="27732"/>
    <cellStyle name="Финансовый 7 5 3" xfId="26639"/>
    <cellStyle name="Финансовый 7 5 3 2" xfId="27734"/>
    <cellStyle name="Финансовый 7 5 4" xfId="26778"/>
    <cellStyle name="Финансовый 7 6" xfId="2509"/>
    <cellStyle name="Финансовый 7 6 2" xfId="26640"/>
    <cellStyle name="Финансовый 7 6 2 2" xfId="27735"/>
    <cellStyle name="Финансовый 7 7" xfId="26641"/>
    <cellStyle name="Финансовый 7 8" xfId="26642"/>
    <cellStyle name="Финансовый 7 9" xfId="26643"/>
    <cellStyle name="Финансовый 8" xfId="2510"/>
    <cellStyle name="Финансовый 8 2" xfId="2511"/>
    <cellStyle name="Финансовый 8 2 2" xfId="26644"/>
    <cellStyle name="Финансовый 8 2 2 2" xfId="26645"/>
    <cellStyle name="Финансовый 8 2 2 2 2" xfId="27737"/>
    <cellStyle name="Финансовый 8 2 2 3" xfId="27736"/>
    <cellStyle name="Финансовый 8 2 3" xfId="26646"/>
    <cellStyle name="Финансовый 8 2 4" xfId="26780"/>
    <cellStyle name="Финансовый 8 3" xfId="2512"/>
    <cellStyle name="Финансовый 8 3 2" xfId="26647"/>
    <cellStyle name="Финансовый 8 3 2 2" xfId="26648"/>
    <cellStyle name="Финансовый 8 3 2 2 2" xfId="27739"/>
    <cellStyle name="Финансовый 8 3 2 3" xfId="27738"/>
    <cellStyle name="Финансовый 8 3 3" xfId="26649"/>
    <cellStyle name="Финансовый 8 3 3 2" xfId="27740"/>
    <cellStyle name="Финансовый 8 3 4" xfId="26781"/>
    <cellStyle name="Финансовый 8 4" xfId="2513"/>
    <cellStyle name="Финансовый 8 4 2" xfId="26650"/>
    <cellStyle name="Финансовый 8 4 2 2" xfId="26651"/>
    <cellStyle name="Финансовый 8 4 2 2 2" xfId="27742"/>
    <cellStyle name="Финансовый 8 4 2 3" xfId="27741"/>
    <cellStyle name="Финансовый 8 4 3" xfId="26652"/>
    <cellStyle name="Финансовый 8 4 3 2" xfId="27743"/>
    <cellStyle name="Финансовый 8 4 4" xfId="26782"/>
    <cellStyle name="Финансовый 8 5" xfId="2514"/>
    <cellStyle name="Финансовый 8 5 2" xfId="26653"/>
    <cellStyle name="Финансовый 8 5 2 2" xfId="26654"/>
    <cellStyle name="Финансовый 8 5 2 2 2" xfId="27745"/>
    <cellStyle name="Финансовый 8 5 2 3" xfId="27744"/>
    <cellStyle name="Финансовый 8 5 3" xfId="26655"/>
    <cellStyle name="Финансовый 8 5 3 2" xfId="27746"/>
    <cellStyle name="Финансовый 8 5 4" xfId="26783"/>
    <cellStyle name="Финансовый 8 6" xfId="26656"/>
    <cellStyle name="Финансовый 8 6 2" xfId="26657"/>
    <cellStyle name="Финансовый 8 6 2 2" xfId="27748"/>
    <cellStyle name="Финансовый 8 6 3" xfId="27747"/>
    <cellStyle name="Финансовый 8 7" xfId="26658"/>
    <cellStyle name="Финансовый 8 8" xfId="26779"/>
    <cellStyle name="Финансовый 9" xfId="2515"/>
    <cellStyle name="Финансовый 9 2" xfId="2516"/>
    <cellStyle name="Финансовый 9 2 2" xfId="26659"/>
    <cellStyle name="Финансовый 9 2 2 2" xfId="26660"/>
    <cellStyle name="Финансовый 9 2 2 2 2" xfId="27750"/>
    <cellStyle name="Финансовый 9 2 2 3" xfId="27749"/>
    <cellStyle name="Финансовый 9 2 3" xfId="26661"/>
    <cellStyle name="Финансовый 9 2 4" xfId="26785"/>
    <cellStyle name="Финансовый 9 3" xfId="2517"/>
    <cellStyle name="Финансовый 9 3 2" xfId="26662"/>
    <cellStyle name="Финансовый 9 3 2 2" xfId="26663"/>
    <cellStyle name="Финансовый 9 3 2 2 2" xfId="27752"/>
    <cellStyle name="Финансовый 9 3 2 3" xfId="27751"/>
    <cellStyle name="Финансовый 9 3 3" xfId="26664"/>
    <cellStyle name="Финансовый 9 3 3 2" xfId="27753"/>
    <cellStyle name="Финансовый 9 3 4" xfId="26786"/>
    <cellStyle name="Финансовый 9 4" xfId="2518"/>
    <cellStyle name="Финансовый 9 4 2" xfId="26665"/>
    <cellStyle name="Финансовый 9 4 2 2" xfId="26666"/>
    <cellStyle name="Финансовый 9 4 2 2 2" xfId="27755"/>
    <cellStyle name="Финансовый 9 4 2 3" xfId="27754"/>
    <cellStyle name="Финансовый 9 4 3" xfId="26667"/>
    <cellStyle name="Финансовый 9 4 3 2" xfId="27756"/>
    <cellStyle name="Финансовый 9 4 4" xfId="26787"/>
    <cellStyle name="Финансовый 9 5" xfId="2519"/>
    <cellStyle name="Финансовый 9 5 2" xfId="26668"/>
    <cellStyle name="Финансовый 9 5 2 2" xfId="26669"/>
    <cellStyle name="Финансовый 9 5 2 2 2" xfId="27758"/>
    <cellStyle name="Финансовый 9 5 2 3" xfId="27757"/>
    <cellStyle name="Финансовый 9 5 3" xfId="26670"/>
    <cellStyle name="Финансовый 9 5 3 2" xfId="27759"/>
    <cellStyle name="Финансовый 9 5 4" xfId="26788"/>
    <cellStyle name="Финансовый 9 6" xfId="26671"/>
    <cellStyle name="Финансовый 9 6 2" xfId="26672"/>
    <cellStyle name="Финансовый 9 6 2 2" xfId="27761"/>
    <cellStyle name="Финансовый 9 6 3" xfId="27760"/>
    <cellStyle name="Финансовый 9 7" xfId="26673"/>
    <cellStyle name="Финансовый 9 7 2" xfId="27762"/>
    <cellStyle name="Финансовый 9 8" xfId="26674"/>
    <cellStyle name="Финансовый 9 8 2" xfId="27763"/>
    <cellStyle name="Финансовый 9 9" xfId="26784"/>
    <cellStyle name="Финансовый 9_Текстил намуна" xfId="26675"/>
    <cellStyle name="Хороший 2" xfId="2520"/>
    <cellStyle name="Хороший 2 2" xfId="26676"/>
    <cellStyle name="Хороший 3" xfId="2521"/>
    <cellStyle name="Хороший 4" xfId="26677"/>
    <cellStyle name="Хороший 5" xfId="26678"/>
    <cellStyle name="Хороший 6" xfId="26679"/>
    <cellStyle name="Хороший 7" xfId="26680"/>
    <cellStyle name="Хороший 8" xfId="26681"/>
    <cellStyle name="Хороший 9" xfId="26682"/>
    <cellStyle name="Џђћ–…ќ’ќ›‰" xfId="2522"/>
    <cellStyle name="Џђћ–…ќ’ќ›‰ 2" xfId="26683"/>
    <cellStyle name="Џђћ–…ќ’ќ›‰ 3" xfId="2668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26" Type="http://schemas.openxmlformats.org/officeDocument/2006/relationships/externalLink" Target="externalLinks/externalLink22.xml"/><Relationship Id="rId39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7.xml"/><Relationship Id="rId34" Type="http://schemas.openxmlformats.org/officeDocument/2006/relationships/externalLink" Target="externalLinks/externalLink30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externalLink" Target="externalLinks/externalLink21.xml"/><Relationship Id="rId33" Type="http://schemas.openxmlformats.org/officeDocument/2006/relationships/externalLink" Target="externalLinks/externalLink29.xml"/><Relationship Id="rId38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0" Type="http://schemas.openxmlformats.org/officeDocument/2006/relationships/externalLink" Target="externalLinks/externalLink16.xml"/><Relationship Id="rId29" Type="http://schemas.openxmlformats.org/officeDocument/2006/relationships/externalLink" Target="externalLinks/externalLink25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24" Type="http://schemas.openxmlformats.org/officeDocument/2006/relationships/externalLink" Target="externalLinks/externalLink20.xml"/><Relationship Id="rId32" Type="http://schemas.openxmlformats.org/officeDocument/2006/relationships/externalLink" Target="externalLinks/externalLink28.xml"/><Relationship Id="rId37" Type="http://schemas.openxmlformats.org/officeDocument/2006/relationships/externalLink" Target="externalLinks/externalLink33.xml"/><Relationship Id="rId40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23" Type="http://schemas.openxmlformats.org/officeDocument/2006/relationships/externalLink" Target="externalLinks/externalLink19.xml"/><Relationship Id="rId28" Type="http://schemas.openxmlformats.org/officeDocument/2006/relationships/externalLink" Target="externalLinks/externalLink24.xml"/><Relationship Id="rId36" Type="http://schemas.openxmlformats.org/officeDocument/2006/relationships/externalLink" Target="externalLinks/externalLink32.xml"/><Relationship Id="rId10" Type="http://schemas.openxmlformats.org/officeDocument/2006/relationships/externalLink" Target="externalLinks/externalLink6.xml"/><Relationship Id="rId19" Type="http://schemas.openxmlformats.org/officeDocument/2006/relationships/externalLink" Target="externalLinks/externalLink15.xml"/><Relationship Id="rId31" Type="http://schemas.openxmlformats.org/officeDocument/2006/relationships/externalLink" Target="externalLinks/externalLink27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Relationship Id="rId22" Type="http://schemas.openxmlformats.org/officeDocument/2006/relationships/externalLink" Target="externalLinks/externalLink18.xml"/><Relationship Id="rId27" Type="http://schemas.openxmlformats.org/officeDocument/2006/relationships/externalLink" Target="externalLinks/externalLink23.xml"/><Relationship Id="rId30" Type="http://schemas.openxmlformats.org/officeDocument/2006/relationships/externalLink" Target="externalLinks/externalLink26.xml"/><Relationship Id="rId35" Type="http://schemas.openxmlformats.org/officeDocument/2006/relationships/externalLink" Target="externalLinks/externalLink3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2\pochta\Documents%20and%20Settings\rrgkostina\Local%20Settings\Temporary%20Internet%20Files\OLK1\UZB%20redtab%20Jan%2004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5.10\net\Documents%20and%20Settings\ayhodjaev_h\&#1056;&#1072;&#1073;&#1086;&#1095;&#1080;&#1081;%20&#1089;&#1090;&#1086;&#1083;\&#1058;&#1072;&#1093;&#1083;&#1080;&#1083;\2012\01.07.2012\&#1086;&#1084;&#1086;&#1085;&#1072;&#1090;%20&#1088;&#1077;&#1078;&#1072;%20&#1074;&#1080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1071;&#1053;&#1043;&#1048;%20&#1041;&#1040;&#1053;&#1050;\&#1041;&#1072;&#1085;&#1082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burov\c\Maks\Alisher\SVED\2002\Noyabr\SVED-14_%2011_2002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71;&#1085;&#1075;&#1080;%20&#1052;&#1060;&#1054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5;&#1077;&#1085;&#1089;&#1080;&#1103;%20&#1090;&#1091;&#1083;&#1086;&#1074;%20&#1091;&#1095;&#1091;&#1085;%20&#1041;&#1040;&#1051;&#1040;&#1053;&#1057;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ilmurod\&#1050;&#1091;&#1085;&#1083;&#1080;&#1082;%20&#1084;&#1072;&#1098;&#1083;&#1091;&#1084;&#1086;&#1090;\2017%20&#1081;&#1080;&#1083;%20&#1084;&#1072;&#1088;&#1090;\&#1050;&#1080;&#1088;&#1080;&#1084;-&#1095;&#1080;&#1082;&#1080;&#1084;%202017%20&#1081;&#1080;&#1083;%201%20&#1084;&#1072;&#1088;&#1090;%20&#1093;&#1086;&#1083;&#1072;&#1090;&#1080;&#1075;&#1072;%20&#1084;&#1072;&#1098;&#1083;&#1091;&#1084;&#1086;&#1090;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40;&#1066;&#1051;&#1059;&#1052;&#1054;&#1058;%20&#1049;&#1048;&#1043;&#1048;&#1051;&#1048;&#1064;&#1043;&#1040;\2014%20&#1081;&#1080;&#1083;\1234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ul%20muomalasi\0%20&#1050;%20&#1059;%20&#1053;%20&#1051;%20&#1048;%20&#1050;%20%20%20&#1052;%20&#1040;%20&#1066;%20&#1051;%20&#1059;%20&#1052;%20&#1054;%20&#1058;%20&#1051;%20&#1040;%20&#1056;\22.07.2017\&#1050;&#1080;&#1088;&#1080;&#1084;-&#1095;&#1080;&#1082;&#1080;&#1084;%202017%20&#1081;&#1080;&#1083;%2021%20&#1080;&#1102;&#1083;&#1100;%20&#1093;&#1086;&#1083;&#1072;&#1090;&#1080;&#1075;&#1072;%20&#1084;&#1072;&#1098;&#1083;&#1091;&#1084;&#1086;&#1090;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ozim\c\WINDOWS\&#1056;&#1072;&#1073;&#1086;&#1095;&#1080;&#1081;%20&#1089;&#1090;&#1086;&#1083;\&#1052;&#1086;&#1080;%20&#1076;&#1086;&#1082;&#1091;&#1084;&#1077;&#1085;&#1090;&#1099;\&#1055;&#1091;&#1083;\&#1055;&#1091;&#1083;\MART%202001%20Y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3.8\&#1072;&#1079;&#1080;&#1084;&#1086;&#1074;\Documents%20and%20Settings\&#1044;&#1080;&#1088;&#1077;&#1082;&#1090;&#1086;&#1088;\&#1056;&#1072;&#1073;&#1086;&#1095;&#1080;&#1081;%20&#1089;&#1090;&#1086;&#1083;\&#1093;&#1091;&#1088;&#1096;&#1080;&#1076;-&#1072;&#1082;&#1072;\2001-1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151\&#1073;&#1072;&#1083;&#1072;&#1085;&#1089;\RSN\D\&#1052;&#1042;&#1060;\2008\May_2008\&#1043;&#1072;&#1083;&#1080;&#1085;&#1072;\UZB%20SA%20tables%20English%20--%20to%20authorities%20(3)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den-7\AppData\Local\Temp\Rar$DIa0.404\Documents%20and%20Settings\&#1050;&#1072;&#1084;&#1086;&#1083;\&#1052;&#1086;&#1080;%20&#1076;&#1086;&#1082;&#1091;&#1084;&#1077;&#1085;&#1090;&#1099;\2004\&#1055;&#1088;&#1077;&#1079;&#1080;&#1076;&#1077;&#1085;&#1090;_2004\01_2004\SEL_2001\OBL\Svod_OBL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3.8\&#1072;&#1079;&#1080;&#1084;&#1086;&#1074;\Documents%20and%20Settings\&#1044;&#1080;&#1088;&#1077;&#1082;&#1090;&#1086;&#1088;\&#1056;&#1072;&#1073;&#1086;&#1095;&#1080;&#1081;%20&#1089;&#1090;&#1086;&#1083;\WINDOWS\&#1056;&#1072;&#1073;&#1086;&#1095;&#1080;&#1081;%20&#1089;&#1090;&#1086;&#1083;\Credit\CR1644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khtiyor\D\For%20all\&#1058;&#1072;&#1083;&#1072;&#1073;&#1085;&#1086;&#1084;&#1072;%20&#1073;&#1072;&#1079;&#1072;&#1089;&#1080;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den-7\AppData\Local\Temp\Rar$DIa0.404\Documents%20and%20Settings\&#1050;&#1072;&#1084;&#1086;&#1083;\&#1052;&#1086;&#1080;%20&#1076;&#1086;&#1082;&#1091;&#1084;&#1077;&#1085;&#1090;&#1099;\2004\&#1055;&#1088;&#1077;&#1079;&#1080;&#1076;&#1077;&#1085;&#1090;_2004\01_2004\WINDOWS\&#1056;&#1072;&#1073;&#1086;&#1095;&#1080;&#1081;%20&#1089;&#1090;&#1086;&#1083;\SEL_2001\OBL\Svod_OBL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43;&#1088;&#1072;&#1092;&#1080;&#1082;\2019\&#1071;&#1085;&#1074;&#1072;&#1088;\04.01.19\02.02.2017%20&#1081;&#1080;&#1083;%20&#1075;&#1088;&#1072;&#1092;&#1080;&#1082;-&#1078;&#1080;&#1089;&#1084;&#1086;&#1085;&#1080;&#1081;.xlsb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43;&#1088;&#1072;&#1092;&#1080;&#1082;\2019\&#1071;&#1085;&#1074;&#1072;&#1088;\04.01.19\01.01.2019%20&#1081;&#1080;&#1083;%20&#1075;&#1088;&#1072;&#1092;&#1080;&#1082;-&#1078;&#1080;&#1089;&#1084;&#1086;&#1085;&#1080;&#1081;.xlsb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000%20d%20disk\0%20Otabek\&#1040;&#1093;&#1086;&#1083;&#1080;\2018\&#1061;&#1080;&#1089;&#1086;&#1073;&#1086;&#1090;\&#1040;&#1093;&#1086;&#1083;&#1080;%202975\&#1040;&#1087;&#1088;&#1077;&#1083;\25.04\25.04.2018%20&#1081;%20&#1072;&#1078;&#1088;&#1072;&#1090;&#1080;&#1083;&#1075;&#1072;&#1085;%202975-&#1040;&#1093;&#1086;&#1083;&#1080;-&#1057;&#1042;&#1054;&#1044;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43;&#1088;&#1072;&#1092;&#1080;&#1082;\2019\&#1071;&#1085;&#1074;&#1072;&#1088;\04.01.19\&#1046;&#1064;%20&#1052;&#1091;&#1072;&#1084;&#1084;&#1086;%20&#1086;&#1081;%20&#1073;&#1086;&#1096;&#1080;&#1075;&#1072;%2008.10.2018%20&#1081;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0;&#1040;&#1061;&#1056;&#1040;&#1052;&#1054;&#1053;_11111111111\&#1044;&#1077;&#1085;\&#1061;&#1048;&#1057;&#1054;&#1041;&#1054;&#1058;&#1051;&#1040;&#1056;\&#1052;&#1054;&#1053;&#1048;&#1058;&#1054;&#1056;&#1048;&#1053;&#1043;\02.05.2014%20&#1081;.&#1076;&#1072;&#1075;&#1080;%2010-14-523-&#1089;&#1086;&#1085;&#1083;&#1080;%20&#1093;&#1072;&#1090;&#1075;&#1072;%20&#1080;&#1083;&#1086;&#1074;&#1072;\&#1048;&#1102;&#1085;&#1100;\&#1048;&#1070;&#1053;%20&#1086;&#1073;&#1086;&#1088;&#1086;&#1090;%202014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den-2\Desktop\&#1071;&#1085;&#1075;&#1080;%20&#1052;&#1060;&#1054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151\&#1073;&#1072;&#1083;&#1072;&#1085;&#1089;\Documents%20and%20Settings\&#1040;&#1076;&#1084;&#1080;&#1085;&#1080;&#1089;&#1090;&#1088;&#1072;&#1090;&#1086;&#1088;\&#1056;&#1072;&#1073;&#1086;&#1095;&#1080;&#1081;%20&#1089;&#1090;&#1086;&#1083;\&#1053;&#1086;&#1103;&#1073;&#1088;&#1100;_2006\&#1052;&#1080;&#1089;&#1089;&#1080;&#1103;%20&#1052;&#1042;&#1060;_&#1085;&#1086;&#1103;-&#1076;&#1077;&#1082;_2006\UZB___RED_Tables___Russian_&#1043;&#1040;&#1051;&#1040;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den-7\AppData\Local\Temp\Rar$DIa0.404\Documents%20and%20Settings\Ibragimov%20Sharofjon\Desktop\01.07.07%20&#1081;%20&#1093;&#1086;&#1083;&#1072;&#1090;&#1080;&#1075;&#1072;%20&#1073;&#1072;&#1088;&#1095;&#1072;%20&#1084;&#1072;&#1098;&#1083;&#1091;&#1084;&#1086;&#1090;&#1083;&#1072;&#1088;\01.07.07%20&#1081;%20&#1093;&#1086;&#1083;%20&#1073;&#1072;&#1088;%20&#1084;&#1072;&#1098;&#1083;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exel%20office\0%20&#1050;&#1091;&#1085;&#1083;&#1080;&#1082;%20&#1084;&#1072;&#1098;&#1083;&#1091;&#1084;&#1086;&#1090;&#1083;&#1072;&#1088;\&#1086;&#1082;&#1090;&#1103;&#1073;&#1088;\HUMO\24.10.2019\HUMO%20-%20&#1087;&#1083;&#1072;&#1089;&#1090;&#1080;&#1082;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den-2\AppData\Local\Temp\_tc\&#1050;&#1080;&#1088;&#1080;&#1084;-&#1095;&#1080;&#1082;&#1080;&#1084;%202017%20&#1081;&#1080;&#1083;%20%2015%20&#1092;&#1077;&#1074;&#1088;&#1072;&#1083;%20&#1056;&#1040;&#1048;&#1057;&#1043;&#1040;%20&#1076;&#1080;&#1085;&#1072;&#1084;&#1080;&#1082;&#1072;&#1089;&#1080;%20-%20.xlsx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ul%20muomalasi\00%20&#1050;%20&#1059;%20&#1053;%20&#1051;%20&#1048;%20&#1050;%20%20%20&#1052;%20&#1040;%20&#1066;%20&#1051;%20&#1059;%20&#1052;%20&#1054;%20&#1058;%20&#1051;%20&#1040;%20&#1056;\2017%20&#1081;&#1080;&#1083;%2015%20&#1084;&#1072;&#1088;&#1090;%20&#1093;&#1086;&#1083;&#1072;&#1090;&#1080;&#1075;&#1072;\&#1050;&#1080;&#1088;&#1080;&#1084;-&#1095;&#1080;&#1082;&#1080;&#1084;%202017%20&#1081;&#1080;&#1083;%2015%20&#1084;&#1072;&#1088;&#1090;%20&#1093;&#1086;&#1083;&#1072;&#1090;&#1080;&#1075;&#1072;%20&#1084;&#1072;&#1098;&#1083;&#1091;&#1084;&#1086;&#1090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exel%20office\0%20&#1050;&#1091;&#1085;&#1083;&#1080;&#1082;%20&#1084;&#1072;&#1098;&#1083;&#1091;&#1084;&#1086;&#1090;&#1083;&#1072;&#1088;\&#1103;&#1085;&#1074;&#1072;&#1088;&#1100;\04.01.2020\&#1087;&#1083;&#1072;&#1089;&#1090;&#1080;&#1082;\Mission\Uganda\Previous%20files\Data%20from%20the%20Authorities\Diskette%209\INTR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Mission/Uganda/Previous%20files/Data%20from%20the%20Authorities/Diskette%209/INTRT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10\imf_&#1080;&#1083;&#1093;&#1086;&#1084;%20&#1072;&#1082;&#1072;%20&#1091;&#1095;&#1091;&#1085;\RSN\D\&#1052;&#1042;&#1060;\2008\May_2008\&#1043;&#1072;&#1083;&#1080;&#1085;&#1072;\UZB%20SA%20tables%20English%20--%20to%20authorities%20(3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exel%20office\2_&#1055;&#1083;&#1072;&#1089;&#1090;&#1080;&#1082;\2).&#1044;.&#1061;&#1091;&#1076;&#1086;&#1081;&#1085;&#1072;&#1079;&#1072;&#1088;&#1086;&#1074;\&#1063;&#1040;&#1050;&#1040;&#1053;&#1040;%20&#1041;&#1048;&#1047;&#1053;&#1045;&#1057;%20&#1061;&#1048;&#1057;&#1054;&#1041;&#1054;&#1058;&#1048;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do\&#1103;&#1085;&#1075;&#1080;%20&#1089;&#1091;&#1084;&#1082;&#1072;\My%20documents\1312\Sved200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itanium\&#1041;&#1086;&#1073;&#1091;&#1088;&#1078;&#1086;&#1085;\Otabek\Azimov%20Dilshod\Fond-tablica\SME\2006\Work\My%20Documents\Fond-tablica\SME\2001\_1999(~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Print"/>
      <sheetName val="basic"/>
      <sheetName val="tab1"/>
      <sheetName val="tab2"/>
      <sheetName val="tab3"/>
      <sheetName val="tab4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ControlSheet"/>
      <sheetName val="tab16"/>
      <sheetName val="tab17"/>
      <sheetName val="tab18"/>
      <sheetName val="tab19"/>
      <sheetName val="tab20"/>
      <sheetName val="tab21"/>
      <sheetName val="oldtab23"/>
      <sheetName val="oldtab25"/>
      <sheetName val="21bis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1 old"/>
      <sheetName val="tab32"/>
      <sheetName val="tab33"/>
      <sheetName val="tab34"/>
      <sheetName val="tab35"/>
      <sheetName val="tab36"/>
      <sheetName val="tab37"/>
      <sheetName val="tab38"/>
      <sheetName val="tab40"/>
      <sheetName val="#ССЫЛКА"/>
      <sheetName val="TAB113"/>
      <sheetName val="TAB11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 регионам"/>
      <sheetName val="Macro1"/>
      <sheetName val="Лист3"/>
      <sheetName val="Лист3 (2)"/>
      <sheetName val="Депозит"/>
      <sheetName val="Омонат"/>
    </sheetNames>
    <sheetDataSet>
      <sheetData sheetId="0" refreshError="1"/>
      <sheetData sheetId="1">
        <row r="56">
          <cell r="A56" t="str">
            <v>Recover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орот"/>
      <sheetName val="реестр"/>
      <sheetName val="данные"/>
      <sheetName val="программа"/>
      <sheetName val="Олувчи"/>
      <sheetName val="Платёжка"/>
      <sheetName val="Банклар"/>
      <sheetName val="Тўловчи"/>
      <sheetName val="Банк"/>
      <sheetName val="Жиззах янги раз"/>
      <sheetName val="сана"/>
      <sheetName val="277"/>
      <sheetName val="Analysis of Interest"/>
      <sheetName val="Tit"/>
      <sheetName val="06.01.2014"/>
      <sheetName val="Macro1"/>
      <sheetName val="Results"/>
      <sheetName val="Date"/>
      <sheetName val="ж а м и"/>
      <sheetName val="январь ойи"/>
      <sheetName val="BAL"/>
      <sheetName val="Фин.пок"/>
      <sheetName val="курс"/>
      <sheetName val="максади"/>
      <sheetName val="Худуд"/>
      <sheetName val="Жиззах_янги_раз"/>
      <sheetName val="Analysis_of_Interest"/>
      <sheetName val="06_01_2014"/>
      <sheetName val="ж_а_м_и"/>
      <sheetName val="табли 4 местний совет"/>
      <sheetName val="1-илова янги"/>
    </sheetNames>
    <sheetDataSet>
      <sheetData sheetId="0" refreshError="1">
        <row r="1">
          <cell r="D1">
            <v>2001</v>
          </cell>
          <cell r="E1">
            <v>4</v>
          </cell>
        </row>
        <row r="5">
          <cell r="A5" t="str">
            <v>максади</v>
          </cell>
          <cell r="B5" t="str">
            <v>(Все)</v>
          </cell>
        </row>
        <row r="6">
          <cell r="A6" t="str">
            <v xml:space="preserve">№ </v>
          </cell>
          <cell r="B6" t="str">
            <v>(Все)</v>
          </cell>
        </row>
        <row r="7">
          <cell r="A7" t="str">
            <v>с/счёт</v>
          </cell>
          <cell r="B7" t="str">
            <v>(Все)</v>
          </cell>
        </row>
        <row r="9">
          <cell r="A9" t="str">
            <v>оборот</v>
          </cell>
        </row>
        <row r="10">
          <cell r="A10" t="str">
            <v>операция</v>
          </cell>
          <cell r="B10" t="str">
            <v>Пор№</v>
          </cell>
        </row>
        <row r="11">
          <cell r="A11" t="str">
            <v>кирим</v>
          </cell>
          <cell r="B11">
            <v>0</v>
          </cell>
        </row>
        <row r="12">
          <cell r="A12" t="str">
            <v>кирим Итог</v>
          </cell>
        </row>
        <row r="13">
          <cell r="A13" t="str">
            <v>чиким</v>
          </cell>
          <cell r="B13">
            <v>201</v>
          </cell>
        </row>
        <row r="14">
          <cell r="B14">
            <v>202</v>
          </cell>
        </row>
        <row r="15">
          <cell r="B15">
            <v>203</v>
          </cell>
        </row>
        <row r="16">
          <cell r="B16">
            <v>204</v>
          </cell>
        </row>
        <row r="17">
          <cell r="B17">
            <v>205</v>
          </cell>
        </row>
        <row r="18">
          <cell r="B18">
            <v>206</v>
          </cell>
        </row>
        <row r="19">
          <cell r="B19">
            <v>207</v>
          </cell>
        </row>
        <row r="20">
          <cell r="B20">
            <v>208</v>
          </cell>
        </row>
        <row r="21">
          <cell r="B21">
            <v>209</v>
          </cell>
        </row>
        <row r="22">
          <cell r="B22">
            <v>210</v>
          </cell>
        </row>
        <row r="23">
          <cell r="B23">
            <v>211</v>
          </cell>
        </row>
        <row r="24">
          <cell r="B24">
            <v>212</v>
          </cell>
        </row>
        <row r="25">
          <cell r="B25">
            <v>213</v>
          </cell>
        </row>
        <row r="26">
          <cell r="B26">
            <v>214</v>
          </cell>
        </row>
        <row r="27">
          <cell r="B27">
            <v>215</v>
          </cell>
        </row>
        <row r="28">
          <cell r="B28">
            <v>216</v>
          </cell>
        </row>
        <row r="29">
          <cell r="B29">
            <v>217</v>
          </cell>
        </row>
        <row r="30">
          <cell r="B30">
            <v>218</v>
          </cell>
        </row>
        <row r="31">
          <cell r="B31">
            <v>219</v>
          </cell>
        </row>
        <row r="32">
          <cell r="B32">
            <v>220</v>
          </cell>
        </row>
        <row r="33">
          <cell r="B33">
            <v>221</v>
          </cell>
        </row>
        <row r="34">
          <cell r="B34">
            <v>222</v>
          </cell>
        </row>
        <row r="35">
          <cell r="B35">
            <v>223</v>
          </cell>
        </row>
        <row r="36">
          <cell r="B36">
            <v>224</v>
          </cell>
        </row>
        <row r="37">
          <cell r="B37">
            <v>225</v>
          </cell>
        </row>
        <row r="38">
          <cell r="B38">
            <v>226</v>
          </cell>
        </row>
        <row r="39">
          <cell r="B39">
            <v>227</v>
          </cell>
        </row>
        <row r="40">
          <cell r="B40">
            <v>228</v>
          </cell>
        </row>
        <row r="41">
          <cell r="B41">
            <v>229</v>
          </cell>
        </row>
        <row r="42">
          <cell r="B42">
            <v>230</v>
          </cell>
        </row>
        <row r="43">
          <cell r="B43">
            <v>231</v>
          </cell>
        </row>
        <row r="44">
          <cell r="B44">
            <v>232</v>
          </cell>
        </row>
        <row r="45">
          <cell r="B45">
            <v>233</v>
          </cell>
        </row>
        <row r="46">
          <cell r="B46">
            <v>234</v>
          </cell>
        </row>
        <row r="47">
          <cell r="B47">
            <v>235</v>
          </cell>
        </row>
        <row r="48">
          <cell r="B48">
            <v>236</v>
          </cell>
        </row>
        <row r="49">
          <cell r="B49">
            <v>237</v>
          </cell>
        </row>
        <row r="50">
          <cell r="B50">
            <v>238</v>
          </cell>
        </row>
        <row r="51">
          <cell r="B51">
            <v>239</v>
          </cell>
        </row>
        <row r="52">
          <cell r="B52">
            <v>240</v>
          </cell>
        </row>
        <row r="53">
          <cell r="B53">
            <v>241</v>
          </cell>
        </row>
        <row r="54">
          <cell r="B54">
            <v>242</v>
          </cell>
        </row>
        <row r="55">
          <cell r="B55">
            <v>243</v>
          </cell>
        </row>
        <row r="56">
          <cell r="B56">
            <v>244</v>
          </cell>
        </row>
        <row r="57">
          <cell r="B57">
            <v>245</v>
          </cell>
        </row>
        <row r="58">
          <cell r="B58">
            <v>246</v>
          </cell>
        </row>
        <row r="59">
          <cell r="B59">
            <v>247</v>
          </cell>
        </row>
        <row r="60">
          <cell r="B60">
            <v>248</v>
          </cell>
        </row>
        <row r="61">
          <cell r="B61">
            <v>249</v>
          </cell>
        </row>
        <row r="62">
          <cell r="B62">
            <v>250</v>
          </cell>
        </row>
        <row r="63">
          <cell r="B63">
            <v>251</v>
          </cell>
        </row>
        <row r="64">
          <cell r="B64">
            <v>252</v>
          </cell>
        </row>
        <row r="65">
          <cell r="B65">
            <v>253</v>
          </cell>
        </row>
        <row r="66">
          <cell r="B66">
            <v>254</v>
          </cell>
        </row>
        <row r="67">
          <cell r="B67">
            <v>255</v>
          </cell>
        </row>
        <row r="68">
          <cell r="B68">
            <v>256</v>
          </cell>
        </row>
        <row r="69">
          <cell r="B69">
            <v>257</v>
          </cell>
        </row>
        <row r="70">
          <cell r="B70">
            <v>258</v>
          </cell>
        </row>
        <row r="71">
          <cell r="B71">
            <v>259</v>
          </cell>
        </row>
        <row r="72">
          <cell r="B72">
            <v>260</v>
          </cell>
        </row>
        <row r="73">
          <cell r="B73">
            <v>261</v>
          </cell>
        </row>
        <row r="74">
          <cell r="B74">
            <v>262</v>
          </cell>
        </row>
        <row r="75">
          <cell r="B75">
            <v>263</v>
          </cell>
        </row>
        <row r="76">
          <cell r="B76">
            <v>264</v>
          </cell>
        </row>
        <row r="77">
          <cell r="B77">
            <v>265</v>
          </cell>
        </row>
        <row r="78">
          <cell r="B78">
            <v>266</v>
          </cell>
        </row>
        <row r="79">
          <cell r="B79">
            <v>267</v>
          </cell>
        </row>
        <row r="80">
          <cell r="B80">
            <v>268</v>
          </cell>
        </row>
        <row r="81">
          <cell r="B81">
            <v>269</v>
          </cell>
        </row>
        <row r="82">
          <cell r="B82">
            <v>270</v>
          </cell>
        </row>
        <row r="83">
          <cell r="B83">
            <v>271</v>
          </cell>
        </row>
        <row r="84">
          <cell r="B84">
            <v>272</v>
          </cell>
        </row>
        <row r="85">
          <cell r="B85">
            <v>273</v>
          </cell>
        </row>
        <row r="86">
          <cell r="B86">
            <v>274</v>
          </cell>
        </row>
        <row r="87">
          <cell r="B87">
            <v>275</v>
          </cell>
        </row>
        <row r="88">
          <cell r="B88">
            <v>276</v>
          </cell>
        </row>
        <row r="89">
          <cell r="B89">
            <v>277</v>
          </cell>
        </row>
        <row r="90">
          <cell r="B90">
            <v>278</v>
          </cell>
        </row>
        <row r="91">
          <cell r="B91">
            <v>279</v>
          </cell>
        </row>
        <row r="92">
          <cell r="B92">
            <v>280</v>
          </cell>
        </row>
        <row r="93">
          <cell r="B93">
            <v>281</v>
          </cell>
        </row>
        <row r="94">
          <cell r="B94">
            <v>282</v>
          </cell>
        </row>
        <row r="95">
          <cell r="B95">
            <v>283</v>
          </cell>
        </row>
        <row r="96">
          <cell r="B96">
            <v>284</v>
          </cell>
        </row>
        <row r="97">
          <cell r="B97">
            <v>285</v>
          </cell>
        </row>
        <row r="98">
          <cell r="B98">
            <v>286</v>
          </cell>
        </row>
        <row r="99">
          <cell r="B99">
            <v>287</v>
          </cell>
        </row>
        <row r="100">
          <cell r="B100">
            <v>288</v>
          </cell>
        </row>
        <row r="101">
          <cell r="B101">
            <v>289</v>
          </cell>
        </row>
        <row r="102">
          <cell r="B102">
            <v>290</v>
          </cell>
        </row>
        <row r="103">
          <cell r="B103">
            <v>291</v>
          </cell>
        </row>
        <row r="104">
          <cell r="B104">
            <v>292</v>
          </cell>
        </row>
        <row r="105">
          <cell r="B105">
            <v>293</v>
          </cell>
        </row>
        <row r="106">
          <cell r="B106">
            <v>294</v>
          </cell>
        </row>
        <row r="107">
          <cell r="B107">
            <v>295</v>
          </cell>
        </row>
        <row r="108">
          <cell r="B108">
            <v>296</v>
          </cell>
        </row>
        <row r="109">
          <cell r="B109">
            <v>297</v>
          </cell>
        </row>
        <row r="110">
          <cell r="B110">
            <v>298</v>
          </cell>
        </row>
        <row r="111">
          <cell r="B111">
            <v>299</v>
          </cell>
        </row>
        <row r="112">
          <cell r="B112">
            <v>300</v>
          </cell>
        </row>
        <row r="113">
          <cell r="B113">
            <v>301</v>
          </cell>
        </row>
        <row r="114">
          <cell r="B114">
            <v>302</v>
          </cell>
        </row>
        <row r="115">
          <cell r="B115">
            <v>303</v>
          </cell>
        </row>
        <row r="116">
          <cell r="B116">
            <v>304</v>
          </cell>
        </row>
        <row r="117">
          <cell r="B117">
            <v>305</v>
          </cell>
        </row>
        <row r="118">
          <cell r="B118">
            <v>306</v>
          </cell>
        </row>
        <row r="119">
          <cell r="B119">
            <v>307</v>
          </cell>
        </row>
        <row r="120">
          <cell r="B120">
            <v>308</v>
          </cell>
        </row>
        <row r="121">
          <cell r="B121">
            <v>309</v>
          </cell>
        </row>
        <row r="122">
          <cell r="B122">
            <v>310</v>
          </cell>
        </row>
        <row r="123">
          <cell r="B123">
            <v>311</v>
          </cell>
        </row>
        <row r="124">
          <cell r="B124">
            <v>312</v>
          </cell>
        </row>
        <row r="125">
          <cell r="B125">
            <v>313</v>
          </cell>
        </row>
        <row r="126">
          <cell r="B126">
            <v>314</v>
          </cell>
        </row>
        <row r="127">
          <cell r="B127">
            <v>315</v>
          </cell>
        </row>
        <row r="128">
          <cell r="B128">
            <v>316</v>
          </cell>
        </row>
        <row r="129">
          <cell r="B129">
            <v>317</v>
          </cell>
        </row>
        <row r="130">
          <cell r="B130">
            <v>318</v>
          </cell>
        </row>
        <row r="131">
          <cell r="B131">
            <v>319</v>
          </cell>
        </row>
        <row r="132">
          <cell r="B132">
            <v>320</v>
          </cell>
        </row>
        <row r="133">
          <cell r="B133">
            <v>321</v>
          </cell>
        </row>
        <row r="134">
          <cell r="B134">
            <v>322</v>
          </cell>
        </row>
        <row r="135">
          <cell r="B135">
            <v>323</v>
          </cell>
        </row>
        <row r="136">
          <cell r="B136">
            <v>324</v>
          </cell>
        </row>
        <row r="137">
          <cell r="B137">
            <v>325</v>
          </cell>
        </row>
        <row r="138">
          <cell r="B138">
            <v>326</v>
          </cell>
        </row>
        <row r="139">
          <cell r="B139">
            <v>327</v>
          </cell>
        </row>
        <row r="140">
          <cell r="B140">
            <v>328</v>
          </cell>
        </row>
        <row r="141">
          <cell r="B141">
            <v>329</v>
          </cell>
        </row>
        <row r="142">
          <cell r="B142">
            <v>330</v>
          </cell>
        </row>
        <row r="143">
          <cell r="B143">
            <v>331</v>
          </cell>
        </row>
        <row r="144">
          <cell r="B144">
            <v>332</v>
          </cell>
        </row>
        <row r="145">
          <cell r="B145">
            <v>333</v>
          </cell>
        </row>
        <row r="146">
          <cell r="B146">
            <v>334</v>
          </cell>
        </row>
        <row r="147">
          <cell r="B147">
            <v>335</v>
          </cell>
        </row>
        <row r="148">
          <cell r="B148">
            <v>336</v>
          </cell>
        </row>
        <row r="149">
          <cell r="B149">
            <v>337</v>
          </cell>
        </row>
        <row r="150">
          <cell r="B150">
            <v>338</v>
          </cell>
        </row>
        <row r="151">
          <cell r="B151">
            <v>339</v>
          </cell>
        </row>
        <row r="152">
          <cell r="B152">
            <v>340</v>
          </cell>
        </row>
        <row r="153">
          <cell r="B153">
            <v>341</v>
          </cell>
        </row>
        <row r="154">
          <cell r="B154">
            <v>342</v>
          </cell>
        </row>
        <row r="155">
          <cell r="B155">
            <v>343</v>
          </cell>
        </row>
        <row r="156">
          <cell r="B156">
            <v>344</v>
          </cell>
        </row>
        <row r="157">
          <cell r="B157">
            <v>345</v>
          </cell>
        </row>
        <row r="158">
          <cell r="B158">
            <v>346</v>
          </cell>
        </row>
        <row r="159">
          <cell r="B159">
            <v>347</v>
          </cell>
        </row>
        <row r="160">
          <cell r="B160">
            <v>348</v>
          </cell>
        </row>
        <row r="161">
          <cell r="B161">
            <v>349</v>
          </cell>
        </row>
        <row r="162">
          <cell r="B162">
            <v>350</v>
          </cell>
        </row>
        <row r="163">
          <cell r="B163">
            <v>351</v>
          </cell>
        </row>
        <row r="164">
          <cell r="B164">
            <v>352</v>
          </cell>
        </row>
        <row r="165">
          <cell r="B165">
            <v>353</v>
          </cell>
        </row>
        <row r="166">
          <cell r="B166">
            <v>354</v>
          </cell>
        </row>
        <row r="167">
          <cell r="B167">
            <v>355</v>
          </cell>
        </row>
        <row r="168">
          <cell r="B168">
            <v>356</v>
          </cell>
        </row>
        <row r="169">
          <cell r="B169">
            <v>357</v>
          </cell>
        </row>
        <row r="170">
          <cell r="B170">
            <v>358</v>
          </cell>
        </row>
        <row r="171">
          <cell r="B171">
            <v>359</v>
          </cell>
        </row>
        <row r="172">
          <cell r="B172">
            <v>360</v>
          </cell>
        </row>
        <row r="173">
          <cell r="B173">
            <v>361</v>
          </cell>
        </row>
        <row r="174">
          <cell r="B174">
            <v>362</v>
          </cell>
        </row>
        <row r="175">
          <cell r="B175">
            <v>363</v>
          </cell>
        </row>
        <row r="176">
          <cell r="B176">
            <v>364</v>
          </cell>
        </row>
        <row r="177">
          <cell r="B177">
            <v>365</v>
          </cell>
        </row>
        <row r="178">
          <cell r="B178">
            <v>366</v>
          </cell>
        </row>
        <row r="179">
          <cell r="B179">
            <v>367</v>
          </cell>
        </row>
        <row r="180">
          <cell r="B180">
            <v>368</v>
          </cell>
        </row>
        <row r="181">
          <cell r="B181">
            <v>369</v>
          </cell>
        </row>
        <row r="182">
          <cell r="B182">
            <v>370</v>
          </cell>
        </row>
        <row r="183">
          <cell r="B183">
            <v>371</v>
          </cell>
        </row>
        <row r="184">
          <cell r="B184">
            <v>372</v>
          </cell>
        </row>
        <row r="185">
          <cell r="B185">
            <v>373</v>
          </cell>
        </row>
        <row r="186">
          <cell r="B186">
            <v>374</v>
          </cell>
        </row>
        <row r="187">
          <cell r="B187">
            <v>376</v>
          </cell>
        </row>
        <row r="188">
          <cell r="B188">
            <v>377</v>
          </cell>
        </row>
        <row r="189">
          <cell r="B189">
            <v>378</v>
          </cell>
        </row>
        <row r="190">
          <cell r="B190">
            <v>379</v>
          </cell>
        </row>
        <row r="191">
          <cell r="B191">
            <v>380</v>
          </cell>
        </row>
        <row r="192">
          <cell r="B192">
            <v>381</v>
          </cell>
        </row>
        <row r="193">
          <cell r="B193">
            <v>382</v>
          </cell>
        </row>
        <row r="194">
          <cell r="B194">
            <v>383</v>
          </cell>
        </row>
        <row r="195">
          <cell r="B195">
            <v>384</v>
          </cell>
        </row>
        <row r="196">
          <cell r="B196">
            <v>385</v>
          </cell>
        </row>
        <row r="197">
          <cell r="B197">
            <v>386</v>
          </cell>
        </row>
        <row r="198">
          <cell r="B198">
            <v>387</v>
          </cell>
        </row>
        <row r="199">
          <cell r="B199">
            <v>388</v>
          </cell>
        </row>
        <row r="200">
          <cell r="B200">
            <v>389</v>
          </cell>
        </row>
        <row r="201">
          <cell r="B201">
            <v>390</v>
          </cell>
        </row>
        <row r="202">
          <cell r="B202">
            <v>391</v>
          </cell>
        </row>
        <row r="203">
          <cell r="B203">
            <v>392</v>
          </cell>
        </row>
        <row r="204">
          <cell r="B204">
            <v>393</v>
          </cell>
        </row>
        <row r="205">
          <cell r="B205">
            <v>394</v>
          </cell>
        </row>
        <row r="206">
          <cell r="B206">
            <v>395</v>
          </cell>
        </row>
        <row r="207">
          <cell r="B207">
            <v>396</v>
          </cell>
        </row>
        <row r="208">
          <cell r="B208">
            <v>397</v>
          </cell>
        </row>
        <row r="209">
          <cell r="B209">
            <v>398</v>
          </cell>
        </row>
        <row r="210">
          <cell r="B210">
            <v>399</v>
          </cell>
        </row>
        <row r="211">
          <cell r="B211">
            <v>400</v>
          </cell>
        </row>
        <row r="212">
          <cell r="B212">
            <v>401</v>
          </cell>
        </row>
        <row r="213">
          <cell r="B213">
            <v>402</v>
          </cell>
        </row>
        <row r="214">
          <cell r="B214">
            <v>403</v>
          </cell>
        </row>
        <row r="215">
          <cell r="B215">
            <v>404</v>
          </cell>
        </row>
        <row r="216">
          <cell r="B216">
            <v>405</v>
          </cell>
        </row>
        <row r="217">
          <cell r="B217">
            <v>406</v>
          </cell>
        </row>
        <row r="218">
          <cell r="B218">
            <v>407</v>
          </cell>
        </row>
        <row r="219">
          <cell r="B219">
            <v>408</v>
          </cell>
        </row>
        <row r="220">
          <cell r="B220">
            <v>409</v>
          </cell>
        </row>
        <row r="221">
          <cell r="B221">
            <v>410</v>
          </cell>
        </row>
        <row r="222">
          <cell r="B222">
            <v>411</v>
          </cell>
        </row>
        <row r="223">
          <cell r="B223">
            <v>412</v>
          </cell>
        </row>
        <row r="224">
          <cell r="B224">
            <v>413</v>
          </cell>
        </row>
        <row r="225">
          <cell r="B225">
            <v>414</v>
          </cell>
        </row>
        <row r="226">
          <cell r="B226">
            <v>415</v>
          </cell>
        </row>
        <row r="227">
          <cell r="B227">
            <v>416</v>
          </cell>
        </row>
        <row r="228">
          <cell r="B228">
            <v>417</v>
          </cell>
        </row>
        <row r="229">
          <cell r="B229">
            <v>418</v>
          </cell>
        </row>
        <row r="230">
          <cell r="B230">
            <v>419</v>
          </cell>
        </row>
        <row r="231">
          <cell r="B231">
            <v>420</v>
          </cell>
        </row>
        <row r="232">
          <cell r="B232">
            <v>421</v>
          </cell>
        </row>
        <row r="233">
          <cell r="B233">
            <v>422</v>
          </cell>
        </row>
        <row r="234">
          <cell r="B234">
            <v>423</v>
          </cell>
        </row>
        <row r="235">
          <cell r="B235">
            <v>424</v>
          </cell>
        </row>
        <row r="236">
          <cell r="B236">
            <v>425</v>
          </cell>
        </row>
        <row r="237">
          <cell r="B237">
            <v>426</v>
          </cell>
        </row>
        <row r="238">
          <cell r="B238">
            <v>427</v>
          </cell>
        </row>
        <row r="239">
          <cell r="B239">
            <v>428</v>
          </cell>
        </row>
        <row r="240">
          <cell r="B240">
            <v>429</v>
          </cell>
        </row>
        <row r="241">
          <cell r="B241">
            <v>430</v>
          </cell>
        </row>
        <row r="242">
          <cell r="B242">
            <v>431</v>
          </cell>
        </row>
        <row r="243">
          <cell r="B243">
            <v>432</v>
          </cell>
        </row>
        <row r="244">
          <cell r="B244">
            <v>433</v>
          </cell>
        </row>
        <row r="245">
          <cell r="B245">
            <v>434</v>
          </cell>
        </row>
        <row r="246">
          <cell r="B246">
            <v>435</v>
          </cell>
        </row>
        <row r="247">
          <cell r="B247">
            <v>436</v>
          </cell>
        </row>
        <row r="248">
          <cell r="B248">
            <v>437</v>
          </cell>
        </row>
        <row r="249">
          <cell r="B249">
            <v>438</v>
          </cell>
        </row>
        <row r="250">
          <cell r="B250">
            <v>439</v>
          </cell>
        </row>
        <row r="251">
          <cell r="B251">
            <v>440</v>
          </cell>
        </row>
        <row r="252">
          <cell r="B252">
            <v>441</v>
          </cell>
        </row>
        <row r="253">
          <cell r="B253">
            <v>442</v>
          </cell>
        </row>
        <row r="254">
          <cell r="B254">
            <v>443</v>
          </cell>
        </row>
        <row r="255">
          <cell r="B255">
            <v>444</v>
          </cell>
        </row>
        <row r="256">
          <cell r="B256">
            <v>445</v>
          </cell>
        </row>
        <row r="257">
          <cell r="B257">
            <v>446</v>
          </cell>
        </row>
        <row r="258">
          <cell r="B258">
            <v>447</v>
          </cell>
        </row>
        <row r="259">
          <cell r="B259">
            <v>448</v>
          </cell>
        </row>
        <row r="260">
          <cell r="B260">
            <v>449</v>
          </cell>
        </row>
        <row r="261">
          <cell r="B261">
            <v>450</v>
          </cell>
        </row>
        <row r="262">
          <cell r="B262">
            <v>451</v>
          </cell>
        </row>
        <row r="263">
          <cell r="B263">
            <v>452</v>
          </cell>
        </row>
        <row r="264">
          <cell r="B264">
            <v>453</v>
          </cell>
        </row>
        <row r="265">
          <cell r="B265">
            <v>454</v>
          </cell>
        </row>
        <row r="266">
          <cell r="B266">
            <v>455</v>
          </cell>
        </row>
        <row r="267">
          <cell r="B267">
            <v>456</v>
          </cell>
        </row>
        <row r="268">
          <cell r="B268">
            <v>457</v>
          </cell>
        </row>
        <row r="269">
          <cell r="B269">
            <v>458</v>
          </cell>
        </row>
        <row r="270">
          <cell r="B270">
            <v>459</v>
          </cell>
        </row>
        <row r="271">
          <cell r="B271">
            <v>460</v>
          </cell>
        </row>
        <row r="272">
          <cell r="B272">
            <v>461</v>
          </cell>
        </row>
        <row r="273">
          <cell r="B273">
            <v>462</v>
          </cell>
        </row>
        <row r="274">
          <cell r="B274">
            <v>463</v>
          </cell>
        </row>
        <row r="275">
          <cell r="B275">
            <v>464</v>
          </cell>
        </row>
        <row r="276">
          <cell r="B276">
            <v>465</v>
          </cell>
        </row>
        <row r="277">
          <cell r="B277">
            <v>466</v>
          </cell>
        </row>
        <row r="278">
          <cell r="B278">
            <v>467</v>
          </cell>
        </row>
        <row r="279">
          <cell r="B279">
            <v>468</v>
          </cell>
        </row>
        <row r="280">
          <cell r="B280">
            <v>469</v>
          </cell>
        </row>
        <row r="281">
          <cell r="B281">
            <v>470</v>
          </cell>
        </row>
        <row r="282">
          <cell r="B282">
            <v>471</v>
          </cell>
        </row>
        <row r="283">
          <cell r="B283">
            <v>472</v>
          </cell>
        </row>
        <row r="284">
          <cell r="B284">
            <v>473</v>
          </cell>
        </row>
        <row r="285">
          <cell r="B285">
            <v>474</v>
          </cell>
        </row>
        <row r="286">
          <cell r="B286">
            <v>475</v>
          </cell>
        </row>
        <row r="287">
          <cell r="B287">
            <v>476</v>
          </cell>
        </row>
        <row r="288">
          <cell r="B288">
            <v>477</v>
          </cell>
        </row>
        <row r="289">
          <cell r="B289">
            <v>478</v>
          </cell>
        </row>
        <row r="290">
          <cell r="B290">
            <v>479</v>
          </cell>
        </row>
        <row r="291">
          <cell r="B291">
            <v>480</v>
          </cell>
        </row>
        <row r="292">
          <cell r="B292">
            <v>481</v>
          </cell>
        </row>
        <row r="293">
          <cell r="B293">
            <v>482</v>
          </cell>
        </row>
        <row r="294">
          <cell r="B294">
            <v>483</v>
          </cell>
        </row>
        <row r="295">
          <cell r="B295">
            <v>484</v>
          </cell>
        </row>
        <row r="296">
          <cell r="B296">
            <v>485</v>
          </cell>
        </row>
        <row r="297">
          <cell r="B297">
            <v>486</v>
          </cell>
        </row>
        <row r="298">
          <cell r="B298">
            <v>487</v>
          </cell>
        </row>
        <row r="299">
          <cell r="B299">
            <v>488</v>
          </cell>
        </row>
        <row r="300">
          <cell r="B300">
            <v>489</v>
          </cell>
        </row>
        <row r="301">
          <cell r="B301">
            <v>490</v>
          </cell>
        </row>
        <row r="302">
          <cell r="B302">
            <v>491</v>
          </cell>
        </row>
        <row r="303">
          <cell r="B303">
            <v>492</v>
          </cell>
        </row>
        <row r="304">
          <cell r="B304">
            <v>493</v>
          </cell>
        </row>
        <row r="305">
          <cell r="B305">
            <v>494</v>
          </cell>
        </row>
        <row r="306">
          <cell r="B306">
            <v>495</v>
          </cell>
        </row>
        <row r="307">
          <cell r="B307">
            <v>496</v>
          </cell>
        </row>
        <row r="308">
          <cell r="B308">
            <v>497</v>
          </cell>
        </row>
        <row r="309">
          <cell r="B309">
            <v>498</v>
          </cell>
        </row>
        <row r="310">
          <cell r="B310">
            <v>499</v>
          </cell>
        </row>
        <row r="311">
          <cell r="B311">
            <v>500</v>
          </cell>
        </row>
        <row r="312">
          <cell r="B312">
            <v>501</v>
          </cell>
        </row>
        <row r="313">
          <cell r="B313">
            <v>502</v>
          </cell>
        </row>
        <row r="314">
          <cell r="B314">
            <v>503</v>
          </cell>
        </row>
        <row r="315">
          <cell r="B315">
            <v>504</v>
          </cell>
        </row>
        <row r="316">
          <cell r="B316">
            <v>505</v>
          </cell>
        </row>
        <row r="317">
          <cell r="B317">
            <v>506</v>
          </cell>
        </row>
        <row r="318">
          <cell r="B318">
            <v>507</v>
          </cell>
        </row>
        <row r="319">
          <cell r="B319">
            <v>508</v>
          </cell>
        </row>
        <row r="320">
          <cell r="B320">
            <v>509</v>
          </cell>
        </row>
        <row r="321">
          <cell r="B321">
            <v>510</v>
          </cell>
        </row>
        <row r="322">
          <cell r="B322">
            <v>511</v>
          </cell>
        </row>
        <row r="323">
          <cell r="B323">
            <v>512</v>
          </cell>
        </row>
        <row r="324">
          <cell r="B324">
            <v>513</v>
          </cell>
        </row>
        <row r="325">
          <cell r="B325">
            <v>514</v>
          </cell>
        </row>
        <row r="326">
          <cell r="B326">
            <v>515</v>
          </cell>
        </row>
        <row r="327">
          <cell r="B327">
            <v>516</v>
          </cell>
        </row>
        <row r="328">
          <cell r="B328">
            <v>517</v>
          </cell>
        </row>
        <row r="329">
          <cell r="B329">
            <v>518</v>
          </cell>
        </row>
        <row r="330">
          <cell r="B330">
            <v>519</v>
          </cell>
        </row>
        <row r="331">
          <cell r="B331">
            <v>520</v>
          </cell>
        </row>
        <row r="332">
          <cell r="B332">
            <v>521</v>
          </cell>
        </row>
        <row r="333">
          <cell r="B333">
            <v>522</v>
          </cell>
        </row>
        <row r="334">
          <cell r="B334">
            <v>523</v>
          </cell>
        </row>
        <row r="335">
          <cell r="B335">
            <v>524</v>
          </cell>
        </row>
        <row r="336">
          <cell r="B336">
            <v>525</v>
          </cell>
        </row>
        <row r="337">
          <cell r="B337">
            <v>526</v>
          </cell>
        </row>
        <row r="338">
          <cell r="B338">
            <v>527</v>
          </cell>
        </row>
        <row r="339">
          <cell r="B339">
            <v>528</v>
          </cell>
        </row>
        <row r="340">
          <cell r="B340">
            <v>529</v>
          </cell>
        </row>
        <row r="341">
          <cell r="B341">
            <v>530</v>
          </cell>
        </row>
        <row r="342">
          <cell r="B342">
            <v>531</v>
          </cell>
        </row>
        <row r="343">
          <cell r="B343">
            <v>532</v>
          </cell>
        </row>
        <row r="344">
          <cell r="B344">
            <v>533</v>
          </cell>
        </row>
        <row r="345">
          <cell r="B345">
            <v>534</v>
          </cell>
        </row>
        <row r="346">
          <cell r="B346">
            <v>535</v>
          </cell>
        </row>
        <row r="347">
          <cell r="B347">
            <v>536</v>
          </cell>
        </row>
        <row r="348">
          <cell r="B348">
            <v>537</v>
          </cell>
        </row>
        <row r="349">
          <cell r="B349">
            <v>538</v>
          </cell>
        </row>
        <row r="350">
          <cell r="B350">
            <v>539</v>
          </cell>
        </row>
        <row r="351">
          <cell r="B351">
            <v>540</v>
          </cell>
        </row>
        <row r="352">
          <cell r="B352">
            <v>108</v>
          </cell>
        </row>
        <row r="353">
          <cell r="B353">
            <v>109</v>
          </cell>
        </row>
        <row r="354">
          <cell r="B354">
            <v>110</v>
          </cell>
        </row>
        <row r="355">
          <cell r="B355">
            <v>129</v>
          </cell>
        </row>
        <row r="356">
          <cell r="B356">
            <v>130</v>
          </cell>
        </row>
        <row r="357">
          <cell r="B357">
            <v>131</v>
          </cell>
        </row>
        <row r="358">
          <cell r="B358">
            <v>132</v>
          </cell>
        </row>
        <row r="359">
          <cell r="B359">
            <v>133</v>
          </cell>
        </row>
        <row r="360">
          <cell r="B360">
            <v>134</v>
          </cell>
        </row>
        <row r="361">
          <cell r="B361">
            <v>135</v>
          </cell>
        </row>
        <row r="362">
          <cell r="B362">
            <v>136</v>
          </cell>
        </row>
        <row r="363">
          <cell r="B363">
            <v>137</v>
          </cell>
        </row>
        <row r="364">
          <cell r="B364">
            <v>138</v>
          </cell>
        </row>
        <row r="365">
          <cell r="B365">
            <v>139</v>
          </cell>
        </row>
        <row r="366">
          <cell r="B366">
            <v>140</v>
          </cell>
        </row>
        <row r="367">
          <cell r="B367">
            <v>141</v>
          </cell>
        </row>
        <row r="368">
          <cell r="B368">
            <v>142</v>
          </cell>
        </row>
        <row r="369">
          <cell r="B369">
            <v>143</v>
          </cell>
        </row>
        <row r="370">
          <cell r="B370">
            <v>144</v>
          </cell>
        </row>
        <row r="371">
          <cell r="B371">
            <v>145</v>
          </cell>
        </row>
        <row r="372">
          <cell r="B372">
            <v>146</v>
          </cell>
        </row>
        <row r="373">
          <cell r="B373">
            <v>4886</v>
          </cell>
        </row>
        <row r="374">
          <cell r="B374">
            <v>4921</v>
          </cell>
        </row>
        <row r="375">
          <cell r="B375">
            <v>4910</v>
          </cell>
        </row>
        <row r="376">
          <cell r="B376">
            <v>4836</v>
          </cell>
        </row>
        <row r="377">
          <cell r="B377">
            <v>4830</v>
          </cell>
        </row>
        <row r="378">
          <cell r="B378">
            <v>4915</v>
          </cell>
        </row>
        <row r="379">
          <cell r="B379">
            <v>4809</v>
          </cell>
        </row>
        <row r="380">
          <cell r="B380">
            <v>4806</v>
          </cell>
        </row>
        <row r="381">
          <cell r="B381">
            <v>4872</v>
          </cell>
        </row>
        <row r="382">
          <cell r="B382">
            <v>4801</v>
          </cell>
        </row>
        <row r="383">
          <cell r="B383">
            <v>4897</v>
          </cell>
        </row>
        <row r="384">
          <cell r="B384">
            <v>4817</v>
          </cell>
        </row>
        <row r="385">
          <cell r="B385">
            <v>4919</v>
          </cell>
        </row>
        <row r="386">
          <cell r="B386">
            <v>4924</v>
          </cell>
        </row>
        <row r="387">
          <cell r="B387">
            <v>4927</v>
          </cell>
        </row>
        <row r="388">
          <cell r="B388">
            <v>6889</v>
          </cell>
        </row>
        <row r="389">
          <cell r="B389">
            <v>6879</v>
          </cell>
        </row>
        <row r="390">
          <cell r="B390">
            <v>6895</v>
          </cell>
        </row>
        <row r="391">
          <cell r="B391">
            <v>6897</v>
          </cell>
        </row>
        <row r="392">
          <cell r="B392">
            <v>6944</v>
          </cell>
        </row>
        <row r="393">
          <cell r="B393">
            <v>7028</v>
          </cell>
        </row>
        <row r="394">
          <cell r="B394">
            <v>6923</v>
          </cell>
        </row>
        <row r="395">
          <cell r="B395">
            <v>6933</v>
          </cell>
        </row>
        <row r="396">
          <cell r="B396">
            <v>6940</v>
          </cell>
        </row>
        <row r="397">
          <cell r="B397">
            <v>6949</v>
          </cell>
        </row>
        <row r="398">
          <cell r="B398">
            <v>6952</v>
          </cell>
        </row>
        <row r="399">
          <cell r="B399">
            <v>541</v>
          </cell>
        </row>
        <row r="400">
          <cell r="B400">
            <v>542</v>
          </cell>
        </row>
        <row r="401">
          <cell r="B401">
            <v>543</v>
          </cell>
        </row>
        <row r="402">
          <cell r="B402">
            <v>544</v>
          </cell>
        </row>
        <row r="403">
          <cell r="B403">
            <v>545</v>
          </cell>
        </row>
        <row r="404">
          <cell r="B404">
            <v>546</v>
          </cell>
        </row>
        <row r="405">
          <cell r="B405">
            <v>547</v>
          </cell>
        </row>
        <row r="406">
          <cell r="B406">
            <v>548</v>
          </cell>
        </row>
        <row r="407">
          <cell r="B407">
            <v>549</v>
          </cell>
        </row>
        <row r="408">
          <cell r="B408">
            <v>550</v>
          </cell>
        </row>
        <row r="409">
          <cell r="B409">
            <v>551</v>
          </cell>
        </row>
        <row r="410">
          <cell r="B410">
            <v>552</v>
          </cell>
        </row>
        <row r="411">
          <cell r="B411">
            <v>553</v>
          </cell>
        </row>
        <row r="412">
          <cell r="B412">
            <v>554</v>
          </cell>
        </row>
        <row r="413">
          <cell r="B413">
            <v>555</v>
          </cell>
        </row>
        <row r="414">
          <cell r="B414">
            <v>556</v>
          </cell>
        </row>
        <row r="415">
          <cell r="B415">
            <v>557</v>
          </cell>
        </row>
        <row r="416">
          <cell r="B416">
            <v>558</v>
          </cell>
        </row>
        <row r="417">
          <cell r="B417">
            <v>559</v>
          </cell>
        </row>
        <row r="418">
          <cell r="B418">
            <v>560</v>
          </cell>
        </row>
        <row r="419">
          <cell r="B419">
            <v>561</v>
          </cell>
        </row>
        <row r="420">
          <cell r="B420">
            <v>562</v>
          </cell>
        </row>
        <row r="421">
          <cell r="B421">
            <v>563</v>
          </cell>
        </row>
        <row r="422">
          <cell r="B422">
            <v>564</v>
          </cell>
        </row>
        <row r="423">
          <cell r="B423">
            <v>565</v>
          </cell>
        </row>
        <row r="424">
          <cell r="B424">
            <v>566</v>
          </cell>
        </row>
        <row r="425">
          <cell r="B425">
            <v>567</v>
          </cell>
        </row>
        <row r="426">
          <cell r="B426">
            <v>568</v>
          </cell>
        </row>
        <row r="427">
          <cell r="B427">
            <v>569</v>
          </cell>
        </row>
        <row r="428">
          <cell r="B428">
            <v>570</v>
          </cell>
        </row>
        <row r="429">
          <cell r="B429">
            <v>571</v>
          </cell>
        </row>
        <row r="430">
          <cell r="B430">
            <v>572</v>
          </cell>
        </row>
        <row r="431">
          <cell r="B431">
            <v>573</v>
          </cell>
        </row>
        <row r="432">
          <cell r="B432">
            <v>574</v>
          </cell>
        </row>
        <row r="433">
          <cell r="B433">
            <v>575</v>
          </cell>
        </row>
        <row r="434">
          <cell r="B434">
            <v>576</v>
          </cell>
        </row>
        <row r="435">
          <cell r="B435">
            <v>577</v>
          </cell>
        </row>
        <row r="436">
          <cell r="B436">
            <v>578</v>
          </cell>
        </row>
        <row r="437">
          <cell r="B437">
            <v>579</v>
          </cell>
        </row>
        <row r="438">
          <cell r="B438">
            <v>580</v>
          </cell>
        </row>
        <row r="439">
          <cell r="B439">
            <v>581</v>
          </cell>
        </row>
        <row r="440">
          <cell r="B440">
            <v>582</v>
          </cell>
        </row>
        <row r="441">
          <cell r="B441">
            <v>583</v>
          </cell>
        </row>
        <row r="442">
          <cell r="B442">
            <v>584</v>
          </cell>
        </row>
        <row r="443">
          <cell r="B443">
            <v>585</v>
          </cell>
        </row>
        <row r="444">
          <cell r="B444">
            <v>586</v>
          </cell>
        </row>
        <row r="445">
          <cell r="B445">
            <v>587</v>
          </cell>
        </row>
        <row r="446">
          <cell r="B446">
            <v>588</v>
          </cell>
        </row>
        <row r="447">
          <cell r="B447">
            <v>589</v>
          </cell>
        </row>
        <row r="448">
          <cell r="B448">
            <v>590</v>
          </cell>
        </row>
        <row r="449">
          <cell r="B449">
            <v>591</v>
          </cell>
        </row>
        <row r="450">
          <cell r="B450">
            <v>592</v>
          </cell>
        </row>
        <row r="451">
          <cell r="B451">
            <v>593</v>
          </cell>
        </row>
        <row r="452">
          <cell r="B452">
            <v>594</v>
          </cell>
        </row>
        <row r="453">
          <cell r="B453">
            <v>595</v>
          </cell>
        </row>
        <row r="454">
          <cell r="B454">
            <v>596</v>
          </cell>
        </row>
        <row r="455">
          <cell r="B455">
            <v>597</v>
          </cell>
        </row>
        <row r="456">
          <cell r="B456">
            <v>598</v>
          </cell>
        </row>
        <row r="457">
          <cell r="B457">
            <v>599</v>
          </cell>
        </row>
        <row r="458">
          <cell r="B458">
            <v>600</v>
          </cell>
        </row>
        <row r="459">
          <cell r="B459">
            <v>601</v>
          </cell>
        </row>
        <row r="460">
          <cell r="B460">
            <v>602</v>
          </cell>
        </row>
        <row r="461">
          <cell r="B461">
            <v>603</v>
          </cell>
        </row>
        <row r="462">
          <cell r="B462">
            <v>604</v>
          </cell>
        </row>
        <row r="463">
          <cell r="B463">
            <v>605</v>
          </cell>
        </row>
        <row r="464">
          <cell r="B464">
            <v>606</v>
          </cell>
        </row>
        <row r="465">
          <cell r="B465">
            <v>607</v>
          </cell>
        </row>
        <row r="466">
          <cell r="B466">
            <v>608</v>
          </cell>
        </row>
        <row r="467">
          <cell r="B467">
            <v>609</v>
          </cell>
        </row>
        <row r="468">
          <cell r="B468">
            <v>610</v>
          </cell>
        </row>
        <row r="469">
          <cell r="B469">
            <v>611</v>
          </cell>
        </row>
        <row r="470">
          <cell r="B470">
            <v>612</v>
          </cell>
        </row>
        <row r="471">
          <cell r="B471">
            <v>613</v>
          </cell>
        </row>
        <row r="472">
          <cell r="B472">
            <v>614</v>
          </cell>
        </row>
        <row r="473">
          <cell r="B473">
            <v>615</v>
          </cell>
        </row>
        <row r="474">
          <cell r="B474">
            <v>616</v>
          </cell>
        </row>
        <row r="475">
          <cell r="B475">
            <v>617</v>
          </cell>
        </row>
        <row r="476">
          <cell r="B476">
            <v>618</v>
          </cell>
        </row>
        <row r="477">
          <cell r="B477">
            <v>619</v>
          </cell>
        </row>
        <row r="478">
          <cell r="B478">
            <v>620</v>
          </cell>
        </row>
        <row r="479">
          <cell r="B479">
            <v>621</v>
          </cell>
        </row>
        <row r="480">
          <cell r="B480">
            <v>622</v>
          </cell>
        </row>
        <row r="481">
          <cell r="B481">
            <v>623</v>
          </cell>
        </row>
        <row r="482">
          <cell r="B482">
            <v>624</v>
          </cell>
        </row>
        <row r="483">
          <cell r="B483">
            <v>625</v>
          </cell>
        </row>
        <row r="484">
          <cell r="B484">
            <v>626</v>
          </cell>
        </row>
        <row r="485">
          <cell r="B485">
            <v>627</v>
          </cell>
        </row>
        <row r="486">
          <cell r="B486">
            <v>628</v>
          </cell>
        </row>
        <row r="487">
          <cell r="B487">
            <v>629</v>
          </cell>
        </row>
        <row r="488">
          <cell r="B488">
            <v>630</v>
          </cell>
        </row>
        <row r="489">
          <cell r="B489">
            <v>631</v>
          </cell>
        </row>
        <row r="490">
          <cell r="B490">
            <v>632</v>
          </cell>
        </row>
        <row r="491">
          <cell r="B491">
            <v>633</v>
          </cell>
        </row>
        <row r="492">
          <cell r="B492">
            <v>634</v>
          </cell>
        </row>
        <row r="493">
          <cell r="B493">
            <v>635</v>
          </cell>
        </row>
        <row r="494">
          <cell r="B494">
            <v>636</v>
          </cell>
        </row>
        <row r="495">
          <cell r="B495">
            <v>637</v>
          </cell>
        </row>
        <row r="496">
          <cell r="B496">
            <v>638</v>
          </cell>
        </row>
        <row r="497">
          <cell r="B497">
            <v>639</v>
          </cell>
        </row>
        <row r="498">
          <cell r="B498">
            <v>640</v>
          </cell>
        </row>
        <row r="499">
          <cell r="B499">
            <v>641</v>
          </cell>
        </row>
        <row r="500">
          <cell r="B500">
            <v>642</v>
          </cell>
        </row>
        <row r="501">
          <cell r="B501">
            <v>643</v>
          </cell>
        </row>
        <row r="502">
          <cell r="B502">
            <v>644</v>
          </cell>
        </row>
        <row r="503">
          <cell r="B503">
            <v>645</v>
          </cell>
        </row>
        <row r="504">
          <cell r="B504">
            <v>646</v>
          </cell>
        </row>
        <row r="505">
          <cell r="B505">
            <v>647</v>
          </cell>
        </row>
        <row r="506">
          <cell r="B506">
            <v>648</v>
          </cell>
        </row>
        <row r="507">
          <cell r="B507">
            <v>649</v>
          </cell>
        </row>
        <row r="508">
          <cell r="B508">
            <v>650</v>
          </cell>
        </row>
        <row r="509">
          <cell r="B509">
            <v>651</v>
          </cell>
        </row>
        <row r="510">
          <cell r="B510">
            <v>652</v>
          </cell>
        </row>
        <row r="511">
          <cell r="B511">
            <v>653</v>
          </cell>
        </row>
        <row r="512">
          <cell r="B512">
            <v>654</v>
          </cell>
        </row>
        <row r="513">
          <cell r="B513">
            <v>655</v>
          </cell>
        </row>
        <row r="514">
          <cell r="B514">
            <v>656</v>
          </cell>
        </row>
        <row r="515">
          <cell r="B515">
            <v>657</v>
          </cell>
        </row>
        <row r="516">
          <cell r="B516">
            <v>658</v>
          </cell>
        </row>
        <row r="517">
          <cell r="B517">
            <v>659</v>
          </cell>
        </row>
        <row r="518">
          <cell r="B518">
            <v>660</v>
          </cell>
        </row>
        <row r="519">
          <cell r="B519">
            <v>661</v>
          </cell>
        </row>
        <row r="520">
          <cell r="B520">
            <v>662</v>
          </cell>
        </row>
        <row r="521">
          <cell r="B521">
            <v>663</v>
          </cell>
        </row>
        <row r="522">
          <cell r="B522">
            <v>664</v>
          </cell>
        </row>
        <row r="523">
          <cell r="B523">
            <v>665</v>
          </cell>
        </row>
        <row r="524">
          <cell r="B524">
            <v>666</v>
          </cell>
        </row>
        <row r="525">
          <cell r="B525">
            <v>667</v>
          </cell>
        </row>
        <row r="526">
          <cell r="B526">
            <v>668</v>
          </cell>
        </row>
        <row r="527">
          <cell r="B527">
            <v>669</v>
          </cell>
        </row>
        <row r="528">
          <cell r="B528">
            <v>670</v>
          </cell>
        </row>
        <row r="529">
          <cell r="B529">
            <v>671</v>
          </cell>
        </row>
        <row r="530">
          <cell r="B530">
            <v>672</v>
          </cell>
        </row>
        <row r="531">
          <cell r="B531">
            <v>673</v>
          </cell>
        </row>
        <row r="532">
          <cell r="B532">
            <v>674</v>
          </cell>
        </row>
        <row r="533">
          <cell r="B533">
            <v>675</v>
          </cell>
        </row>
        <row r="534">
          <cell r="B534">
            <v>676</v>
          </cell>
        </row>
        <row r="535">
          <cell r="B535">
            <v>677</v>
          </cell>
        </row>
        <row r="536">
          <cell r="B536">
            <v>678</v>
          </cell>
        </row>
        <row r="537">
          <cell r="B537">
            <v>679</v>
          </cell>
        </row>
        <row r="538">
          <cell r="B538">
            <v>680</v>
          </cell>
        </row>
        <row r="539">
          <cell r="B539">
            <v>681</v>
          </cell>
        </row>
        <row r="540">
          <cell r="B540">
            <v>682</v>
          </cell>
        </row>
        <row r="541">
          <cell r="B541">
            <v>683</v>
          </cell>
        </row>
        <row r="542">
          <cell r="B542">
            <v>684</v>
          </cell>
        </row>
        <row r="543">
          <cell r="B543">
            <v>685</v>
          </cell>
        </row>
        <row r="544">
          <cell r="B544">
            <v>686</v>
          </cell>
        </row>
        <row r="545">
          <cell r="B545">
            <v>687</v>
          </cell>
        </row>
        <row r="546">
          <cell r="B546">
            <v>688</v>
          </cell>
        </row>
        <row r="547">
          <cell r="B547">
            <v>689</v>
          </cell>
        </row>
        <row r="548">
          <cell r="B548">
            <v>690</v>
          </cell>
        </row>
        <row r="549">
          <cell r="B549">
            <v>691</v>
          </cell>
        </row>
        <row r="550">
          <cell r="B550">
            <v>692</v>
          </cell>
        </row>
        <row r="551">
          <cell r="B551">
            <v>693</v>
          </cell>
        </row>
        <row r="552">
          <cell r="B552">
            <v>694</v>
          </cell>
        </row>
        <row r="553">
          <cell r="B553">
            <v>695</v>
          </cell>
        </row>
        <row r="554">
          <cell r="B554">
            <v>696</v>
          </cell>
        </row>
        <row r="555">
          <cell r="B555">
            <v>697</v>
          </cell>
        </row>
        <row r="556">
          <cell r="B556">
            <v>698</v>
          </cell>
        </row>
        <row r="557">
          <cell r="B557">
            <v>699</v>
          </cell>
        </row>
        <row r="558">
          <cell r="B558">
            <v>700</v>
          </cell>
        </row>
        <row r="559">
          <cell r="B559">
            <v>701</v>
          </cell>
        </row>
        <row r="560">
          <cell r="B560">
            <v>702</v>
          </cell>
        </row>
        <row r="561">
          <cell r="B561">
            <v>703</v>
          </cell>
        </row>
        <row r="562">
          <cell r="B562">
            <v>704</v>
          </cell>
        </row>
        <row r="563">
          <cell r="B563">
            <v>705</v>
          </cell>
        </row>
        <row r="564">
          <cell r="B564">
            <v>706</v>
          </cell>
        </row>
        <row r="565">
          <cell r="B565">
            <v>707</v>
          </cell>
        </row>
        <row r="566">
          <cell r="B566">
            <v>708</v>
          </cell>
        </row>
        <row r="567">
          <cell r="B567">
            <v>709</v>
          </cell>
        </row>
        <row r="568">
          <cell r="B568">
            <v>710</v>
          </cell>
        </row>
        <row r="569">
          <cell r="B569">
            <v>711</v>
          </cell>
        </row>
        <row r="570">
          <cell r="B570">
            <v>712</v>
          </cell>
        </row>
        <row r="571">
          <cell r="B571">
            <v>713</v>
          </cell>
        </row>
        <row r="572">
          <cell r="B572">
            <v>714</v>
          </cell>
        </row>
        <row r="573">
          <cell r="B573">
            <v>715</v>
          </cell>
        </row>
        <row r="574">
          <cell r="B574">
            <v>716</v>
          </cell>
        </row>
        <row r="575">
          <cell r="B575">
            <v>717</v>
          </cell>
        </row>
        <row r="576">
          <cell r="B576">
            <v>718</v>
          </cell>
        </row>
        <row r="577">
          <cell r="B577">
            <v>719</v>
          </cell>
        </row>
        <row r="578">
          <cell r="B578">
            <v>720</v>
          </cell>
        </row>
        <row r="579">
          <cell r="B579">
            <v>721</v>
          </cell>
        </row>
        <row r="580">
          <cell r="B580">
            <v>722</v>
          </cell>
        </row>
        <row r="581">
          <cell r="B581">
            <v>723</v>
          </cell>
        </row>
        <row r="582">
          <cell r="B582">
            <v>724</v>
          </cell>
        </row>
        <row r="583">
          <cell r="B583">
            <v>725</v>
          </cell>
        </row>
        <row r="584">
          <cell r="B584">
            <v>726</v>
          </cell>
        </row>
        <row r="585">
          <cell r="B585">
            <v>727</v>
          </cell>
        </row>
        <row r="586">
          <cell r="B586">
            <v>728</v>
          </cell>
        </row>
        <row r="587">
          <cell r="B587">
            <v>729</v>
          </cell>
        </row>
        <row r="588">
          <cell r="B588">
            <v>730</v>
          </cell>
        </row>
        <row r="589">
          <cell r="B589">
            <v>731</v>
          </cell>
        </row>
        <row r="590">
          <cell r="B590">
            <v>732</v>
          </cell>
        </row>
        <row r="591">
          <cell r="B591">
            <v>733</v>
          </cell>
        </row>
        <row r="592">
          <cell r="B592">
            <v>734</v>
          </cell>
        </row>
        <row r="593">
          <cell r="B593">
            <v>735</v>
          </cell>
        </row>
        <row r="594">
          <cell r="B594">
            <v>736</v>
          </cell>
        </row>
        <row r="595">
          <cell r="B595">
            <v>737</v>
          </cell>
        </row>
        <row r="596">
          <cell r="B596">
            <v>738</v>
          </cell>
        </row>
        <row r="597">
          <cell r="B597">
            <v>739</v>
          </cell>
        </row>
        <row r="598">
          <cell r="B598">
            <v>740</v>
          </cell>
        </row>
        <row r="599">
          <cell r="B599">
            <v>741</v>
          </cell>
        </row>
        <row r="600">
          <cell r="B600">
            <v>742</v>
          </cell>
        </row>
        <row r="601">
          <cell r="B601">
            <v>743</v>
          </cell>
        </row>
        <row r="602">
          <cell r="B602">
            <v>744</v>
          </cell>
        </row>
        <row r="603">
          <cell r="B603">
            <v>745</v>
          </cell>
        </row>
        <row r="604">
          <cell r="B604">
            <v>746</v>
          </cell>
        </row>
        <row r="605">
          <cell r="B605">
            <v>747</v>
          </cell>
        </row>
        <row r="606">
          <cell r="B606">
            <v>748</v>
          </cell>
        </row>
        <row r="607">
          <cell r="B607">
            <v>749</v>
          </cell>
        </row>
        <row r="608">
          <cell r="B608">
            <v>750</v>
          </cell>
        </row>
        <row r="609">
          <cell r="B609">
            <v>751</v>
          </cell>
        </row>
        <row r="610">
          <cell r="B610">
            <v>752</v>
          </cell>
        </row>
        <row r="611">
          <cell r="B611">
            <v>753</v>
          </cell>
        </row>
        <row r="612">
          <cell r="B612">
            <v>754</v>
          </cell>
        </row>
        <row r="613">
          <cell r="B613">
            <v>755</v>
          </cell>
        </row>
        <row r="614">
          <cell r="B614">
            <v>756</v>
          </cell>
        </row>
        <row r="615">
          <cell r="B615">
            <v>757</v>
          </cell>
        </row>
        <row r="616">
          <cell r="B616">
            <v>758</v>
          </cell>
        </row>
        <row r="617">
          <cell r="B617">
            <v>759</v>
          </cell>
        </row>
        <row r="618">
          <cell r="B618">
            <v>760</v>
          </cell>
        </row>
        <row r="619">
          <cell r="B619">
            <v>761</v>
          </cell>
        </row>
        <row r="620">
          <cell r="B620">
            <v>762</v>
          </cell>
        </row>
        <row r="621">
          <cell r="B621">
            <v>763</v>
          </cell>
        </row>
        <row r="622">
          <cell r="B622">
            <v>764</v>
          </cell>
        </row>
        <row r="623">
          <cell r="B623">
            <v>765</v>
          </cell>
        </row>
        <row r="624">
          <cell r="B624">
            <v>766</v>
          </cell>
        </row>
        <row r="625">
          <cell r="B625">
            <v>767</v>
          </cell>
        </row>
        <row r="626">
          <cell r="B626">
            <v>768</v>
          </cell>
        </row>
        <row r="627">
          <cell r="B627">
            <v>769</v>
          </cell>
        </row>
        <row r="628">
          <cell r="B628">
            <v>770</v>
          </cell>
        </row>
        <row r="629">
          <cell r="B629">
            <v>771</v>
          </cell>
        </row>
        <row r="630">
          <cell r="B630">
            <v>772</v>
          </cell>
        </row>
        <row r="631">
          <cell r="B631">
            <v>773</v>
          </cell>
        </row>
        <row r="632">
          <cell r="B632">
            <v>774</v>
          </cell>
        </row>
        <row r="633">
          <cell r="B633">
            <v>775</v>
          </cell>
        </row>
        <row r="634">
          <cell r="B634">
            <v>776</v>
          </cell>
        </row>
        <row r="635">
          <cell r="B635">
            <v>777</v>
          </cell>
        </row>
        <row r="636">
          <cell r="B636">
            <v>778</v>
          </cell>
        </row>
        <row r="637">
          <cell r="B637">
            <v>779</v>
          </cell>
        </row>
        <row r="638">
          <cell r="B638">
            <v>780</v>
          </cell>
        </row>
        <row r="639">
          <cell r="B639">
            <v>781</v>
          </cell>
        </row>
        <row r="640">
          <cell r="B640">
            <v>782</v>
          </cell>
        </row>
        <row r="641">
          <cell r="B641">
            <v>783</v>
          </cell>
        </row>
        <row r="642">
          <cell r="B642">
            <v>784</v>
          </cell>
        </row>
        <row r="643">
          <cell r="B643">
            <v>785</v>
          </cell>
        </row>
        <row r="644">
          <cell r="B644">
            <v>786</v>
          </cell>
        </row>
        <row r="645">
          <cell r="B645">
            <v>787</v>
          </cell>
        </row>
        <row r="646">
          <cell r="B646">
            <v>788</v>
          </cell>
        </row>
        <row r="647">
          <cell r="B647">
            <v>789</v>
          </cell>
        </row>
        <row r="648">
          <cell r="B648">
            <v>790</v>
          </cell>
        </row>
        <row r="649">
          <cell r="B649">
            <v>791</v>
          </cell>
        </row>
        <row r="650">
          <cell r="B650">
            <v>792</v>
          </cell>
        </row>
        <row r="651">
          <cell r="B651">
            <v>793</v>
          </cell>
        </row>
        <row r="652">
          <cell r="B652">
            <v>794</v>
          </cell>
        </row>
        <row r="653">
          <cell r="B653">
            <v>795</v>
          </cell>
        </row>
        <row r="654">
          <cell r="B654">
            <v>796</v>
          </cell>
        </row>
        <row r="655">
          <cell r="B655">
            <v>797</v>
          </cell>
        </row>
        <row r="656">
          <cell r="B656">
            <v>798</v>
          </cell>
        </row>
        <row r="657">
          <cell r="B657">
            <v>799</v>
          </cell>
        </row>
        <row r="658">
          <cell r="B658">
            <v>800</v>
          </cell>
        </row>
        <row r="659">
          <cell r="B659">
            <v>801</v>
          </cell>
        </row>
        <row r="660">
          <cell r="B660">
            <v>802</v>
          </cell>
        </row>
        <row r="661">
          <cell r="B661">
            <v>803</v>
          </cell>
        </row>
        <row r="662">
          <cell r="B662">
            <v>804</v>
          </cell>
        </row>
        <row r="663">
          <cell r="B663">
            <v>805</v>
          </cell>
        </row>
        <row r="664">
          <cell r="B664">
            <v>806</v>
          </cell>
        </row>
        <row r="665">
          <cell r="B665">
            <v>807</v>
          </cell>
        </row>
        <row r="666">
          <cell r="B666">
            <v>808</v>
          </cell>
        </row>
        <row r="667">
          <cell r="B667">
            <v>809</v>
          </cell>
        </row>
        <row r="668">
          <cell r="B668">
            <v>810</v>
          </cell>
        </row>
        <row r="669">
          <cell r="B669">
            <v>811</v>
          </cell>
        </row>
        <row r="670">
          <cell r="B670">
            <v>812</v>
          </cell>
        </row>
        <row r="671">
          <cell r="B671">
            <v>813</v>
          </cell>
        </row>
        <row r="672">
          <cell r="B672">
            <v>814</v>
          </cell>
        </row>
        <row r="673">
          <cell r="B673">
            <v>815</v>
          </cell>
        </row>
        <row r="674">
          <cell r="B674">
            <v>816</v>
          </cell>
        </row>
        <row r="675">
          <cell r="B675">
            <v>817</v>
          </cell>
        </row>
        <row r="676">
          <cell r="B676">
            <v>818</v>
          </cell>
        </row>
        <row r="677">
          <cell r="B677">
            <v>819</v>
          </cell>
        </row>
        <row r="678">
          <cell r="B678">
            <v>820</v>
          </cell>
        </row>
        <row r="679">
          <cell r="B679">
            <v>821</v>
          </cell>
        </row>
        <row r="680">
          <cell r="B680">
            <v>822</v>
          </cell>
        </row>
        <row r="681">
          <cell r="B681">
            <v>823</v>
          </cell>
        </row>
        <row r="682">
          <cell r="B682">
            <v>824</v>
          </cell>
        </row>
        <row r="683">
          <cell r="B683">
            <v>825</v>
          </cell>
        </row>
        <row r="684">
          <cell r="B684">
            <v>826</v>
          </cell>
        </row>
        <row r="685">
          <cell r="B685">
            <v>827</v>
          </cell>
        </row>
        <row r="686">
          <cell r="B686">
            <v>828</v>
          </cell>
        </row>
        <row r="687">
          <cell r="B687">
            <v>829</v>
          </cell>
        </row>
        <row r="688">
          <cell r="B688">
            <v>830</v>
          </cell>
        </row>
        <row r="689">
          <cell r="B689">
            <v>831</v>
          </cell>
        </row>
        <row r="690">
          <cell r="B690">
            <v>832</v>
          </cell>
        </row>
        <row r="691">
          <cell r="B691">
            <v>833</v>
          </cell>
        </row>
        <row r="692">
          <cell r="B692">
            <v>834</v>
          </cell>
        </row>
        <row r="693">
          <cell r="B693">
            <v>835</v>
          </cell>
        </row>
        <row r="694">
          <cell r="B694">
            <v>836</v>
          </cell>
        </row>
        <row r="695">
          <cell r="B695">
            <v>837</v>
          </cell>
        </row>
        <row r="696">
          <cell r="B696">
            <v>838</v>
          </cell>
        </row>
        <row r="697">
          <cell r="B697">
            <v>839</v>
          </cell>
        </row>
        <row r="698">
          <cell r="B698">
            <v>840</v>
          </cell>
        </row>
        <row r="699">
          <cell r="B699">
            <v>841</v>
          </cell>
        </row>
        <row r="700">
          <cell r="B700">
            <v>842</v>
          </cell>
        </row>
        <row r="701">
          <cell r="B701">
            <v>843</v>
          </cell>
        </row>
        <row r="702">
          <cell r="B702">
            <v>844</v>
          </cell>
        </row>
        <row r="703">
          <cell r="B703">
            <v>845</v>
          </cell>
        </row>
        <row r="704">
          <cell r="B704">
            <v>846</v>
          </cell>
        </row>
        <row r="705">
          <cell r="B705">
            <v>847</v>
          </cell>
        </row>
        <row r="706">
          <cell r="B706">
            <v>848</v>
          </cell>
        </row>
        <row r="707">
          <cell r="B707">
            <v>849</v>
          </cell>
        </row>
        <row r="708">
          <cell r="B708">
            <v>850</v>
          </cell>
        </row>
        <row r="709">
          <cell r="B709">
            <v>851</v>
          </cell>
        </row>
        <row r="710">
          <cell r="B710">
            <v>852</v>
          </cell>
        </row>
        <row r="711">
          <cell r="B711">
            <v>853</v>
          </cell>
        </row>
        <row r="712">
          <cell r="B712">
            <v>854</v>
          </cell>
        </row>
        <row r="713">
          <cell r="B713">
            <v>855</v>
          </cell>
        </row>
        <row r="714">
          <cell r="B714">
            <v>856</v>
          </cell>
        </row>
        <row r="715">
          <cell r="B715">
            <v>857</v>
          </cell>
        </row>
        <row r="716">
          <cell r="B716">
            <v>858</v>
          </cell>
        </row>
        <row r="717">
          <cell r="B717">
            <v>859</v>
          </cell>
        </row>
        <row r="718">
          <cell r="B718">
            <v>860</v>
          </cell>
        </row>
        <row r="719">
          <cell r="B719">
            <v>861</v>
          </cell>
        </row>
        <row r="720">
          <cell r="B720">
            <v>862</v>
          </cell>
        </row>
        <row r="721">
          <cell r="B721">
            <v>863</v>
          </cell>
        </row>
        <row r="722">
          <cell r="B722">
            <v>864</v>
          </cell>
        </row>
        <row r="723">
          <cell r="B723">
            <v>865</v>
          </cell>
        </row>
        <row r="724">
          <cell r="B724">
            <v>866</v>
          </cell>
        </row>
        <row r="725">
          <cell r="B725">
            <v>867</v>
          </cell>
        </row>
        <row r="726">
          <cell r="B726">
            <v>868</v>
          </cell>
        </row>
        <row r="727">
          <cell r="B727">
            <v>869</v>
          </cell>
        </row>
        <row r="728">
          <cell r="B728">
            <v>870</v>
          </cell>
        </row>
        <row r="729">
          <cell r="B729">
            <v>871</v>
          </cell>
        </row>
        <row r="730">
          <cell r="B730">
            <v>872</v>
          </cell>
        </row>
        <row r="731">
          <cell r="B731">
            <v>873</v>
          </cell>
        </row>
        <row r="732">
          <cell r="B732">
            <v>874</v>
          </cell>
        </row>
        <row r="733">
          <cell r="B733">
            <v>875</v>
          </cell>
        </row>
        <row r="734">
          <cell r="B734">
            <v>876</v>
          </cell>
        </row>
        <row r="735">
          <cell r="B735">
            <v>877</v>
          </cell>
        </row>
        <row r="736">
          <cell r="B736">
            <v>878</v>
          </cell>
        </row>
        <row r="737">
          <cell r="B737">
            <v>879</v>
          </cell>
        </row>
        <row r="738">
          <cell r="B738">
            <v>880</v>
          </cell>
        </row>
        <row r="739">
          <cell r="B739">
            <v>881</v>
          </cell>
        </row>
        <row r="740">
          <cell r="B740">
            <v>882</v>
          </cell>
        </row>
        <row r="741">
          <cell r="B741">
            <v>883</v>
          </cell>
        </row>
        <row r="742">
          <cell r="B742">
            <v>884</v>
          </cell>
        </row>
        <row r="743">
          <cell r="B743">
            <v>885</v>
          </cell>
        </row>
        <row r="744">
          <cell r="B744">
            <v>886</v>
          </cell>
        </row>
        <row r="745">
          <cell r="B745">
            <v>887</v>
          </cell>
        </row>
        <row r="746">
          <cell r="B746">
            <v>888</v>
          </cell>
        </row>
        <row r="747">
          <cell r="B747">
            <v>889</v>
          </cell>
        </row>
        <row r="748">
          <cell r="B748">
            <v>890</v>
          </cell>
        </row>
        <row r="749">
          <cell r="B749">
            <v>891</v>
          </cell>
        </row>
        <row r="750">
          <cell r="B750">
            <v>892</v>
          </cell>
        </row>
        <row r="751">
          <cell r="B751">
            <v>893</v>
          </cell>
        </row>
        <row r="752">
          <cell r="B752">
            <v>894</v>
          </cell>
        </row>
        <row r="753">
          <cell r="B753">
            <v>895</v>
          </cell>
        </row>
        <row r="754">
          <cell r="B754">
            <v>896</v>
          </cell>
        </row>
        <row r="755">
          <cell r="B755">
            <v>897</v>
          </cell>
        </row>
        <row r="756">
          <cell r="B756">
            <v>898</v>
          </cell>
        </row>
        <row r="757">
          <cell r="B757">
            <v>899</v>
          </cell>
        </row>
        <row r="758">
          <cell r="B758">
            <v>900</v>
          </cell>
        </row>
        <row r="759">
          <cell r="B759">
            <v>901</v>
          </cell>
        </row>
        <row r="760">
          <cell r="B760">
            <v>902</v>
          </cell>
        </row>
        <row r="761">
          <cell r="B761">
            <v>903</v>
          </cell>
        </row>
        <row r="762">
          <cell r="B762">
            <v>904</v>
          </cell>
        </row>
        <row r="763">
          <cell r="B763">
            <v>905</v>
          </cell>
        </row>
        <row r="764">
          <cell r="B764">
            <v>906</v>
          </cell>
        </row>
        <row r="765">
          <cell r="B765">
            <v>907</v>
          </cell>
        </row>
        <row r="766">
          <cell r="B766">
            <v>908</v>
          </cell>
        </row>
        <row r="767">
          <cell r="B767">
            <v>909</v>
          </cell>
        </row>
        <row r="768">
          <cell r="B768">
            <v>910</v>
          </cell>
        </row>
        <row r="769">
          <cell r="B769">
            <v>911</v>
          </cell>
        </row>
        <row r="770">
          <cell r="B770">
            <v>912</v>
          </cell>
        </row>
        <row r="771">
          <cell r="B771">
            <v>913</v>
          </cell>
        </row>
        <row r="772">
          <cell r="B772">
            <v>914</v>
          </cell>
        </row>
        <row r="773">
          <cell r="B773">
            <v>915</v>
          </cell>
        </row>
        <row r="774">
          <cell r="B774">
            <v>916</v>
          </cell>
        </row>
        <row r="775">
          <cell r="B775">
            <v>917</v>
          </cell>
        </row>
        <row r="776">
          <cell r="B776">
            <v>918</v>
          </cell>
        </row>
        <row r="777">
          <cell r="B777">
            <v>919</v>
          </cell>
        </row>
        <row r="778">
          <cell r="B778">
            <v>920</v>
          </cell>
        </row>
        <row r="779">
          <cell r="B779">
            <v>921</v>
          </cell>
        </row>
        <row r="780">
          <cell r="B780">
            <v>922</v>
          </cell>
        </row>
        <row r="781">
          <cell r="B781">
            <v>923</v>
          </cell>
        </row>
        <row r="782">
          <cell r="B782">
            <v>924</v>
          </cell>
        </row>
        <row r="783">
          <cell r="B783">
            <v>925</v>
          </cell>
        </row>
        <row r="784">
          <cell r="B784">
            <v>926</v>
          </cell>
        </row>
        <row r="785">
          <cell r="B785">
            <v>927</v>
          </cell>
        </row>
        <row r="786">
          <cell r="B786">
            <v>928</v>
          </cell>
        </row>
        <row r="787">
          <cell r="B787">
            <v>929</v>
          </cell>
        </row>
        <row r="788">
          <cell r="B788">
            <v>930</v>
          </cell>
        </row>
        <row r="789">
          <cell r="B789">
            <v>931</v>
          </cell>
        </row>
        <row r="790">
          <cell r="B790">
            <v>932</v>
          </cell>
        </row>
        <row r="791">
          <cell r="B791">
            <v>933</v>
          </cell>
        </row>
        <row r="792">
          <cell r="B792">
            <v>934</v>
          </cell>
        </row>
        <row r="793">
          <cell r="B793">
            <v>935</v>
          </cell>
        </row>
        <row r="794">
          <cell r="B794">
            <v>936</v>
          </cell>
        </row>
        <row r="795">
          <cell r="B795">
            <v>937</v>
          </cell>
        </row>
        <row r="796">
          <cell r="B796">
            <v>938</v>
          </cell>
        </row>
        <row r="797">
          <cell r="B797">
            <v>939</v>
          </cell>
        </row>
        <row r="798">
          <cell r="B798">
            <v>940</v>
          </cell>
        </row>
        <row r="799">
          <cell r="B799">
            <v>941</v>
          </cell>
        </row>
        <row r="800">
          <cell r="B800">
            <v>942</v>
          </cell>
        </row>
        <row r="801">
          <cell r="B801">
            <v>943</v>
          </cell>
        </row>
        <row r="802">
          <cell r="B802">
            <v>944</v>
          </cell>
        </row>
        <row r="803">
          <cell r="B803">
            <v>945</v>
          </cell>
        </row>
        <row r="804">
          <cell r="B804">
            <v>946</v>
          </cell>
        </row>
        <row r="805">
          <cell r="B805">
            <v>947</v>
          </cell>
        </row>
        <row r="806">
          <cell r="B806">
            <v>948</v>
          </cell>
        </row>
        <row r="807">
          <cell r="B807">
            <v>949</v>
          </cell>
        </row>
        <row r="808">
          <cell r="B808">
            <v>950</v>
          </cell>
        </row>
        <row r="809">
          <cell r="B809">
            <v>951</v>
          </cell>
        </row>
        <row r="810">
          <cell r="B810">
            <v>952</v>
          </cell>
        </row>
        <row r="811">
          <cell r="B811">
            <v>953</v>
          </cell>
        </row>
        <row r="812">
          <cell r="B812">
            <v>954</v>
          </cell>
        </row>
        <row r="813">
          <cell r="B813">
            <v>955</v>
          </cell>
        </row>
        <row r="814">
          <cell r="B814">
            <v>956</v>
          </cell>
        </row>
        <row r="815">
          <cell r="B815">
            <v>957</v>
          </cell>
        </row>
        <row r="816">
          <cell r="B816">
            <v>958</v>
          </cell>
        </row>
        <row r="817">
          <cell r="B817">
            <v>959</v>
          </cell>
        </row>
        <row r="818">
          <cell r="B818">
            <v>960</v>
          </cell>
        </row>
        <row r="819">
          <cell r="B819">
            <v>961</v>
          </cell>
        </row>
        <row r="820">
          <cell r="B820">
            <v>962</v>
          </cell>
        </row>
        <row r="821">
          <cell r="B821">
            <v>963</v>
          </cell>
        </row>
        <row r="822">
          <cell r="B822">
            <v>964</v>
          </cell>
        </row>
        <row r="823">
          <cell r="B823">
            <v>965</v>
          </cell>
        </row>
        <row r="824">
          <cell r="B824">
            <v>966</v>
          </cell>
        </row>
        <row r="825">
          <cell r="B825">
            <v>967</v>
          </cell>
        </row>
        <row r="826">
          <cell r="B826">
            <v>968</v>
          </cell>
        </row>
        <row r="827">
          <cell r="B827">
            <v>969</v>
          </cell>
        </row>
        <row r="828">
          <cell r="B828">
            <v>970</v>
          </cell>
        </row>
        <row r="829">
          <cell r="B829">
            <v>971</v>
          </cell>
        </row>
        <row r="830">
          <cell r="B830">
            <v>972</v>
          </cell>
        </row>
        <row r="831">
          <cell r="B831">
            <v>973</v>
          </cell>
        </row>
        <row r="832">
          <cell r="B832">
            <v>974</v>
          </cell>
        </row>
        <row r="833">
          <cell r="B833">
            <v>975</v>
          </cell>
        </row>
        <row r="834">
          <cell r="B834">
            <v>976</v>
          </cell>
        </row>
        <row r="835">
          <cell r="B835">
            <v>977</v>
          </cell>
        </row>
        <row r="836">
          <cell r="B836">
            <v>978</v>
          </cell>
        </row>
        <row r="837">
          <cell r="B837">
            <v>979</v>
          </cell>
        </row>
        <row r="838">
          <cell r="B838">
            <v>980</v>
          </cell>
        </row>
        <row r="839">
          <cell r="B839">
            <v>981</v>
          </cell>
        </row>
        <row r="840">
          <cell r="B840">
            <v>982</v>
          </cell>
        </row>
        <row r="841">
          <cell r="B841">
            <v>983</v>
          </cell>
        </row>
        <row r="842">
          <cell r="B842">
            <v>984</v>
          </cell>
        </row>
        <row r="843">
          <cell r="B843">
            <v>985</v>
          </cell>
        </row>
        <row r="844">
          <cell r="B844">
            <v>986</v>
          </cell>
        </row>
        <row r="845">
          <cell r="B845">
            <v>987</v>
          </cell>
        </row>
        <row r="846">
          <cell r="B846">
            <v>988</v>
          </cell>
        </row>
        <row r="847">
          <cell r="B847">
            <v>989</v>
          </cell>
        </row>
        <row r="848">
          <cell r="B848">
            <v>990</v>
          </cell>
        </row>
        <row r="849">
          <cell r="B849">
            <v>991</v>
          </cell>
        </row>
        <row r="850">
          <cell r="B850">
            <v>992</v>
          </cell>
        </row>
        <row r="851">
          <cell r="B851">
            <v>993</v>
          </cell>
        </row>
        <row r="852">
          <cell r="B852">
            <v>994</v>
          </cell>
        </row>
        <row r="853">
          <cell r="B853">
            <v>995</v>
          </cell>
        </row>
        <row r="854">
          <cell r="B854">
            <v>996</v>
          </cell>
        </row>
        <row r="855">
          <cell r="B855">
            <v>997</v>
          </cell>
        </row>
        <row r="856">
          <cell r="B856">
            <v>998</v>
          </cell>
        </row>
        <row r="857">
          <cell r="B857">
            <v>999</v>
          </cell>
        </row>
        <row r="858">
          <cell r="B858">
            <v>1000</v>
          </cell>
        </row>
        <row r="859">
          <cell r="B859">
            <v>1001</v>
          </cell>
        </row>
        <row r="860">
          <cell r="B860">
            <v>1002</v>
          </cell>
        </row>
        <row r="861">
          <cell r="B861">
            <v>1003</v>
          </cell>
        </row>
        <row r="862">
          <cell r="B862">
            <v>1004</v>
          </cell>
        </row>
        <row r="863">
          <cell r="B863">
            <v>1005</v>
          </cell>
        </row>
        <row r="864">
          <cell r="B864">
            <v>1006</v>
          </cell>
        </row>
        <row r="865">
          <cell r="B865">
            <v>1007</v>
          </cell>
        </row>
        <row r="866">
          <cell r="B866">
            <v>1008</v>
          </cell>
        </row>
        <row r="867">
          <cell r="B867">
            <v>1009</v>
          </cell>
        </row>
        <row r="868">
          <cell r="B868">
            <v>1010</v>
          </cell>
        </row>
        <row r="869">
          <cell r="B869">
            <v>1011</v>
          </cell>
        </row>
        <row r="870">
          <cell r="B870">
            <v>1012</v>
          </cell>
        </row>
        <row r="871">
          <cell r="B871">
            <v>1013</v>
          </cell>
        </row>
        <row r="872">
          <cell r="B872">
            <v>1014</v>
          </cell>
        </row>
        <row r="873">
          <cell r="B873">
            <v>1015</v>
          </cell>
        </row>
        <row r="874">
          <cell r="B874">
            <v>1016</v>
          </cell>
        </row>
        <row r="875">
          <cell r="B875">
            <v>1017</v>
          </cell>
        </row>
        <row r="876">
          <cell r="B876">
            <v>1018</v>
          </cell>
        </row>
        <row r="877">
          <cell r="B877">
            <v>1019</v>
          </cell>
        </row>
        <row r="878">
          <cell r="B878">
            <v>1020</v>
          </cell>
        </row>
        <row r="879">
          <cell r="B879">
            <v>1021</v>
          </cell>
        </row>
        <row r="880">
          <cell r="B880">
            <v>1022</v>
          </cell>
        </row>
        <row r="881">
          <cell r="B881">
            <v>1023</v>
          </cell>
        </row>
        <row r="882">
          <cell r="B882">
            <v>1024</v>
          </cell>
        </row>
        <row r="883">
          <cell r="B883">
            <v>1025</v>
          </cell>
        </row>
        <row r="884">
          <cell r="B884">
            <v>1026</v>
          </cell>
        </row>
        <row r="885">
          <cell r="B885">
            <v>1027</v>
          </cell>
        </row>
        <row r="886">
          <cell r="B886">
            <v>1028</v>
          </cell>
        </row>
        <row r="887">
          <cell r="B887">
            <v>1029</v>
          </cell>
        </row>
        <row r="888">
          <cell r="B888">
            <v>1030</v>
          </cell>
        </row>
        <row r="889">
          <cell r="B889">
            <v>1031</v>
          </cell>
        </row>
        <row r="890">
          <cell r="B890">
            <v>1032</v>
          </cell>
        </row>
        <row r="891">
          <cell r="B891">
            <v>1033</v>
          </cell>
        </row>
        <row r="892">
          <cell r="B892">
            <v>1034</v>
          </cell>
        </row>
        <row r="893">
          <cell r="B893">
            <v>1035</v>
          </cell>
        </row>
        <row r="894">
          <cell r="B894">
            <v>1036</v>
          </cell>
        </row>
        <row r="895">
          <cell r="B895">
            <v>1037</v>
          </cell>
        </row>
        <row r="896">
          <cell r="B896">
            <v>1038</v>
          </cell>
        </row>
        <row r="897">
          <cell r="B897">
            <v>1039</v>
          </cell>
        </row>
        <row r="898">
          <cell r="B898">
            <v>1040</v>
          </cell>
        </row>
        <row r="899">
          <cell r="B899">
            <v>1041</v>
          </cell>
        </row>
        <row r="900">
          <cell r="B900">
            <v>1042</v>
          </cell>
        </row>
        <row r="901">
          <cell r="B901">
            <v>1043</v>
          </cell>
        </row>
        <row r="902">
          <cell r="B902">
            <v>1044</v>
          </cell>
        </row>
        <row r="903">
          <cell r="B903">
            <v>1045</v>
          </cell>
        </row>
        <row r="904">
          <cell r="B904">
            <v>1046</v>
          </cell>
        </row>
        <row r="905">
          <cell r="B905">
            <v>1047</v>
          </cell>
        </row>
        <row r="906">
          <cell r="B906">
            <v>1048</v>
          </cell>
        </row>
        <row r="907">
          <cell r="B907">
            <v>1049</v>
          </cell>
        </row>
        <row r="908">
          <cell r="B908">
            <v>1050</v>
          </cell>
        </row>
        <row r="909">
          <cell r="B909">
            <v>1051</v>
          </cell>
        </row>
        <row r="910">
          <cell r="B910">
            <v>1052</v>
          </cell>
        </row>
        <row r="911">
          <cell r="B911">
            <v>1053</v>
          </cell>
        </row>
        <row r="912">
          <cell r="B912">
            <v>1054</v>
          </cell>
        </row>
        <row r="913">
          <cell r="B913">
            <v>1055</v>
          </cell>
        </row>
        <row r="914">
          <cell r="B914">
            <v>1056</v>
          </cell>
        </row>
        <row r="915">
          <cell r="B915">
            <v>1057</v>
          </cell>
        </row>
        <row r="916">
          <cell r="B916">
            <v>1058</v>
          </cell>
        </row>
        <row r="917">
          <cell r="B917">
            <v>1059</v>
          </cell>
        </row>
        <row r="918">
          <cell r="B918">
            <v>1060</v>
          </cell>
        </row>
        <row r="919">
          <cell r="B919">
            <v>1061</v>
          </cell>
        </row>
        <row r="920">
          <cell r="B920">
            <v>1062</v>
          </cell>
        </row>
        <row r="921">
          <cell r="B921">
            <v>1063</v>
          </cell>
        </row>
        <row r="922">
          <cell r="B922">
            <v>1064</v>
          </cell>
        </row>
        <row r="923">
          <cell r="B923">
            <v>1065</v>
          </cell>
        </row>
        <row r="924">
          <cell r="B924">
            <v>1066</v>
          </cell>
        </row>
        <row r="925">
          <cell r="B925">
            <v>1067</v>
          </cell>
        </row>
        <row r="926">
          <cell r="B926">
            <v>1068</v>
          </cell>
        </row>
        <row r="927">
          <cell r="A927" t="str">
            <v>чиким Итог</v>
          </cell>
        </row>
        <row r="928">
          <cell r="A928" t="str">
            <v>Общий итог</v>
          </cell>
        </row>
        <row r="1620">
          <cell r="B1620">
            <v>738</v>
          </cell>
        </row>
        <row r="4572">
          <cell r="B457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подготовка"/>
      <sheetName val="Остатки"/>
      <sheetName val="Задолжен"/>
      <sheetName val="Финансиров"/>
      <sheetName val="Фин_рай"/>
      <sheetName val="ноябрь"/>
      <sheetName val="октябрь"/>
      <sheetName val="сентябрь"/>
      <sheetName val="схема"/>
      <sheetName val="Лист2"/>
      <sheetName val="нарушен."/>
      <sheetName val="Июнь банк"/>
      <sheetName val="17"/>
      <sheetName val="сана"/>
      <sheetName val="оборот"/>
      <sheetName val="Date"/>
      <sheetName val="Macro1"/>
      <sheetName val="Analysis of Interest"/>
      <sheetName val="SVED-14_ 11_2002"/>
      <sheetName val="Tit"/>
      <sheetName val="Results"/>
      <sheetName val="2008 дох"/>
      <sheetName val="Store"/>
      <sheetName val="Bank Assets Analysis"/>
      <sheetName val="Лист3"/>
      <sheetName val="Банк филиал"/>
      <sheetName val="Дебет"/>
      <sheetName val="долл фунт йена(нараст)"/>
      <sheetName val="банк"/>
      <sheetName val="январь ойи"/>
    </sheetNames>
    <sheetDataSet>
      <sheetData sheetId="0">
        <row r="1">
          <cell r="A1">
            <v>0</v>
          </cell>
        </row>
      </sheetData>
      <sheetData sheetId="1">
        <row r="1">
          <cell r="A1">
            <v>0</v>
          </cell>
        </row>
      </sheetData>
      <sheetData sheetId="2">
        <row r="1">
          <cell r="A1">
            <v>0</v>
          </cell>
        </row>
      </sheetData>
      <sheetData sheetId="3">
        <row r="1">
          <cell r="A1">
            <v>0</v>
          </cell>
        </row>
      </sheetData>
      <sheetData sheetId="4">
        <row r="1">
          <cell r="A1">
            <v>0</v>
          </cell>
        </row>
      </sheetData>
      <sheetData sheetId="5">
        <row r="1">
          <cell r="A1">
            <v>0</v>
          </cell>
        </row>
      </sheetData>
      <sheetData sheetId="6">
        <row r="1">
          <cell r="A1">
            <v>0</v>
          </cell>
        </row>
      </sheetData>
      <sheetData sheetId="7">
        <row r="1">
          <cell r="A1">
            <v>0</v>
          </cell>
        </row>
      </sheetData>
      <sheetData sheetId="8">
        <row r="1">
          <cell r="A1">
            <v>0</v>
          </cell>
        </row>
      </sheetData>
      <sheetData sheetId="9">
        <row r="1">
          <cell r="B1" t="str">
            <v>Приход/Расход:&lt;Все&gt;</v>
          </cell>
        </row>
      </sheetData>
      <sheetData sheetId="10">
        <row r="1">
          <cell r="B1" t="str">
            <v>Приход/Расход:&lt;Все&gt;</v>
          </cell>
        </row>
      </sheetData>
      <sheetData sheetId="11">
        <row r="1">
          <cell r="B1" t="str">
            <v>Приход/Расход:&lt;Все&gt;</v>
          </cell>
        </row>
      </sheetData>
      <sheetData sheetId="12">
        <row r="1">
          <cell r="B1" t="str">
            <v>Приход/Расход:&lt;Все&gt;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>
        <row r="1">
          <cell r="A1">
            <v>0</v>
          </cell>
        </row>
      </sheetData>
      <sheetData sheetId="3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фо"/>
      <sheetName val="000"/>
      <sheetName val="Лист1"/>
      <sheetName val="Лист1 (2)"/>
      <sheetName val="Лист2"/>
      <sheetName val="мфо1"/>
      <sheetName val="мфо (2)"/>
      <sheetName val="ффф"/>
    </sheetNames>
    <sheetDataSet>
      <sheetData sheetId="0"/>
      <sheetData sheetId="1">
        <row r="1">
          <cell r="A1" t="str">
            <v>мфо</v>
          </cell>
          <cell r="B1" t="str">
            <v>вилоят</v>
          </cell>
          <cell r="C1" t="str">
            <v>туман</v>
          </cell>
        </row>
        <row r="2">
          <cell r="A2">
            <v>32</v>
          </cell>
          <cell r="B2" t="str">
            <v>Андижон</v>
          </cell>
          <cell r="C2" t="str">
            <v>Пахтаобод</v>
          </cell>
        </row>
        <row r="3">
          <cell r="A3">
            <v>34</v>
          </cell>
          <cell r="B3" t="str">
            <v>Андижон</v>
          </cell>
          <cell r="C3" t="str">
            <v>Асака</v>
          </cell>
        </row>
        <row r="4">
          <cell r="A4">
            <v>38</v>
          </cell>
          <cell r="B4" t="str">
            <v>Андижон</v>
          </cell>
          <cell r="C4" t="str">
            <v>Шахрихон</v>
          </cell>
        </row>
        <row r="5">
          <cell r="A5">
            <v>41</v>
          </cell>
          <cell r="B5" t="str">
            <v>Андижон</v>
          </cell>
          <cell r="C5" t="str">
            <v>Охунбобоев</v>
          </cell>
        </row>
        <row r="6">
          <cell r="A6">
            <v>50</v>
          </cell>
          <cell r="B6" t="str">
            <v>Андижон</v>
          </cell>
          <cell r="C6" t="str">
            <v>Олтинкул</v>
          </cell>
        </row>
        <row r="7">
          <cell r="A7">
            <v>63</v>
          </cell>
          <cell r="B7" t="str">
            <v>Андижон</v>
          </cell>
          <cell r="C7" t="str">
            <v>Куйган-ёр</v>
          </cell>
        </row>
        <row r="8">
          <cell r="A8">
            <v>67</v>
          </cell>
          <cell r="B8" t="str">
            <v>Андижон</v>
          </cell>
          <cell r="C8" t="str">
            <v>Балиқчи</v>
          </cell>
        </row>
        <row r="9">
          <cell r="A9">
            <v>78</v>
          </cell>
          <cell r="B9" t="str">
            <v>Андижон</v>
          </cell>
          <cell r="C9" t="str">
            <v>Амалиёт</v>
          </cell>
        </row>
        <row r="10">
          <cell r="A10">
            <v>100</v>
          </cell>
          <cell r="B10" t="str">
            <v>Бухоро</v>
          </cell>
          <cell r="C10" t="str">
            <v>Янгибозор</v>
          </cell>
        </row>
        <row r="11">
          <cell r="A11">
            <v>101</v>
          </cell>
          <cell r="B11" t="str">
            <v>Бухоро</v>
          </cell>
          <cell r="C11" t="str">
            <v>Шофиркон</v>
          </cell>
        </row>
        <row r="12">
          <cell r="A12">
            <v>104</v>
          </cell>
          <cell r="B12" t="str">
            <v>Бухоро</v>
          </cell>
          <cell r="C12" t="str">
            <v>Ғиждувон</v>
          </cell>
        </row>
        <row r="13">
          <cell r="A13">
            <v>106</v>
          </cell>
          <cell r="B13" t="str">
            <v>Бухоро</v>
          </cell>
          <cell r="C13" t="str">
            <v>Когон</v>
          </cell>
        </row>
        <row r="14">
          <cell r="A14">
            <v>108</v>
          </cell>
          <cell r="B14" t="str">
            <v>Бухоро</v>
          </cell>
          <cell r="C14" t="str">
            <v>Жондор</v>
          </cell>
        </row>
        <row r="15">
          <cell r="A15">
            <v>109</v>
          </cell>
          <cell r="B15" t="str">
            <v>Бухоро</v>
          </cell>
          <cell r="C15" t="str">
            <v>Амалиёт</v>
          </cell>
        </row>
        <row r="16">
          <cell r="A16">
            <v>110</v>
          </cell>
          <cell r="B16" t="str">
            <v>Бухоро</v>
          </cell>
          <cell r="C16" t="str">
            <v>Ромитан</v>
          </cell>
        </row>
        <row r="17">
          <cell r="A17">
            <v>135</v>
          </cell>
          <cell r="B17" t="str">
            <v>Жиззах</v>
          </cell>
          <cell r="C17" t="str">
            <v>Амалиёт</v>
          </cell>
        </row>
        <row r="18">
          <cell r="A18">
            <v>142</v>
          </cell>
          <cell r="B18" t="str">
            <v>Жиззах</v>
          </cell>
          <cell r="C18" t="str">
            <v>Ғаллаорол</v>
          </cell>
        </row>
        <row r="19">
          <cell r="A19">
            <v>144</v>
          </cell>
          <cell r="B19" t="str">
            <v>Жиззах</v>
          </cell>
          <cell r="C19" t="str">
            <v>Мирзачўл</v>
          </cell>
        </row>
        <row r="20">
          <cell r="A20">
            <v>145</v>
          </cell>
          <cell r="B20" t="str">
            <v>Жиззах</v>
          </cell>
          <cell r="C20" t="str">
            <v>Зомин</v>
          </cell>
        </row>
        <row r="21">
          <cell r="A21">
            <v>148</v>
          </cell>
          <cell r="B21" t="str">
            <v>Жиззах</v>
          </cell>
          <cell r="C21" t="str">
            <v>Арнасой</v>
          </cell>
        </row>
        <row r="22">
          <cell r="A22">
            <v>149</v>
          </cell>
          <cell r="B22" t="str">
            <v>Жиззах</v>
          </cell>
          <cell r="C22" t="str">
            <v>Зарбдор</v>
          </cell>
        </row>
        <row r="23">
          <cell r="A23">
            <v>152</v>
          </cell>
          <cell r="B23" t="str">
            <v>Қашқадарё</v>
          </cell>
          <cell r="C23" t="str">
            <v>Қарши</v>
          </cell>
        </row>
        <row r="24">
          <cell r="A24">
            <v>161</v>
          </cell>
          <cell r="B24" t="str">
            <v>Қашқадарё</v>
          </cell>
          <cell r="C24" t="str">
            <v>Қамаши</v>
          </cell>
        </row>
        <row r="25">
          <cell r="A25">
            <v>163</v>
          </cell>
          <cell r="B25" t="str">
            <v>Қашқадарё</v>
          </cell>
          <cell r="C25" t="str">
            <v>Косон</v>
          </cell>
        </row>
        <row r="26">
          <cell r="A26">
            <v>167</v>
          </cell>
          <cell r="B26" t="str">
            <v>Қашқадарё</v>
          </cell>
          <cell r="C26" t="str">
            <v>Шахрисабз</v>
          </cell>
        </row>
        <row r="27">
          <cell r="A27">
            <v>173</v>
          </cell>
          <cell r="B27" t="str">
            <v>Қашқадарё</v>
          </cell>
          <cell r="C27" t="str">
            <v>Бешкент</v>
          </cell>
        </row>
        <row r="28">
          <cell r="A28">
            <v>175</v>
          </cell>
          <cell r="B28" t="str">
            <v>Қашқадарё</v>
          </cell>
          <cell r="C28" t="str">
            <v>Чироқчи</v>
          </cell>
        </row>
        <row r="29">
          <cell r="A29">
            <v>177</v>
          </cell>
          <cell r="B29" t="str">
            <v>Қашқадарё</v>
          </cell>
          <cell r="C29" t="str">
            <v>Китоб</v>
          </cell>
        </row>
        <row r="30">
          <cell r="A30">
            <v>182</v>
          </cell>
          <cell r="B30" t="str">
            <v>Қашқадарё</v>
          </cell>
          <cell r="C30" t="str">
            <v>Янги-Нишон</v>
          </cell>
        </row>
        <row r="31">
          <cell r="A31">
            <v>188</v>
          </cell>
          <cell r="B31" t="str">
            <v>Қашқадарё</v>
          </cell>
          <cell r="C31" t="str">
            <v>Муборак</v>
          </cell>
        </row>
        <row r="32">
          <cell r="A32">
            <v>198</v>
          </cell>
          <cell r="B32" t="str">
            <v>Навоий</v>
          </cell>
          <cell r="C32" t="str">
            <v>Амалиёт</v>
          </cell>
        </row>
        <row r="33">
          <cell r="A33">
            <v>211</v>
          </cell>
          <cell r="B33" t="str">
            <v>Навоий</v>
          </cell>
          <cell r="C33" t="str">
            <v>Қармана</v>
          </cell>
        </row>
        <row r="34">
          <cell r="A34">
            <v>213</v>
          </cell>
          <cell r="B34" t="str">
            <v>Навоий</v>
          </cell>
          <cell r="C34" t="str">
            <v>Қизилтепа</v>
          </cell>
        </row>
        <row r="35">
          <cell r="A35">
            <v>233</v>
          </cell>
          <cell r="B35" t="str">
            <v>Наманган</v>
          </cell>
          <cell r="C35" t="str">
            <v>Жумашуй</v>
          </cell>
        </row>
        <row r="36">
          <cell r="A36">
            <v>1049</v>
          </cell>
          <cell r="B36" t="str">
            <v>Наманган</v>
          </cell>
          <cell r="C36" t="str">
            <v>Косонсой</v>
          </cell>
        </row>
        <row r="37">
          <cell r="A37">
            <v>239</v>
          </cell>
          <cell r="B37" t="str">
            <v>Наманган</v>
          </cell>
          <cell r="C37" t="str">
            <v>Поп</v>
          </cell>
        </row>
        <row r="38">
          <cell r="A38">
            <v>250</v>
          </cell>
          <cell r="B38" t="str">
            <v>Наманган</v>
          </cell>
          <cell r="C38" t="str">
            <v>Чуст</v>
          </cell>
        </row>
        <row r="39">
          <cell r="A39">
            <v>252</v>
          </cell>
          <cell r="B39" t="str">
            <v>Наманган</v>
          </cell>
          <cell r="C39" t="str">
            <v>Янгиқурғон</v>
          </cell>
        </row>
        <row r="40">
          <cell r="A40">
            <v>254</v>
          </cell>
          <cell r="B40" t="str">
            <v>Наманган</v>
          </cell>
          <cell r="C40" t="str">
            <v>Тошбулоқ</v>
          </cell>
        </row>
        <row r="41">
          <cell r="A41">
            <v>260</v>
          </cell>
          <cell r="B41" t="str">
            <v>Наманган</v>
          </cell>
          <cell r="C41" t="str">
            <v>Амалиёт</v>
          </cell>
        </row>
        <row r="42">
          <cell r="A42">
            <v>266</v>
          </cell>
          <cell r="B42" t="str">
            <v>Самарқанд</v>
          </cell>
          <cell r="C42" t="str">
            <v>Лоиш</v>
          </cell>
        </row>
        <row r="43">
          <cell r="A43">
            <v>268</v>
          </cell>
          <cell r="B43" t="str">
            <v>Самарқанд</v>
          </cell>
          <cell r="C43" t="str">
            <v>Оқтош</v>
          </cell>
        </row>
        <row r="44">
          <cell r="A44">
            <v>281</v>
          </cell>
          <cell r="B44" t="str">
            <v>Самарқанд</v>
          </cell>
          <cell r="C44" t="str">
            <v>Амалиёт</v>
          </cell>
        </row>
        <row r="45">
          <cell r="A45">
            <v>289</v>
          </cell>
          <cell r="B45" t="str">
            <v>Самарқанд</v>
          </cell>
          <cell r="C45" t="str">
            <v>Булунғур</v>
          </cell>
        </row>
        <row r="46">
          <cell r="A46">
            <v>298</v>
          </cell>
          <cell r="B46" t="str">
            <v>Самарқанд</v>
          </cell>
          <cell r="C46" t="str">
            <v>Зиёвуддин</v>
          </cell>
        </row>
        <row r="47">
          <cell r="A47">
            <v>301</v>
          </cell>
          <cell r="B47" t="str">
            <v>Самарқанд</v>
          </cell>
          <cell r="C47" t="str">
            <v>Ургут</v>
          </cell>
        </row>
        <row r="48">
          <cell r="A48">
            <v>315</v>
          </cell>
          <cell r="B48" t="str">
            <v>Самарқанд</v>
          </cell>
          <cell r="C48" t="str">
            <v>Каттақўрғон</v>
          </cell>
        </row>
        <row r="49">
          <cell r="A49">
            <v>326</v>
          </cell>
          <cell r="B49" t="str">
            <v>Сурхондарё</v>
          </cell>
          <cell r="C49" t="str">
            <v>Термез</v>
          </cell>
        </row>
        <row r="50">
          <cell r="A50">
            <v>333</v>
          </cell>
          <cell r="B50" t="str">
            <v>Сурхондарё</v>
          </cell>
          <cell r="C50" t="str">
            <v>Жарқўрғон</v>
          </cell>
        </row>
        <row r="51">
          <cell r="A51">
            <v>335</v>
          </cell>
          <cell r="B51" t="str">
            <v>Сурхондарё</v>
          </cell>
          <cell r="C51" t="str">
            <v>Музрабод</v>
          </cell>
        </row>
        <row r="52">
          <cell r="A52">
            <v>338</v>
          </cell>
          <cell r="B52" t="str">
            <v>Сурхондарё</v>
          </cell>
          <cell r="C52" t="str">
            <v>Шеробод</v>
          </cell>
        </row>
        <row r="53">
          <cell r="A53">
            <v>342</v>
          </cell>
          <cell r="B53" t="str">
            <v>Сурхондарё</v>
          </cell>
          <cell r="C53" t="str">
            <v>Узун</v>
          </cell>
        </row>
        <row r="54">
          <cell r="A54">
            <v>344</v>
          </cell>
          <cell r="B54" t="str">
            <v>Сурхондарё</v>
          </cell>
          <cell r="C54" t="str">
            <v>Ангор</v>
          </cell>
        </row>
        <row r="55">
          <cell r="A55">
            <v>346</v>
          </cell>
          <cell r="B55" t="str">
            <v>Сурхондарё</v>
          </cell>
          <cell r="C55" t="str">
            <v>Қизириқ</v>
          </cell>
        </row>
        <row r="56">
          <cell r="A56">
            <v>348</v>
          </cell>
          <cell r="B56" t="str">
            <v>Сурхондарё</v>
          </cell>
          <cell r="C56" t="str">
            <v>Қумқўрғон</v>
          </cell>
        </row>
        <row r="57">
          <cell r="A57">
            <v>350</v>
          </cell>
          <cell r="B57" t="str">
            <v>Сурхондарё</v>
          </cell>
          <cell r="C57" t="str">
            <v>Учқизил</v>
          </cell>
        </row>
        <row r="58">
          <cell r="A58">
            <v>361</v>
          </cell>
          <cell r="B58" t="str">
            <v>Сурхондарё</v>
          </cell>
          <cell r="C58" t="str">
            <v>Денау</v>
          </cell>
        </row>
        <row r="59">
          <cell r="A59">
            <v>366</v>
          </cell>
          <cell r="B59" t="str">
            <v>Сирдарё</v>
          </cell>
          <cell r="C59" t="str">
            <v>Гулистон</v>
          </cell>
        </row>
        <row r="60">
          <cell r="A60">
            <v>376</v>
          </cell>
          <cell r="B60" t="str">
            <v>Сирдарё</v>
          </cell>
          <cell r="C60" t="str">
            <v>Сирдарё</v>
          </cell>
        </row>
        <row r="61">
          <cell r="A61">
            <v>380</v>
          </cell>
          <cell r="B61" t="str">
            <v>Сирдарё</v>
          </cell>
          <cell r="C61" t="str">
            <v>Янгиер</v>
          </cell>
        </row>
        <row r="62">
          <cell r="A62">
            <v>384</v>
          </cell>
          <cell r="B62" t="str">
            <v>Сирдарё</v>
          </cell>
          <cell r="C62" t="str">
            <v>Боёвут</v>
          </cell>
        </row>
        <row r="63">
          <cell r="A63">
            <v>433</v>
          </cell>
          <cell r="B63" t="str">
            <v>Тошкент шаҳар</v>
          </cell>
          <cell r="C63" t="str">
            <v>Тошкент шаҳар</v>
          </cell>
        </row>
        <row r="64">
          <cell r="A64">
            <v>455</v>
          </cell>
          <cell r="B64" t="str">
            <v>Тошкент</v>
          </cell>
          <cell r="C64" t="str">
            <v>Амалиёт</v>
          </cell>
        </row>
        <row r="65">
          <cell r="A65">
            <v>458</v>
          </cell>
          <cell r="B65" t="str">
            <v>Тошкент</v>
          </cell>
          <cell r="C65" t="str">
            <v>Оққўрғон</v>
          </cell>
        </row>
        <row r="66">
          <cell r="A66">
            <v>462</v>
          </cell>
          <cell r="B66" t="str">
            <v>Тошкент</v>
          </cell>
          <cell r="C66" t="str">
            <v>Ангрен</v>
          </cell>
        </row>
        <row r="67">
          <cell r="A67">
            <v>467</v>
          </cell>
          <cell r="B67" t="str">
            <v>Тошкент</v>
          </cell>
          <cell r="C67" t="str">
            <v>Ғазалкент</v>
          </cell>
        </row>
        <row r="68">
          <cell r="A68">
            <v>470</v>
          </cell>
          <cell r="B68" t="str">
            <v>Тошкент</v>
          </cell>
          <cell r="C68" t="str">
            <v>Келес</v>
          </cell>
        </row>
        <row r="69">
          <cell r="A69">
            <v>473</v>
          </cell>
          <cell r="B69" t="str">
            <v>Тошкент</v>
          </cell>
          <cell r="C69" t="str">
            <v>Пскент</v>
          </cell>
        </row>
        <row r="70">
          <cell r="A70">
            <v>483</v>
          </cell>
          <cell r="B70" t="str">
            <v>Тошкент</v>
          </cell>
          <cell r="C70" t="str">
            <v>Паркент</v>
          </cell>
        </row>
        <row r="71">
          <cell r="A71">
            <v>496</v>
          </cell>
          <cell r="B71" t="str">
            <v>Фарғона</v>
          </cell>
          <cell r="C71" t="str">
            <v>Амалиёт</v>
          </cell>
        </row>
        <row r="72">
          <cell r="A72">
            <v>1052</v>
          </cell>
          <cell r="B72" t="str">
            <v>Фарғона</v>
          </cell>
          <cell r="C72" t="str">
            <v>Учкўприк</v>
          </cell>
        </row>
        <row r="73">
          <cell r="A73">
            <v>518</v>
          </cell>
          <cell r="B73" t="str">
            <v>Фарғона</v>
          </cell>
          <cell r="C73" t="str">
            <v>Қувасой</v>
          </cell>
        </row>
        <row r="74">
          <cell r="A74">
            <v>520</v>
          </cell>
          <cell r="B74" t="str">
            <v>Фарғона</v>
          </cell>
          <cell r="C74" t="str">
            <v>Риштон</v>
          </cell>
        </row>
        <row r="75">
          <cell r="A75">
            <v>532</v>
          </cell>
          <cell r="B75" t="str">
            <v>Фарғона</v>
          </cell>
          <cell r="C75" t="str">
            <v>Қўқон</v>
          </cell>
        </row>
        <row r="76">
          <cell r="A76">
            <v>549</v>
          </cell>
          <cell r="B76" t="str">
            <v>Хоразм</v>
          </cell>
          <cell r="C76" t="str">
            <v>Ургенч</v>
          </cell>
        </row>
        <row r="77">
          <cell r="A77">
            <v>555</v>
          </cell>
          <cell r="B77" t="str">
            <v>Хоразм</v>
          </cell>
          <cell r="C77" t="str">
            <v>Гурлен</v>
          </cell>
        </row>
        <row r="78">
          <cell r="A78">
            <v>557</v>
          </cell>
          <cell r="B78" t="str">
            <v>Хоразм</v>
          </cell>
          <cell r="C78" t="str">
            <v>Боғот</v>
          </cell>
        </row>
        <row r="79">
          <cell r="A79">
            <v>568</v>
          </cell>
          <cell r="B79" t="str">
            <v>Хоразм</v>
          </cell>
          <cell r="C79" t="str">
            <v>Шовот</v>
          </cell>
        </row>
        <row r="80">
          <cell r="A80">
            <v>570</v>
          </cell>
          <cell r="B80" t="str">
            <v>Хоразм</v>
          </cell>
          <cell r="C80" t="str">
            <v>Қоровул</v>
          </cell>
        </row>
        <row r="81">
          <cell r="A81">
            <v>578</v>
          </cell>
          <cell r="B81" t="str">
            <v>Хоразм</v>
          </cell>
          <cell r="C81" t="str">
            <v>Хива</v>
          </cell>
        </row>
        <row r="82">
          <cell r="A82">
            <v>584</v>
          </cell>
          <cell r="B82" t="str">
            <v>Қорақалпоғистон</v>
          </cell>
          <cell r="C82" t="str">
            <v>Нукус</v>
          </cell>
        </row>
        <row r="83">
          <cell r="A83">
            <v>599</v>
          </cell>
          <cell r="B83" t="str">
            <v>Қорақалпоғистон</v>
          </cell>
          <cell r="C83" t="str">
            <v>Тўрткўл</v>
          </cell>
        </row>
        <row r="84">
          <cell r="A84">
            <v>1055</v>
          </cell>
          <cell r="B84" t="str">
            <v>Қорақалпоғистон</v>
          </cell>
          <cell r="C84" t="str">
            <v>Элликқалъа</v>
          </cell>
        </row>
        <row r="85">
          <cell r="A85">
            <v>620</v>
          </cell>
          <cell r="B85" t="str">
            <v>Қорақалпоғистон</v>
          </cell>
          <cell r="C85" t="str">
            <v>Мангит</v>
          </cell>
        </row>
        <row r="86">
          <cell r="A86">
            <v>1044</v>
          </cell>
          <cell r="B86" t="str">
            <v>Наманган</v>
          </cell>
          <cell r="C86" t="str">
            <v>Чортоқ</v>
          </cell>
        </row>
        <row r="87">
          <cell r="A87">
            <v>1047</v>
          </cell>
          <cell r="B87" t="str">
            <v>Самарқанд</v>
          </cell>
          <cell r="C87" t="str">
            <v xml:space="preserve">Жума </v>
          </cell>
        </row>
        <row r="88">
          <cell r="A88">
            <v>1049</v>
          </cell>
          <cell r="B88" t="str">
            <v>Наманган</v>
          </cell>
          <cell r="C88" t="str">
            <v>Косонсай</v>
          </cell>
        </row>
        <row r="89">
          <cell r="A89">
            <v>1058</v>
          </cell>
          <cell r="B89" t="str">
            <v>Қашқадарё</v>
          </cell>
          <cell r="C89" t="str">
            <v>Яккабоғ</v>
          </cell>
        </row>
        <row r="90">
          <cell r="A90">
            <v>1073</v>
          </cell>
          <cell r="B90" t="str">
            <v>Навоий</v>
          </cell>
          <cell r="C90" t="str">
            <v>Учқудуқ</v>
          </cell>
        </row>
        <row r="91">
          <cell r="A91">
            <v>1089</v>
          </cell>
          <cell r="B91" t="str">
            <v>Фарғона</v>
          </cell>
          <cell r="C91" t="str">
            <v>Кукон</v>
          </cell>
        </row>
        <row r="92">
          <cell r="A92">
            <v>1093</v>
          </cell>
          <cell r="B92" t="str">
            <v>Қорақалпоғистон</v>
          </cell>
          <cell r="C92" t="str">
            <v>Чимбой</v>
          </cell>
        </row>
        <row r="93">
          <cell r="A93">
            <v>1106</v>
          </cell>
          <cell r="B93" t="str">
            <v>Қорақалпоғистон</v>
          </cell>
          <cell r="C93" t="str">
            <v>Хужейли</v>
          </cell>
        </row>
      </sheetData>
      <sheetData sheetId="2"/>
      <sheetData sheetId="3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илиал буйича"/>
      <sheetName val="х"/>
      <sheetName val="ташла"/>
      <sheetName val="Прогноз"/>
      <sheetName val="Лист1"/>
    </sheetNames>
    <sheetDataSet>
      <sheetData sheetId="0"/>
      <sheetData sheetId="1">
        <row r="5">
          <cell r="A5">
            <v>32</v>
          </cell>
          <cell r="B5">
            <v>40</v>
          </cell>
          <cell r="C5">
            <v>0.43187990000000004</v>
          </cell>
          <cell r="D5">
            <v>0</v>
          </cell>
          <cell r="E5">
            <v>0</v>
          </cell>
          <cell r="F5">
            <v>0.27932000000000001</v>
          </cell>
          <cell r="G5">
            <v>40.711199899999997</v>
          </cell>
        </row>
        <row r="6">
          <cell r="A6">
            <v>34</v>
          </cell>
          <cell r="B6">
            <v>88</v>
          </cell>
          <cell r="C6">
            <v>4.8999999999999998E-5</v>
          </cell>
          <cell r="D6">
            <v>0</v>
          </cell>
          <cell r="E6">
            <v>0</v>
          </cell>
          <cell r="F6">
            <v>8.9033219999999993</v>
          </cell>
          <cell r="G6">
            <v>96.903371000000007</v>
          </cell>
        </row>
        <row r="7">
          <cell r="A7">
            <v>38</v>
          </cell>
          <cell r="B7">
            <v>3</v>
          </cell>
          <cell r="C7">
            <v>8.0938488</v>
          </cell>
          <cell r="D7">
            <v>0</v>
          </cell>
          <cell r="E7">
            <v>0</v>
          </cell>
          <cell r="F7">
            <v>8.778162</v>
          </cell>
          <cell r="G7">
            <v>19.872010799999998</v>
          </cell>
        </row>
        <row r="8">
          <cell r="A8">
            <v>41</v>
          </cell>
          <cell r="B8">
            <v>45.356000000000002</v>
          </cell>
          <cell r="C8">
            <v>148.07695737</v>
          </cell>
          <cell r="D8">
            <v>0</v>
          </cell>
          <cell r="E8">
            <v>1.263296</v>
          </cell>
          <cell r="F8">
            <v>7.597162</v>
          </cell>
          <cell r="G8">
            <v>202.29341536999999</v>
          </cell>
        </row>
        <row r="9">
          <cell r="A9">
            <v>50</v>
          </cell>
          <cell r="B9">
            <v>136.00865198</v>
          </cell>
          <cell r="C9">
            <v>14.965310000000001</v>
          </cell>
          <cell r="D9">
            <v>0</v>
          </cell>
          <cell r="E9">
            <v>0</v>
          </cell>
          <cell r="F9">
            <v>2.2309999999999999</v>
          </cell>
          <cell r="G9">
            <v>153.20496197999998</v>
          </cell>
        </row>
        <row r="10">
          <cell r="A10">
            <v>63</v>
          </cell>
          <cell r="B10">
            <v>43.6</v>
          </cell>
          <cell r="C10">
            <v>2.1860810000000002</v>
          </cell>
          <cell r="D10">
            <v>0</v>
          </cell>
          <cell r="E10">
            <v>0.44818209000000003</v>
          </cell>
          <cell r="F10">
            <v>11.67648</v>
          </cell>
          <cell r="G10">
            <v>57.910743090000004</v>
          </cell>
        </row>
        <row r="11">
          <cell r="A11">
            <v>67</v>
          </cell>
          <cell r="B11">
            <v>0</v>
          </cell>
          <cell r="C11">
            <v>273.21703081999999</v>
          </cell>
          <cell r="D11">
            <v>0</v>
          </cell>
          <cell r="E11">
            <v>0</v>
          </cell>
          <cell r="F11">
            <v>3.9344999999999999</v>
          </cell>
          <cell r="G11">
            <v>277.15153082</v>
          </cell>
        </row>
        <row r="12">
          <cell r="A12">
            <v>78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16.829841579999997</v>
          </cell>
          <cell r="G12">
            <v>16.829841579999997</v>
          </cell>
        </row>
        <row r="13">
          <cell r="A13">
            <v>100</v>
          </cell>
          <cell r="B13">
            <v>98.246272310000009</v>
          </cell>
          <cell r="C13">
            <v>89.936970000000002</v>
          </cell>
          <cell r="D13">
            <v>0</v>
          </cell>
          <cell r="E13">
            <v>0</v>
          </cell>
          <cell r="F13">
            <v>0</v>
          </cell>
          <cell r="G13">
            <v>188.18324231000003</v>
          </cell>
        </row>
        <row r="14">
          <cell r="A14">
            <v>101</v>
          </cell>
          <cell r="B14">
            <v>148.9</v>
          </cell>
          <cell r="C14">
            <v>3.0243631099999999</v>
          </cell>
          <cell r="D14">
            <v>0</v>
          </cell>
          <cell r="E14">
            <v>0</v>
          </cell>
          <cell r="F14">
            <v>0</v>
          </cell>
          <cell r="G14">
            <v>151.92436311</v>
          </cell>
        </row>
        <row r="15">
          <cell r="A15">
            <v>104</v>
          </cell>
          <cell r="B15">
            <v>449.2</v>
          </cell>
          <cell r="C15">
            <v>0</v>
          </cell>
          <cell r="D15">
            <v>0</v>
          </cell>
          <cell r="E15">
            <v>0</v>
          </cell>
          <cell r="F15">
            <v>1.5</v>
          </cell>
          <cell r="G15">
            <v>450.7</v>
          </cell>
        </row>
        <row r="16">
          <cell r="A16">
            <v>106</v>
          </cell>
          <cell r="B16">
            <v>124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124</v>
          </cell>
        </row>
        <row r="17">
          <cell r="A17">
            <v>108</v>
          </cell>
          <cell r="B17">
            <v>245.65830402</v>
          </cell>
          <cell r="C17">
            <v>51.438399859999997</v>
          </cell>
          <cell r="D17">
            <v>0</v>
          </cell>
          <cell r="E17">
            <v>0</v>
          </cell>
          <cell r="F17">
            <v>20.331364000000001</v>
          </cell>
          <cell r="G17">
            <v>317.42806788000001</v>
          </cell>
        </row>
        <row r="18">
          <cell r="A18">
            <v>109</v>
          </cell>
          <cell r="B18">
            <v>100</v>
          </cell>
          <cell r="C18">
            <v>1.7399800000000001</v>
          </cell>
          <cell r="D18">
            <v>0</v>
          </cell>
          <cell r="E18">
            <v>0</v>
          </cell>
          <cell r="F18">
            <v>36.748292999999997</v>
          </cell>
          <cell r="G18">
            <v>138.48827299999999</v>
          </cell>
        </row>
        <row r="19">
          <cell r="A19">
            <v>110</v>
          </cell>
          <cell r="B19">
            <v>90.02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90.02</v>
          </cell>
        </row>
        <row r="20">
          <cell r="A20">
            <v>135</v>
          </cell>
          <cell r="B20">
            <v>27</v>
          </cell>
          <cell r="C20">
            <v>94.51176473999999</v>
          </cell>
          <cell r="D20">
            <v>0</v>
          </cell>
          <cell r="E20">
            <v>0</v>
          </cell>
          <cell r="F20">
            <v>111.19707099999999</v>
          </cell>
          <cell r="G20">
            <v>232.70883573999998</v>
          </cell>
        </row>
        <row r="21">
          <cell r="A21">
            <v>142</v>
          </cell>
          <cell r="B21">
            <v>0</v>
          </cell>
          <cell r="C21">
            <v>194.59302326</v>
          </cell>
          <cell r="D21">
            <v>0</v>
          </cell>
          <cell r="E21">
            <v>0</v>
          </cell>
          <cell r="F21">
            <v>40.385195000000003</v>
          </cell>
          <cell r="G21">
            <v>234.97821826000001</v>
          </cell>
        </row>
        <row r="22">
          <cell r="A22">
            <v>144</v>
          </cell>
          <cell r="B22">
            <v>43.214022079999999</v>
          </cell>
          <cell r="C22">
            <v>60.408983999999997</v>
          </cell>
          <cell r="D22">
            <v>0</v>
          </cell>
          <cell r="E22">
            <v>0</v>
          </cell>
          <cell r="F22">
            <v>7.8552249999999999</v>
          </cell>
          <cell r="G22">
            <v>111.47823108</v>
          </cell>
        </row>
        <row r="23">
          <cell r="A23">
            <v>145</v>
          </cell>
          <cell r="B23">
            <v>0</v>
          </cell>
          <cell r="C23">
            <v>2.98107064</v>
          </cell>
          <cell r="D23">
            <v>0</v>
          </cell>
          <cell r="E23">
            <v>0</v>
          </cell>
          <cell r="F23">
            <v>1.6479999999999999</v>
          </cell>
          <cell r="G23">
            <v>4.6290706400000001</v>
          </cell>
        </row>
        <row r="24">
          <cell r="A24">
            <v>149</v>
          </cell>
          <cell r="B24">
            <v>2</v>
          </cell>
          <cell r="C24">
            <v>2.3228933999999999</v>
          </cell>
          <cell r="D24">
            <v>0</v>
          </cell>
          <cell r="E24">
            <v>0</v>
          </cell>
          <cell r="F24">
            <v>1.7574369999999999</v>
          </cell>
          <cell r="G24">
            <v>6.0803303999999994</v>
          </cell>
        </row>
        <row r="25">
          <cell r="A25">
            <v>152</v>
          </cell>
          <cell r="B25">
            <v>0</v>
          </cell>
          <cell r="C25">
            <v>5.3101967099999996</v>
          </cell>
          <cell r="D25">
            <v>0</v>
          </cell>
          <cell r="E25">
            <v>0</v>
          </cell>
          <cell r="F25">
            <v>82.021017319999999</v>
          </cell>
          <cell r="G25">
            <v>87.331214029999998</v>
          </cell>
        </row>
        <row r="26">
          <cell r="A26">
            <v>161</v>
          </cell>
          <cell r="B26">
            <v>60</v>
          </cell>
          <cell r="C26">
            <v>220.66170455000002</v>
          </cell>
          <cell r="D26">
            <v>0</v>
          </cell>
          <cell r="E26">
            <v>0</v>
          </cell>
          <cell r="F26">
            <v>9.34551613</v>
          </cell>
          <cell r="G26">
            <v>290.00722068000005</v>
          </cell>
        </row>
        <row r="27">
          <cell r="A27">
            <v>163</v>
          </cell>
          <cell r="B27">
            <v>53.670650719999998</v>
          </cell>
          <cell r="C27">
            <v>66.209134630000008</v>
          </cell>
          <cell r="D27">
            <v>0</v>
          </cell>
          <cell r="E27">
            <v>0</v>
          </cell>
          <cell r="F27">
            <v>9.8447320000000005</v>
          </cell>
          <cell r="G27">
            <v>129.72451735000001</v>
          </cell>
        </row>
        <row r="28">
          <cell r="A28">
            <v>167</v>
          </cell>
          <cell r="B28">
            <v>20</v>
          </cell>
          <cell r="C28">
            <v>222.48921809999999</v>
          </cell>
          <cell r="D28">
            <v>0</v>
          </cell>
          <cell r="E28">
            <v>0</v>
          </cell>
          <cell r="F28">
            <v>2.4257770000000001</v>
          </cell>
          <cell r="G28">
            <v>244.9149951</v>
          </cell>
        </row>
        <row r="29">
          <cell r="A29">
            <v>173</v>
          </cell>
          <cell r="B29">
            <v>228.9</v>
          </cell>
          <cell r="C29">
            <v>11.0285242</v>
          </cell>
          <cell r="D29">
            <v>0</v>
          </cell>
          <cell r="E29">
            <v>0</v>
          </cell>
          <cell r="F29">
            <v>4.6159999999999997</v>
          </cell>
          <cell r="G29">
            <v>244.54452420000001</v>
          </cell>
        </row>
        <row r="30">
          <cell r="A30">
            <v>175</v>
          </cell>
          <cell r="B30">
            <v>113</v>
          </cell>
          <cell r="C30">
            <v>254.66053808000001</v>
          </cell>
          <cell r="D30">
            <v>0</v>
          </cell>
          <cell r="E30">
            <v>0</v>
          </cell>
          <cell r="F30">
            <v>13.165730999999999</v>
          </cell>
          <cell r="G30">
            <v>380.82626908000003</v>
          </cell>
        </row>
        <row r="31">
          <cell r="A31">
            <v>177</v>
          </cell>
          <cell r="B31">
            <v>0</v>
          </cell>
          <cell r="C31">
            <v>120.83124473000001</v>
          </cell>
          <cell r="D31">
            <v>0</v>
          </cell>
          <cell r="E31">
            <v>0</v>
          </cell>
          <cell r="F31">
            <v>12.297000000000001</v>
          </cell>
          <cell r="G31">
            <v>133.12824473000001</v>
          </cell>
        </row>
        <row r="32">
          <cell r="A32">
            <v>182</v>
          </cell>
          <cell r="B32">
            <v>0</v>
          </cell>
          <cell r="C32">
            <v>18.256129999999999</v>
          </cell>
          <cell r="D32">
            <v>9.5000000000000005E-5</v>
          </cell>
          <cell r="E32">
            <v>0</v>
          </cell>
          <cell r="F32">
            <v>0</v>
          </cell>
          <cell r="G32">
            <v>18.256225000000001</v>
          </cell>
        </row>
        <row r="33">
          <cell r="A33">
            <v>188</v>
          </cell>
          <cell r="B33">
            <v>0</v>
          </cell>
          <cell r="C33">
            <v>3.4744419999999998</v>
          </cell>
          <cell r="D33">
            <v>0</v>
          </cell>
          <cell r="E33">
            <v>0</v>
          </cell>
          <cell r="F33">
            <v>0</v>
          </cell>
          <cell r="G33">
            <v>3.4744419999999998</v>
          </cell>
        </row>
        <row r="34">
          <cell r="A34">
            <v>198</v>
          </cell>
          <cell r="B34">
            <v>94.500000760000006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94.500000760000006</v>
          </cell>
        </row>
        <row r="35">
          <cell r="A35">
            <v>211</v>
          </cell>
          <cell r="B35">
            <v>630</v>
          </cell>
          <cell r="C35">
            <v>34.902712700000002</v>
          </cell>
          <cell r="D35">
            <v>0</v>
          </cell>
          <cell r="E35">
            <v>0</v>
          </cell>
          <cell r="F35">
            <v>52.734425999999999</v>
          </cell>
          <cell r="G35">
            <v>717.63713870000004</v>
          </cell>
        </row>
        <row r="36">
          <cell r="A36">
            <v>213</v>
          </cell>
          <cell r="B36">
            <v>82.5</v>
          </cell>
          <cell r="C36">
            <v>87.794919540000009</v>
          </cell>
          <cell r="D36">
            <v>0</v>
          </cell>
          <cell r="E36">
            <v>0</v>
          </cell>
          <cell r="F36">
            <v>0</v>
          </cell>
          <cell r="G36">
            <v>170.29491954000002</v>
          </cell>
        </row>
        <row r="37">
          <cell r="A37">
            <v>233</v>
          </cell>
          <cell r="B37">
            <v>104.7</v>
          </cell>
          <cell r="C37">
            <v>44.404693999999999</v>
          </cell>
          <cell r="D37">
            <v>0</v>
          </cell>
          <cell r="E37">
            <v>0</v>
          </cell>
          <cell r="F37">
            <v>5.32</v>
          </cell>
          <cell r="G37">
            <v>154.42469399999999</v>
          </cell>
        </row>
        <row r="38">
          <cell r="A38">
            <v>239</v>
          </cell>
          <cell r="B38">
            <v>169.2</v>
          </cell>
          <cell r="C38">
            <v>1.6040000000000001</v>
          </cell>
          <cell r="D38">
            <v>0</v>
          </cell>
          <cell r="E38">
            <v>0</v>
          </cell>
          <cell r="F38">
            <v>9.4810234399999995</v>
          </cell>
          <cell r="G38">
            <v>180.28502344</v>
          </cell>
        </row>
        <row r="39">
          <cell r="A39">
            <v>250</v>
          </cell>
          <cell r="B39">
            <v>12.8</v>
          </cell>
          <cell r="C39">
            <v>3.9930699999999999</v>
          </cell>
          <cell r="D39">
            <v>0</v>
          </cell>
          <cell r="E39">
            <v>0</v>
          </cell>
          <cell r="F39">
            <v>32.815399999999997</v>
          </cell>
          <cell r="G39">
            <v>49.608469999999997</v>
          </cell>
        </row>
        <row r="40">
          <cell r="A40">
            <v>252</v>
          </cell>
          <cell r="B40">
            <v>12.295</v>
          </cell>
          <cell r="C40">
            <v>25.10024494</v>
          </cell>
          <cell r="D40">
            <v>0</v>
          </cell>
          <cell r="E40">
            <v>0</v>
          </cell>
          <cell r="F40">
            <v>12.645099999999999</v>
          </cell>
          <cell r="G40">
            <v>50.040344939999997</v>
          </cell>
        </row>
        <row r="41">
          <cell r="A41">
            <v>254</v>
          </cell>
          <cell r="B41">
            <v>37</v>
          </cell>
          <cell r="C41">
            <v>2.9510503999999997</v>
          </cell>
          <cell r="D41">
            <v>0</v>
          </cell>
          <cell r="E41">
            <v>0</v>
          </cell>
          <cell r="F41">
            <v>13.943021999999999</v>
          </cell>
          <cell r="G41">
            <v>53.894072399999999</v>
          </cell>
        </row>
        <row r="42">
          <cell r="A42">
            <v>260</v>
          </cell>
          <cell r="B42">
            <v>98</v>
          </cell>
          <cell r="C42">
            <v>15.617419</v>
          </cell>
          <cell r="D42">
            <v>0</v>
          </cell>
          <cell r="E42">
            <v>0</v>
          </cell>
          <cell r="F42">
            <v>46.502155999999999</v>
          </cell>
          <cell r="G42">
            <v>160.119575</v>
          </cell>
        </row>
        <row r="43">
          <cell r="A43">
            <v>266</v>
          </cell>
          <cell r="B43">
            <v>218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218</v>
          </cell>
        </row>
        <row r="44">
          <cell r="A44">
            <v>268</v>
          </cell>
          <cell r="B44">
            <v>238.92667277000001</v>
          </cell>
          <cell r="C44">
            <v>29.49</v>
          </cell>
          <cell r="D44">
            <v>0</v>
          </cell>
          <cell r="E44">
            <v>0</v>
          </cell>
          <cell r="F44">
            <v>19.193017000000001</v>
          </cell>
          <cell r="G44">
            <v>287.60968976999999</v>
          </cell>
        </row>
        <row r="45">
          <cell r="A45">
            <v>281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</row>
        <row r="46">
          <cell r="A46">
            <v>289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</row>
        <row r="47">
          <cell r="A47">
            <v>298</v>
          </cell>
          <cell r="B47">
            <v>112</v>
          </cell>
          <cell r="C47">
            <v>13.739673</v>
          </cell>
          <cell r="D47">
            <v>0</v>
          </cell>
          <cell r="E47">
            <v>0</v>
          </cell>
          <cell r="F47">
            <v>0</v>
          </cell>
          <cell r="G47">
            <v>125.739673</v>
          </cell>
        </row>
        <row r="48">
          <cell r="A48">
            <v>301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</row>
        <row r="49">
          <cell r="A49">
            <v>315</v>
          </cell>
          <cell r="B49">
            <v>106</v>
          </cell>
          <cell r="C49">
            <v>13.189691</v>
          </cell>
          <cell r="D49">
            <v>0</v>
          </cell>
          <cell r="E49">
            <v>0</v>
          </cell>
          <cell r="F49">
            <v>0</v>
          </cell>
          <cell r="G49">
            <v>119.189691</v>
          </cell>
        </row>
        <row r="50">
          <cell r="A50">
            <v>326</v>
          </cell>
          <cell r="B50">
            <v>60</v>
          </cell>
          <cell r="C50">
            <v>198.25172846999999</v>
          </cell>
          <cell r="D50">
            <v>0</v>
          </cell>
          <cell r="E50">
            <v>10.0045</v>
          </cell>
          <cell r="F50">
            <v>14.611298</v>
          </cell>
          <cell r="G50">
            <v>282.86752646999997</v>
          </cell>
        </row>
        <row r="51">
          <cell r="A51">
            <v>333</v>
          </cell>
          <cell r="B51">
            <v>54</v>
          </cell>
          <cell r="C51">
            <v>13.957055</v>
          </cell>
          <cell r="D51">
            <v>0</v>
          </cell>
          <cell r="E51">
            <v>0.15731899999999999</v>
          </cell>
          <cell r="F51">
            <v>26.880223000000001</v>
          </cell>
          <cell r="G51">
            <v>94.994596999999999</v>
          </cell>
        </row>
        <row r="52">
          <cell r="A52">
            <v>335</v>
          </cell>
          <cell r="B52">
            <v>8</v>
          </cell>
          <cell r="C52">
            <v>32.745984999999997</v>
          </cell>
          <cell r="D52">
            <v>0</v>
          </cell>
          <cell r="E52">
            <v>0</v>
          </cell>
          <cell r="F52">
            <v>2.126579</v>
          </cell>
          <cell r="G52">
            <v>42.872563999999997</v>
          </cell>
        </row>
        <row r="53">
          <cell r="A53">
            <v>338</v>
          </cell>
          <cell r="B53">
            <v>48</v>
          </cell>
          <cell r="C53">
            <v>84.269879400000008</v>
          </cell>
          <cell r="D53">
            <v>0</v>
          </cell>
          <cell r="E53">
            <v>0</v>
          </cell>
          <cell r="F53">
            <v>37.118091799999995</v>
          </cell>
          <cell r="G53">
            <v>169.38797120000001</v>
          </cell>
        </row>
        <row r="54">
          <cell r="A54">
            <v>342</v>
          </cell>
          <cell r="B54">
            <v>69.550961270000002</v>
          </cell>
          <cell r="C54">
            <v>93.259548809999998</v>
          </cell>
          <cell r="D54">
            <v>0</v>
          </cell>
          <cell r="E54">
            <v>0</v>
          </cell>
          <cell r="F54">
            <v>0</v>
          </cell>
          <cell r="G54">
            <v>162.81051008</v>
          </cell>
        </row>
        <row r="55">
          <cell r="A55">
            <v>344</v>
          </cell>
          <cell r="B55">
            <v>56.907432010000001</v>
          </cell>
          <cell r="C55">
            <v>65.668178170000004</v>
          </cell>
          <cell r="D55">
            <v>0</v>
          </cell>
          <cell r="E55">
            <v>0</v>
          </cell>
          <cell r="F55">
            <v>13.378356199999999</v>
          </cell>
          <cell r="G55">
            <v>135.95396638</v>
          </cell>
        </row>
        <row r="56">
          <cell r="A56">
            <v>346</v>
          </cell>
          <cell r="B56">
            <v>21.687829899999997</v>
          </cell>
          <cell r="C56">
            <v>274.18398324000003</v>
          </cell>
          <cell r="D56">
            <v>0</v>
          </cell>
          <cell r="E56">
            <v>0</v>
          </cell>
          <cell r="F56">
            <v>15.722879599999999</v>
          </cell>
          <cell r="G56">
            <v>311.59469274000003</v>
          </cell>
        </row>
        <row r="57">
          <cell r="A57">
            <v>348</v>
          </cell>
          <cell r="B57">
            <v>91</v>
          </cell>
          <cell r="C57">
            <v>155.70384566999999</v>
          </cell>
          <cell r="D57">
            <v>0</v>
          </cell>
          <cell r="E57">
            <v>0</v>
          </cell>
          <cell r="F57">
            <v>34.448774610000001</v>
          </cell>
          <cell r="G57">
            <v>281.15262028000001</v>
          </cell>
        </row>
        <row r="58">
          <cell r="A58">
            <v>350</v>
          </cell>
          <cell r="B58">
            <v>122.73719953</v>
          </cell>
          <cell r="C58">
            <v>29.511367710000002</v>
          </cell>
          <cell r="D58">
            <v>0</v>
          </cell>
          <cell r="E58">
            <v>0</v>
          </cell>
          <cell r="F58">
            <v>0</v>
          </cell>
          <cell r="G58">
            <v>152.24856724</v>
          </cell>
        </row>
        <row r="59">
          <cell r="A59">
            <v>361</v>
          </cell>
          <cell r="B59">
            <v>78.5</v>
          </cell>
          <cell r="C59">
            <v>60.044351119999995</v>
          </cell>
          <cell r="D59">
            <v>0</v>
          </cell>
          <cell r="E59">
            <v>0</v>
          </cell>
          <cell r="F59">
            <v>19.336646000000002</v>
          </cell>
          <cell r="G59">
            <v>157.88099711999999</v>
          </cell>
        </row>
        <row r="60">
          <cell r="A60">
            <v>366</v>
          </cell>
          <cell r="B60">
            <v>169.8</v>
          </cell>
          <cell r="C60">
            <v>7.0029029999999999</v>
          </cell>
          <cell r="D60">
            <v>0</v>
          </cell>
          <cell r="E60">
            <v>0</v>
          </cell>
          <cell r="F60">
            <v>25.912305800000002</v>
          </cell>
          <cell r="G60">
            <v>202.71520880000003</v>
          </cell>
        </row>
        <row r="61">
          <cell r="A61">
            <v>376</v>
          </cell>
          <cell r="B61">
            <v>112</v>
          </cell>
          <cell r="C61">
            <v>38.914068590000007</v>
          </cell>
          <cell r="D61">
            <v>0</v>
          </cell>
          <cell r="E61">
            <v>3.8790520000000002</v>
          </cell>
          <cell r="F61">
            <v>201.22536972</v>
          </cell>
          <cell r="G61">
            <v>356.01849031</v>
          </cell>
        </row>
        <row r="62">
          <cell r="A62">
            <v>384</v>
          </cell>
          <cell r="B62">
            <v>131.83105900000001</v>
          </cell>
          <cell r="C62">
            <v>10.3148944</v>
          </cell>
          <cell r="D62">
            <v>0</v>
          </cell>
          <cell r="E62">
            <v>0</v>
          </cell>
          <cell r="F62">
            <v>34.288823669999999</v>
          </cell>
          <cell r="G62">
            <v>176.43477707</v>
          </cell>
        </row>
        <row r="63">
          <cell r="A63">
            <v>433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</row>
        <row r="64">
          <cell r="A64">
            <v>455</v>
          </cell>
          <cell r="B64">
            <v>0</v>
          </cell>
          <cell r="C64">
            <v>0.60156796000000001</v>
          </cell>
          <cell r="D64">
            <v>0</v>
          </cell>
          <cell r="E64">
            <v>0.15851554000000001</v>
          </cell>
          <cell r="F64">
            <v>0</v>
          </cell>
          <cell r="G64">
            <v>0.76008350000000002</v>
          </cell>
        </row>
        <row r="65">
          <cell r="A65">
            <v>458</v>
          </cell>
          <cell r="B65">
            <v>0</v>
          </cell>
          <cell r="C65">
            <v>9.7743749999999991</v>
          </cell>
          <cell r="D65">
            <v>0</v>
          </cell>
          <cell r="E65">
            <v>0</v>
          </cell>
          <cell r="F65">
            <v>0</v>
          </cell>
          <cell r="G65">
            <v>9.7743749999999991</v>
          </cell>
        </row>
        <row r="66">
          <cell r="A66">
            <v>467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</row>
        <row r="67">
          <cell r="A67">
            <v>470</v>
          </cell>
          <cell r="B67">
            <v>0</v>
          </cell>
          <cell r="C67">
            <v>35.378691029999999</v>
          </cell>
          <cell r="D67">
            <v>0</v>
          </cell>
          <cell r="E67">
            <v>0</v>
          </cell>
          <cell r="F67">
            <v>112.95597364</v>
          </cell>
          <cell r="G67">
            <v>148.33466467</v>
          </cell>
        </row>
        <row r="68">
          <cell r="A68">
            <v>473</v>
          </cell>
          <cell r="B68">
            <v>0</v>
          </cell>
          <cell r="C68">
            <v>0.12898999999999999</v>
          </cell>
          <cell r="D68">
            <v>6.0000000000000002E-5</v>
          </cell>
          <cell r="E68">
            <v>0</v>
          </cell>
          <cell r="F68">
            <v>3.5449999300000004</v>
          </cell>
          <cell r="G68">
            <v>3.6740499300000002</v>
          </cell>
        </row>
        <row r="69">
          <cell r="A69">
            <v>483</v>
          </cell>
          <cell r="B69">
            <v>0</v>
          </cell>
          <cell r="C69">
            <v>3.408083</v>
          </cell>
          <cell r="D69">
            <v>0</v>
          </cell>
          <cell r="E69">
            <v>0</v>
          </cell>
          <cell r="F69">
            <v>0</v>
          </cell>
          <cell r="G69">
            <v>3.408083</v>
          </cell>
        </row>
        <row r="70">
          <cell r="A70">
            <v>496</v>
          </cell>
          <cell r="B70">
            <v>209</v>
          </cell>
          <cell r="C70">
            <v>3.260707</v>
          </cell>
          <cell r="D70">
            <v>0</v>
          </cell>
          <cell r="E70">
            <v>1.74903422</v>
          </cell>
          <cell r="F70">
            <v>23.898036600000001</v>
          </cell>
          <cell r="G70">
            <v>237.90777782000001</v>
          </cell>
        </row>
        <row r="71">
          <cell r="A71">
            <v>520</v>
          </cell>
          <cell r="B71">
            <v>69</v>
          </cell>
          <cell r="C71">
            <v>21.258811250000001</v>
          </cell>
          <cell r="D71">
            <v>0</v>
          </cell>
          <cell r="E71">
            <v>0</v>
          </cell>
          <cell r="F71">
            <v>0</v>
          </cell>
          <cell r="G71">
            <v>90.258811250000008</v>
          </cell>
        </row>
        <row r="72">
          <cell r="A72">
            <v>549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</row>
        <row r="73">
          <cell r="A73">
            <v>557</v>
          </cell>
          <cell r="B73">
            <v>70</v>
          </cell>
          <cell r="C73">
            <v>7.5522780000000003</v>
          </cell>
          <cell r="D73">
            <v>0</v>
          </cell>
          <cell r="E73">
            <v>0</v>
          </cell>
          <cell r="F73">
            <v>1.952</v>
          </cell>
          <cell r="G73">
            <v>79.504277999999999</v>
          </cell>
        </row>
        <row r="74">
          <cell r="A74">
            <v>568</v>
          </cell>
          <cell r="B74">
            <v>26</v>
          </cell>
          <cell r="C74">
            <v>26.017985079999999</v>
          </cell>
          <cell r="D74">
            <v>0</v>
          </cell>
          <cell r="E74">
            <v>0</v>
          </cell>
          <cell r="F74">
            <v>0</v>
          </cell>
          <cell r="G74">
            <v>52.017985080000003</v>
          </cell>
        </row>
        <row r="75">
          <cell r="A75">
            <v>570</v>
          </cell>
          <cell r="B75">
            <v>31</v>
          </cell>
          <cell r="C75">
            <v>6.5265432099999998</v>
          </cell>
          <cell r="D75">
            <v>0</v>
          </cell>
          <cell r="E75">
            <v>0</v>
          </cell>
          <cell r="F75">
            <v>5.5805239999999996</v>
          </cell>
          <cell r="G75">
            <v>43.107067209999997</v>
          </cell>
        </row>
        <row r="76">
          <cell r="A76">
            <v>578</v>
          </cell>
          <cell r="B76">
            <v>188</v>
          </cell>
          <cell r="C76">
            <v>12.323269420000001</v>
          </cell>
          <cell r="D76">
            <v>0</v>
          </cell>
          <cell r="E76">
            <v>0</v>
          </cell>
          <cell r="F76">
            <v>0</v>
          </cell>
          <cell r="G76">
            <v>200.32326942</v>
          </cell>
        </row>
        <row r="77">
          <cell r="A77">
            <v>584</v>
          </cell>
          <cell r="B77">
            <v>0</v>
          </cell>
          <cell r="C77">
            <v>46.266391049999996</v>
          </cell>
          <cell r="D77">
            <v>0</v>
          </cell>
          <cell r="E77">
            <v>0</v>
          </cell>
          <cell r="F77">
            <v>0</v>
          </cell>
          <cell r="G77">
            <v>46.266391049999996</v>
          </cell>
        </row>
        <row r="78">
          <cell r="A78">
            <v>599</v>
          </cell>
          <cell r="B78">
            <v>0</v>
          </cell>
          <cell r="C78">
            <v>3.3543069999999999</v>
          </cell>
          <cell r="D78">
            <v>0</v>
          </cell>
          <cell r="E78">
            <v>0</v>
          </cell>
          <cell r="F78">
            <v>0</v>
          </cell>
          <cell r="G78">
            <v>3.3543069999999999</v>
          </cell>
        </row>
        <row r="79">
          <cell r="A79">
            <v>620</v>
          </cell>
          <cell r="B79">
            <v>0</v>
          </cell>
          <cell r="C79">
            <v>3.2332462000000004</v>
          </cell>
          <cell r="D79">
            <v>0</v>
          </cell>
          <cell r="E79">
            <v>0</v>
          </cell>
          <cell r="F79">
            <v>0</v>
          </cell>
          <cell r="G79">
            <v>3.2332462000000004</v>
          </cell>
        </row>
        <row r="80">
          <cell r="A80">
            <v>1044</v>
          </cell>
          <cell r="B80">
            <v>29.8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29.8</v>
          </cell>
        </row>
        <row r="81">
          <cell r="A81">
            <v>1047</v>
          </cell>
          <cell r="B81">
            <v>162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162</v>
          </cell>
        </row>
        <row r="82">
          <cell r="A82">
            <v>1049</v>
          </cell>
          <cell r="B82">
            <v>40.5</v>
          </cell>
          <cell r="C82">
            <v>0.61399999999999999</v>
          </cell>
          <cell r="D82">
            <v>0</v>
          </cell>
          <cell r="E82">
            <v>0</v>
          </cell>
          <cell r="F82">
            <v>22.602457000000001</v>
          </cell>
          <cell r="G82">
            <v>63.716456999999998</v>
          </cell>
        </row>
        <row r="83">
          <cell r="A83">
            <v>1052</v>
          </cell>
          <cell r="B83">
            <v>29</v>
          </cell>
          <cell r="C83">
            <v>18.110170199999999</v>
          </cell>
          <cell r="D83">
            <v>0</v>
          </cell>
          <cell r="E83">
            <v>0</v>
          </cell>
          <cell r="F83">
            <v>0</v>
          </cell>
          <cell r="G83">
            <v>47.110170199999999</v>
          </cell>
        </row>
        <row r="84">
          <cell r="A84">
            <v>1055</v>
          </cell>
          <cell r="B84">
            <v>0</v>
          </cell>
          <cell r="C84">
            <v>3.8312870000000001</v>
          </cell>
          <cell r="D84">
            <v>0</v>
          </cell>
          <cell r="E84">
            <v>0</v>
          </cell>
          <cell r="F84">
            <v>7.3599519999999998</v>
          </cell>
          <cell r="G84">
            <v>11.191238999999999</v>
          </cell>
        </row>
        <row r="85">
          <cell r="A85">
            <v>1058</v>
          </cell>
          <cell r="B85">
            <v>50</v>
          </cell>
          <cell r="C85">
            <v>124.34360723</v>
          </cell>
          <cell r="D85">
            <v>0</v>
          </cell>
          <cell r="E85">
            <v>0</v>
          </cell>
          <cell r="F85">
            <v>7.5044849999999999</v>
          </cell>
          <cell r="G85">
            <v>181.84809222999999</v>
          </cell>
        </row>
        <row r="86">
          <cell r="A86">
            <v>1073</v>
          </cell>
          <cell r="B86">
            <v>138.5</v>
          </cell>
          <cell r="C86">
            <v>42.93364983</v>
          </cell>
          <cell r="D86">
            <v>0</v>
          </cell>
          <cell r="E86">
            <v>0</v>
          </cell>
          <cell r="F86">
            <v>40.223957390000002</v>
          </cell>
          <cell r="G86">
            <v>221.65760722000002</v>
          </cell>
        </row>
        <row r="87">
          <cell r="A87">
            <v>1089</v>
          </cell>
          <cell r="B87">
            <v>20.399999999999999</v>
          </cell>
          <cell r="C87">
            <v>95.652476680000007</v>
          </cell>
          <cell r="D87">
            <v>0</v>
          </cell>
          <cell r="E87">
            <v>0</v>
          </cell>
          <cell r="F87">
            <v>23.32722021</v>
          </cell>
          <cell r="G87">
            <v>139.37969689000002</v>
          </cell>
        </row>
        <row r="88">
          <cell r="A88">
            <v>1093</v>
          </cell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</row>
        <row r="89">
          <cell r="A89">
            <v>1106</v>
          </cell>
          <cell r="B89">
            <v>0</v>
          </cell>
          <cell r="C89">
            <v>0.67402984999999993</v>
          </cell>
          <cell r="D89">
            <v>0</v>
          </cell>
          <cell r="E89">
            <v>0</v>
          </cell>
          <cell r="F89">
            <v>1</v>
          </cell>
          <cell r="G89">
            <v>1.6740298499999999</v>
          </cell>
        </row>
      </sheetData>
      <sheetData sheetId="2"/>
      <sheetData sheetId="3"/>
      <sheetData sheetId="4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ушум Раисга"/>
      <sheetName val="Нақд тушум"/>
      <sheetName val="ВПР"/>
      <sheetName val="ПК кирим-чиким"/>
      <sheetName val="23100"/>
      <sheetName val="23500"/>
      <sheetName val="29814"/>
      <sheetName val="Мониториг"/>
      <sheetName val="Пр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3">
          <cell r="A3" t="str">
            <v>МФО</v>
          </cell>
          <cell r="B3" t="str">
            <v>Жами 
тушум</v>
          </cell>
        </row>
        <row r="4">
          <cell r="A4">
            <v>32</v>
          </cell>
          <cell r="B4">
            <v>2402.1999999999998</v>
          </cell>
        </row>
        <row r="5">
          <cell r="A5">
            <v>34</v>
          </cell>
          <cell r="B5">
            <v>2729.723</v>
          </cell>
        </row>
        <row r="6">
          <cell r="A6">
            <v>38</v>
          </cell>
          <cell r="B6">
            <v>2020.3889999999999</v>
          </cell>
        </row>
        <row r="7">
          <cell r="A7">
            <v>41</v>
          </cell>
          <cell r="B7">
            <v>2783.989</v>
          </cell>
        </row>
        <row r="8">
          <cell r="A8">
            <v>50</v>
          </cell>
          <cell r="B8">
            <v>4540.4229999999998</v>
          </cell>
        </row>
        <row r="9">
          <cell r="A9">
            <v>63</v>
          </cell>
          <cell r="B9">
            <v>8847.5450000000001</v>
          </cell>
        </row>
        <row r="10">
          <cell r="A10">
            <v>67</v>
          </cell>
          <cell r="B10">
            <v>1342.5889999999999</v>
          </cell>
        </row>
        <row r="11">
          <cell r="A11">
            <v>78</v>
          </cell>
          <cell r="B11">
            <v>4776.3090000000002</v>
          </cell>
        </row>
        <row r="12">
          <cell r="A12">
            <v>100</v>
          </cell>
          <cell r="B12">
            <v>2230</v>
          </cell>
        </row>
        <row r="13">
          <cell r="A13">
            <v>101</v>
          </cell>
          <cell r="B13">
            <v>1410</v>
          </cell>
        </row>
        <row r="14">
          <cell r="A14">
            <v>104</v>
          </cell>
          <cell r="B14">
            <v>8130</v>
          </cell>
          <cell r="C14" t="str">
            <v>-</v>
          </cell>
        </row>
        <row r="15">
          <cell r="A15">
            <v>106</v>
          </cell>
          <cell r="B15">
            <v>1310</v>
          </cell>
        </row>
        <row r="16">
          <cell r="A16">
            <v>108</v>
          </cell>
          <cell r="B16">
            <v>6290</v>
          </cell>
        </row>
        <row r="17">
          <cell r="A17">
            <v>109</v>
          </cell>
          <cell r="B17">
            <v>4060</v>
          </cell>
        </row>
        <row r="18">
          <cell r="A18">
            <v>110</v>
          </cell>
          <cell r="B18">
            <v>3570</v>
          </cell>
        </row>
        <row r="19">
          <cell r="A19">
            <v>135</v>
          </cell>
          <cell r="B19">
            <v>7750</v>
          </cell>
        </row>
        <row r="20">
          <cell r="A20">
            <v>142</v>
          </cell>
          <cell r="B20">
            <v>5830</v>
          </cell>
        </row>
        <row r="21">
          <cell r="A21">
            <v>144</v>
          </cell>
          <cell r="B21">
            <v>650</v>
          </cell>
        </row>
        <row r="22">
          <cell r="A22">
            <v>145</v>
          </cell>
          <cell r="B22">
            <v>4150</v>
          </cell>
        </row>
        <row r="23">
          <cell r="A23">
            <v>149</v>
          </cell>
          <cell r="B23">
            <v>2300</v>
          </cell>
        </row>
        <row r="24">
          <cell r="A24">
            <v>152</v>
          </cell>
          <cell r="B24">
            <v>3780</v>
          </cell>
        </row>
        <row r="25">
          <cell r="A25">
            <v>161</v>
          </cell>
          <cell r="B25">
            <v>4875</v>
          </cell>
        </row>
        <row r="26">
          <cell r="A26">
            <v>163</v>
          </cell>
          <cell r="B26">
            <v>9210</v>
          </cell>
        </row>
        <row r="27">
          <cell r="A27">
            <v>167</v>
          </cell>
          <cell r="B27">
            <v>2780</v>
          </cell>
        </row>
        <row r="28">
          <cell r="A28">
            <v>173</v>
          </cell>
          <cell r="B28">
            <v>4080</v>
          </cell>
        </row>
        <row r="29">
          <cell r="A29">
            <v>175</v>
          </cell>
          <cell r="B29">
            <v>3830</v>
          </cell>
        </row>
        <row r="30">
          <cell r="A30">
            <v>177</v>
          </cell>
          <cell r="B30">
            <v>6270</v>
          </cell>
        </row>
        <row r="31">
          <cell r="A31">
            <v>182</v>
          </cell>
          <cell r="B31">
            <v>1785</v>
          </cell>
        </row>
        <row r="32">
          <cell r="A32">
            <v>188</v>
          </cell>
          <cell r="B32">
            <v>1540</v>
          </cell>
        </row>
        <row r="33">
          <cell r="A33">
            <v>198</v>
          </cell>
          <cell r="B33">
            <v>8926</v>
          </cell>
        </row>
        <row r="34">
          <cell r="A34">
            <v>211</v>
          </cell>
          <cell r="B34">
            <v>9180</v>
          </cell>
        </row>
        <row r="35">
          <cell r="A35">
            <v>213</v>
          </cell>
          <cell r="B35">
            <v>3308</v>
          </cell>
        </row>
        <row r="36">
          <cell r="A36">
            <v>233</v>
          </cell>
          <cell r="B36">
            <v>2850</v>
          </cell>
        </row>
        <row r="37">
          <cell r="A37">
            <v>239</v>
          </cell>
          <cell r="B37">
            <v>4400</v>
          </cell>
          <cell r="C37" t="str">
            <v>-</v>
          </cell>
        </row>
        <row r="38">
          <cell r="A38">
            <v>250</v>
          </cell>
          <cell r="B38">
            <v>4200</v>
          </cell>
        </row>
        <row r="39">
          <cell r="A39">
            <v>252</v>
          </cell>
          <cell r="B39">
            <v>3500</v>
          </cell>
        </row>
        <row r="40">
          <cell r="A40">
            <v>254</v>
          </cell>
          <cell r="B40">
            <v>3800</v>
          </cell>
        </row>
        <row r="41">
          <cell r="A41">
            <v>260</v>
          </cell>
          <cell r="B41">
            <v>6100</v>
          </cell>
        </row>
        <row r="42">
          <cell r="A42">
            <v>266</v>
          </cell>
          <cell r="B42">
            <v>1948</v>
          </cell>
        </row>
        <row r="43">
          <cell r="A43">
            <v>268</v>
          </cell>
          <cell r="B43">
            <v>7200</v>
          </cell>
        </row>
        <row r="44">
          <cell r="A44">
            <v>281</v>
          </cell>
          <cell r="B44">
            <v>5413</v>
          </cell>
        </row>
        <row r="45">
          <cell r="A45">
            <v>289</v>
          </cell>
          <cell r="B45">
            <v>1620</v>
          </cell>
        </row>
        <row r="46">
          <cell r="A46">
            <v>298</v>
          </cell>
          <cell r="B46">
            <v>2195</v>
          </cell>
        </row>
        <row r="47">
          <cell r="A47">
            <v>301</v>
          </cell>
          <cell r="B47">
            <v>1790</v>
          </cell>
        </row>
        <row r="48">
          <cell r="A48">
            <v>315</v>
          </cell>
          <cell r="B48">
            <v>2890</v>
          </cell>
        </row>
        <row r="49">
          <cell r="A49">
            <v>326</v>
          </cell>
          <cell r="B49">
            <v>4850</v>
          </cell>
        </row>
        <row r="50">
          <cell r="A50">
            <v>333</v>
          </cell>
          <cell r="B50">
            <v>3656</v>
          </cell>
        </row>
        <row r="51">
          <cell r="A51">
            <v>335</v>
          </cell>
          <cell r="B51">
            <v>2932</v>
          </cell>
        </row>
        <row r="52">
          <cell r="A52">
            <v>338</v>
          </cell>
          <cell r="B52">
            <v>5257</v>
          </cell>
        </row>
        <row r="53">
          <cell r="A53">
            <v>342</v>
          </cell>
          <cell r="B53">
            <v>3319</v>
          </cell>
        </row>
        <row r="54">
          <cell r="A54">
            <v>344</v>
          </cell>
          <cell r="B54">
            <v>5072</v>
          </cell>
        </row>
        <row r="55">
          <cell r="A55">
            <v>346</v>
          </cell>
          <cell r="B55">
            <v>1544</v>
          </cell>
        </row>
        <row r="56">
          <cell r="A56">
            <v>348</v>
          </cell>
          <cell r="B56">
            <v>3332</v>
          </cell>
        </row>
        <row r="57">
          <cell r="A57">
            <v>350</v>
          </cell>
          <cell r="B57">
            <v>3896</v>
          </cell>
        </row>
        <row r="58">
          <cell r="A58">
            <v>361</v>
          </cell>
          <cell r="B58">
            <v>3208</v>
          </cell>
        </row>
        <row r="59">
          <cell r="A59">
            <v>366</v>
          </cell>
          <cell r="B59">
            <v>7053</v>
          </cell>
        </row>
        <row r="60">
          <cell r="A60">
            <v>376</v>
          </cell>
          <cell r="B60">
            <v>7990</v>
          </cell>
        </row>
        <row r="61">
          <cell r="A61">
            <v>384</v>
          </cell>
          <cell r="B61">
            <v>2613</v>
          </cell>
        </row>
        <row r="62">
          <cell r="A62">
            <v>433</v>
          </cell>
          <cell r="B62">
            <v>13512</v>
          </cell>
        </row>
        <row r="63">
          <cell r="A63">
            <v>455</v>
          </cell>
          <cell r="B63">
            <v>4754</v>
          </cell>
        </row>
        <row r="64">
          <cell r="A64">
            <v>458</v>
          </cell>
          <cell r="B64">
            <v>3230</v>
          </cell>
        </row>
        <row r="65">
          <cell r="A65">
            <v>467</v>
          </cell>
          <cell r="B65">
            <v>4565</v>
          </cell>
        </row>
        <row r="66">
          <cell r="A66">
            <v>470</v>
          </cell>
          <cell r="B66">
            <v>16300</v>
          </cell>
        </row>
        <row r="67">
          <cell r="A67">
            <v>473</v>
          </cell>
          <cell r="B67">
            <v>5270</v>
          </cell>
        </row>
        <row r="68">
          <cell r="A68">
            <v>483</v>
          </cell>
          <cell r="B68">
            <v>6350</v>
          </cell>
        </row>
        <row r="69">
          <cell r="A69">
            <v>496</v>
          </cell>
          <cell r="B69">
            <v>3655</v>
          </cell>
        </row>
        <row r="70">
          <cell r="A70">
            <v>520</v>
          </cell>
          <cell r="B70">
            <v>4170</v>
          </cell>
        </row>
        <row r="71">
          <cell r="A71">
            <v>549</v>
          </cell>
          <cell r="B71">
            <v>5200</v>
          </cell>
        </row>
        <row r="72">
          <cell r="A72">
            <v>557</v>
          </cell>
          <cell r="B72">
            <v>4080</v>
          </cell>
        </row>
        <row r="73">
          <cell r="A73">
            <v>568</v>
          </cell>
          <cell r="B73">
            <v>2700</v>
          </cell>
        </row>
        <row r="74">
          <cell r="A74">
            <v>570</v>
          </cell>
          <cell r="B74">
            <v>5300</v>
          </cell>
        </row>
        <row r="75">
          <cell r="A75">
            <v>578</v>
          </cell>
          <cell r="B75">
            <v>4600</v>
          </cell>
        </row>
        <row r="76">
          <cell r="A76">
            <v>584</v>
          </cell>
          <cell r="B76">
            <v>4326</v>
          </cell>
        </row>
        <row r="77">
          <cell r="A77">
            <v>599</v>
          </cell>
          <cell r="B77">
            <v>7051</v>
          </cell>
        </row>
        <row r="78">
          <cell r="A78">
            <v>620</v>
          </cell>
          <cell r="B78">
            <v>4222</v>
          </cell>
        </row>
        <row r="79">
          <cell r="A79">
            <v>1044</v>
          </cell>
          <cell r="B79">
            <v>2700</v>
          </cell>
        </row>
        <row r="80">
          <cell r="A80">
            <v>1047</v>
          </cell>
          <cell r="B80">
            <v>2611</v>
          </cell>
        </row>
        <row r="81">
          <cell r="A81">
            <v>1049</v>
          </cell>
          <cell r="B81">
            <v>2650</v>
          </cell>
        </row>
        <row r="82">
          <cell r="A82">
            <v>1052</v>
          </cell>
          <cell r="B82">
            <v>2090</v>
          </cell>
        </row>
        <row r="83">
          <cell r="A83">
            <v>1055</v>
          </cell>
          <cell r="B83">
            <v>2372</v>
          </cell>
        </row>
        <row r="84">
          <cell r="A84">
            <v>1058</v>
          </cell>
          <cell r="B84">
            <v>3730</v>
          </cell>
        </row>
        <row r="85">
          <cell r="A85">
            <v>1073</v>
          </cell>
          <cell r="B85">
            <v>5472</v>
          </cell>
        </row>
        <row r="86">
          <cell r="A86">
            <v>1089</v>
          </cell>
          <cell r="B86">
            <v>4960</v>
          </cell>
        </row>
        <row r="87">
          <cell r="A87">
            <v>1093</v>
          </cell>
          <cell r="B87">
            <v>1085</v>
          </cell>
        </row>
        <row r="88">
          <cell r="A88">
            <v>1106</v>
          </cell>
          <cell r="B88">
            <v>2377</v>
          </cell>
        </row>
        <row r="89">
          <cell r="A89" t="str">
            <v>Общий итог</v>
          </cell>
          <cell r="B89">
            <v>368647.16700000002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ушум Раисга"/>
      <sheetName val="Нақд тушум"/>
      <sheetName val="ВПР"/>
      <sheetName val="ПК кирим-чиким"/>
      <sheetName val="23500"/>
      <sheetName val="29814"/>
      <sheetName val="23100"/>
      <sheetName val="Мониторинг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3">
          <cell r="A3" t="str">
            <v>Названия строк</v>
          </cell>
          <cell r="B3" t="str">
            <v>Сумма по полю сумма</v>
          </cell>
        </row>
        <row r="4">
          <cell r="A4">
            <v>41</v>
          </cell>
          <cell r="B4">
            <v>0</v>
          </cell>
        </row>
        <row r="5">
          <cell r="A5">
            <v>50</v>
          </cell>
          <cell r="B5">
            <v>0</v>
          </cell>
        </row>
        <row r="6">
          <cell r="A6">
            <v>63</v>
          </cell>
          <cell r="B6">
            <v>0</v>
          </cell>
        </row>
        <row r="7">
          <cell r="A7">
            <v>78</v>
          </cell>
          <cell r="B7">
            <v>101.86708968000001</v>
          </cell>
        </row>
        <row r="8">
          <cell r="A8">
            <v>142</v>
          </cell>
          <cell r="B8">
            <v>41.320515139999998</v>
          </cell>
        </row>
        <row r="9">
          <cell r="A9">
            <v>149</v>
          </cell>
          <cell r="B9">
            <v>0</v>
          </cell>
        </row>
        <row r="10">
          <cell r="A10">
            <v>163</v>
          </cell>
          <cell r="B10">
            <v>100.382516</v>
          </cell>
        </row>
        <row r="11">
          <cell r="A11">
            <v>173</v>
          </cell>
          <cell r="B11">
            <v>138.32809499999999</v>
          </cell>
        </row>
        <row r="12">
          <cell r="A12">
            <v>177</v>
          </cell>
          <cell r="B12">
            <v>40.443095</v>
          </cell>
        </row>
        <row r="13">
          <cell r="A13">
            <v>198</v>
          </cell>
          <cell r="B13">
            <v>100.571529</v>
          </cell>
        </row>
        <row r="14">
          <cell r="A14">
            <v>211</v>
          </cell>
          <cell r="B14">
            <v>145.05057475000001</v>
          </cell>
        </row>
        <row r="15">
          <cell r="A15">
            <v>213</v>
          </cell>
          <cell r="B15">
            <v>9.9</v>
          </cell>
        </row>
        <row r="16">
          <cell r="A16">
            <v>233</v>
          </cell>
          <cell r="B16">
            <v>0</v>
          </cell>
        </row>
        <row r="17">
          <cell r="A17">
            <v>254</v>
          </cell>
          <cell r="B17">
            <v>0</v>
          </cell>
        </row>
        <row r="18">
          <cell r="A18">
            <v>260</v>
          </cell>
          <cell r="B18">
            <v>0</v>
          </cell>
        </row>
        <row r="19">
          <cell r="A19">
            <v>281</v>
          </cell>
          <cell r="B19">
            <v>3.5</v>
          </cell>
        </row>
        <row r="20">
          <cell r="A20">
            <v>326</v>
          </cell>
          <cell r="B20">
            <v>69.002343149999987</v>
          </cell>
        </row>
        <row r="21">
          <cell r="A21">
            <v>335</v>
          </cell>
          <cell r="B21">
            <v>59.944175999999999</v>
          </cell>
        </row>
        <row r="22">
          <cell r="A22">
            <v>342</v>
          </cell>
          <cell r="B22">
            <v>33.252934000000003</v>
          </cell>
        </row>
        <row r="23">
          <cell r="A23">
            <v>348</v>
          </cell>
          <cell r="B23">
            <v>0</v>
          </cell>
        </row>
        <row r="24">
          <cell r="A24">
            <v>350</v>
          </cell>
          <cell r="B24">
            <v>32.98442</v>
          </cell>
        </row>
        <row r="25">
          <cell r="A25">
            <v>433</v>
          </cell>
          <cell r="B25">
            <v>0</v>
          </cell>
        </row>
        <row r="26">
          <cell r="A26">
            <v>470</v>
          </cell>
          <cell r="B26">
            <v>0</v>
          </cell>
        </row>
        <row r="27">
          <cell r="A27">
            <v>473</v>
          </cell>
          <cell r="B27">
            <v>95.807019999999994</v>
          </cell>
        </row>
        <row r="28">
          <cell r="A28">
            <v>483</v>
          </cell>
          <cell r="B28">
            <v>157.93476999999999</v>
          </cell>
        </row>
        <row r="29">
          <cell r="A29">
            <v>496</v>
          </cell>
          <cell r="B29">
            <v>12</v>
          </cell>
        </row>
        <row r="30">
          <cell r="A30">
            <v>520</v>
          </cell>
          <cell r="B30">
            <v>84.657970000000006</v>
          </cell>
        </row>
        <row r="31">
          <cell r="A31">
            <v>549</v>
          </cell>
          <cell r="B31">
            <v>18.988519</v>
          </cell>
        </row>
        <row r="32">
          <cell r="A32">
            <v>584</v>
          </cell>
          <cell r="B32">
            <v>0</v>
          </cell>
        </row>
        <row r="33">
          <cell r="A33">
            <v>599</v>
          </cell>
          <cell r="B33">
            <v>0</v>
          </cell>
        </row>
        <row r="34">
          <cell r="A34">
            <v>620</v>
          </cell>
          <cell r="B34">
            <v>0</v>
          </cell>
        </row>
        <row r="35">
          <cell r="A35">
            <v>1055</v>
          </cell>
          <cell r="B35">
            <v>6.9892820000000002</v>
          </cell>
        </row>
        <row r="36">
          <cell r="A36" t="str">
            <v>(пусто)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ушум Раисга"/>
      <sheetName val="Янги"/>
      <sheetName val="Нақд тушум"/>
      <sheetName val="Сим Таша"/>
      <sheetName val="ВПР"/>
      <sheetName val="ПК кирим-чиким"/>
      <sheetName val="23100"/>
      <sheetName val="23500"/>
      <sheetName val="29814"/>
      <sheetName val="16 ХОЛАТИГА кирим динамикаси1"/>
      <sheetName val="16 ХОЛАТИГА чиким динамик1"/>
      <sheetName val="РЕСПУБЛИКА "/>
      <sheetName val="ВИЛОЯТ БУЙИЧА"/>
      <sheetName val="ВИЛОЯТ БУЙИЧА30 дан"/>
      <sheetName val="ЧИКИМ СВОД"/>
      <sheetName val="Лист3"/>
      <sheetName val="Лист4"/>
      <sheetName val="Лист5"/>
      <sheetName val="РЕСПУБЛИКА БАРЧА СВОД"/>
    </sheetNames>
    <sheetDataSet>
      <sheetData sheetId="0"/>
      <sheetData sheetId="1"/>
      <sheetData sheetId="2">
        <row r="4">
          <cell r="B4">
            <v>1</v>
          </cell>
          <cell r="C4">
            <v>2</v>
          </cell>
          <cell r="D4">
            <v>3</v>
          </cell>
          <cell r="E4">
            <v>4</v>
          </cell>
          <cell r="F4">
            <v>5</v>
          </cell>
          <cell r="G4">
            <v>6</v>
          </cell>
          <cell r="H4">
            <v>7</v>
          </cell>
          <cell r="I4">
            <v>8</v>
          </cell>
          <cell r="J4">
            <v>9</v>
          </cell>
          <cell r="K4">
            <v>10</v>
          </cell>
          <cell r="L4">
            <v>11</v>
          </cell>
          <cell r="M4">
            <v>12</v>
          </cell>
          <cell r="N4">
            <v>13</v>
          </cell>
          <cell r="O4">
            <v>14</v>
          </cell>
          <cell r="P4">
            <v>15</v>
          </cell>
          <cell r="Q4">
            <v>16</v>
          </cell>
          <cell r="R4">
            <v>17</v>
          </cell>
          <cell r="S4">
            <v>18</v>
          </cell>
          <cell r="T4">
            <v>19</v>
          </cell>
          <cell r="U4">
            <v>20</v>
          </cell>
          <cell r="V4">
            <v>21</v>
          </cell>
          <cell r="W4">
            <v>22</v>
          </cell>
          <cell r="X4">
            <v>23</v>
          </cell>
          <cell r="Y4">
            <v>24</v>
          </cell>
          <cell r="Z4">
            <v>25</v>
          </cell>
          <cell r="AA4">
            <v>26</v>
          </cell>
          <cell r="AH4">
            <v>1</v>
          </cell>
          <cell r="AI4">
            <v>2</v>
          </cell>
          <cell r="AJ4">
            <v>3</v>
          </cell>
          <cell r="AK4">
            <v>4</v>
          </cell>
          <cell r="AL4">
            <v>5</v>
          </cell>
          <cell r="AM4">
            <v>6</v>
          </cell>
          <cell r="AN4">
            <v>7</v>
          </cell>
          <cell r="AO4">
            <v>8</v>
          </cell>
          <cell r="AP4">
            <v>9</v>
          </cell>
          <cell r="AQ4">
            <v>10</v>
          </cell>
          <cell r="AR4">
            <v>11</v>
          </cell>
          <cell r="AS4">
            <v>12</v>
          </cell>
          <cell r="AT4">
            <v>13</v>
          </cell>
          <cell r="AU4">
            <v>14</v>
          </cell>
          <cell r="AV4">
            <v>15</v>
          </cell>
          <cell r="AW4">
            <v>16</v>
          </cell>
          <cell r="AX4">
            <v>17</v>
          </cell>
          <cell r="AY4">
            <v>18</v>
          </cell>
          <cell r="AZ4">
            <v>19</v>
          </cell>
          <cell r="BA4">
            <v>20</v>
          </cell>
          <cell r="BB4">
            <v>21</v>
          </cell>
          <cell r="BC4">
            <v>22</v>
          </cell>
          <cell r="BD4">
            <v>23</v>
          </cell>
          <cell r="BE4">
            <v>24</v>
          </cell>
          <cell r="BF4">
            <v>25</v>
          </cell>
          <cell r="BG4">
            <v>26</v>
          </cell>
          <cell r="BH4">
            <v>27</v>
          </cell>
          <cell r="BI4">
            <v>28</v>
          </cell>
          <cell r="BJ4">
            <v>29</v>
          </cell>
          <cell r="BK4">
            <v>30</v>
          </cell>
          <cell r="BL4">
            <v>31</v>
          </cell>
          <cell r="BM4">
            <v>32</v>
          </cell>
        </row>
        <row r="5">
          <cell r="A5" t="str">
            <v>мфо</v>
          </cell>
          <cell r="B5" t="str">
            <v>Кун бошига kолдиk (10101)</v>
          </cell>
          <cell r="C5" t="str">
            <v>Кун бошига kолдиk (10102)</v>
          </cell>
          <cell r="D5" t="str">
            <v>Жами (01-32)</v>
          </cell>
          <cell r="E5" t="str">
            <v>Шундан савдо тушуми (01020304)</v>
          </cell>
          <cell r="F5" t="str">
            <v>Пуллик хизматлардан тушуми (05/00 06/00 07/00 09/00 10/00 11/00)</v>
          </cell>
          <cell r="G5" t="str">
            <v>Коммунал тўловлардан тушум (08/00)</v>
          </cell>
          <cell r="H5" t="str">
            <v>Омонат кирими (16/00)</v>
          </cell>
          <cell r="I5" t="str">
            <v>наkд пулда kайтган кредит (29/00)</v>
          </cell>
          <cell r="J5" t="str">
            <v>Бошка тушумлар (12-15 17-28)</v>
          </cell>
          <cell r="K5" t="str">
            <v>Жами олинган мадад (37/00)</v>
          </cell>
          <cell r="L5" t="str">
            <v>Жами тушум(01-39)</v>
          </cell>
          <cell r="M5" t="str">
            <v>Жами чиkим (40-59)</v>
          </cell>
          <cell r="N5" t="str">
            <v>Пенсия (59/00)</v>
          </cell>
          <cell r="O5" t="str">
            <v>Бюджет (40/01 41/00 50/01)</v>
          </cell>
          <cell r="P5" t="str">
            <v>Контингент (40/02)</v>
          </cell>
          <cell r="Q5" t="str">
            <v>Мониторинг (40/03)</v>
          </cell>
          <cell r="R5" t="str">
            <v xml:space="preserve">Бошка хўжалик субъектлар и/х (40/04 47/03 50/020304) </v>
          </cell>
          <cell r="S5" t="str">
            <v>Терим пули учун (47/0102)</v>
          </cell>
          <cell r="T5" t="str">
            <v>возврат выручки 44</v>
          </cell>
          <cell r="U5" t="str">
            <v>Пластик (52/00)</v>
          </cell>
          <cell r="V5" t="str">
            <v>Омонат (55/00)</v>
          </cell>
          <cell r="W5" t="str">
            <v>Бошка чикимлар</v>
          </cell>
          <cell r="X5" t="str">
            <v>Юборилган мадад (72/00)</v>
          </cell>
          <cell r="Y5" t="str">
            <v>Жами чиким (40-72)</v>
          </cell>
          <cell r="Z5" t="str">
            <v>Кун охирига kолдиk (10101)</v>
          </cell>
          <cell r="AA5" t="str">
            <v>Кун охирига kолдиk(10102)</v>
          </cell>
          <cell r="AD5" t="str">
            <v>Мфо</v>
          </cell>
          <cell r="AE5" t="str">
            <v>72/05</v>
          </cell>
          <cell r="AF5" t="str">
            <v>22632/дт</v>
          </cell>
          <cell r="AH5" t="str">
            <v>мфо</v>
          </cell>
          <cell r="AI5" t="str">
            <v>Кун бошига kолдиk (10101)</v>
          </cell>
          <cell r="AJ5" t="str">
            <v>Кун бошига kолдиk (10102)</v>
          </cell>
          <cell r="AK5" t="str">
            <v>Жами (01-32)</v>
          </cell>
          <cell r="AL5" t="str">
            <v>Шундан савдо тушуми (01020304)</v>
          </cell>
          <cell r="AM5" t="str">
            <v>Пуллик хизматлардан тушуми (05/00 06/00 07/00 09/00 10/00 11/00)</v>
          </cell>
          <cell r="AN5" t="str">
            <v>Коммунал тўловлардан тушум (08/00)</v>
          </cell>
          <cell r="AO5" t="str">
            <v>Омонат кирими (16/00)</v>
          </cell>
          <cell r="AP5" t="str">
            <v>наkд пулда kайтган кредит (29/00)</v>
          </cell>
          <cell r="AQ5" t="str">
            <v>Бошка тушумлар (12-15 17-28)</v>
          </cell>
          <cell r="AR5" t="str">
            <v>Жами олинган мадад (37/00)</v>
          </cell>
          <cell r="AS5" t="str">
            <v>Жами тушум(01-39)</v>
          </cell>
          <cell r="AT5" t="str">
            <v>Жами чиkим (40-59)</v>
          </cell>
          <cell r="AU5" t="str">
            <v>Пенсия (59/00)</v>
          </cell>
          <cell r="AV5" t="str">
            <v>Бюджет (40/01 41/00 50/01)</v>
          </cell>
          <cell r="AW5" t="str">
            <v>Контингент (40/02)</v>
          </cell>
          <cell r="AX5" t="str">
            <v>Мониторинг (40/03)</v>
          </cell>
          <cell r="AY5" t="str">
            <v xml:space="preserve">Бошка хўжалик субъектлар и/х (40/04 47/03 50/020304) </v>
          </cell>
          <cell r="AZ5" t="str">
            <v>Терим пули учун (47/0102)</v>
          </cell>
          <cell r="BA5" t="str">
            <v>возврат выручки 44</v>
          </cell>
          <cell r="BB5" t="str">
            <v>Пластик (52/00)</v>
          </cell>
          <cell r="BC5" t="str">
            <v>Омонат (55/00)</v>
          </cell>
          <cell r="BD5" t="str">
            <v>Бошка чикимлар</v>
          </cell>
          <cell r="BE5" t="str">
            <v>Юборилган мадад (72/00)</v>
          </cell>
          <cell r="BF5" t="str">
            <v>Жами чиким (40-72)</v>
          </cell>
          <cell r="BG5" t="str">
            <v>Кун охирига kолдиk (10101)</v>
          </cell>
          <cell r="BH5" t="str">
            <v>Кун охирига kолдиk(10102)</v>
          </cell>
          <cell r="BK5" t="str">
            <v>Мфо</v>
          </cell>
          <cell r="BL5" t="str">
            <v>72/05</v>
          </cell>
          <cell r="BM5" t="str">
            <v>22632/дт</v>
          </cell>
        </row>
        <row r="6">
          <cell r="A6">
            <v>433</v>
          </cell>
          <cell r="B6">
            <v>7.7544948600000003</v>
          </cell>
          <cell r="C6">
            <v>0</v>
          </cell>
          <cell r="D6">
            <v>2001.48316043</v>
          </cell>
          <cell r="E6">
            <v>261.61070000000007</v>
          </cell>
          <cell r="F6">
            <v>155.63729999999998</v>
          </cell>
          <cell r="G6">
            <v>120.64781309999999</v>
          </cell>
          <cell r="H6">
            <v>493.6235087</v>
          </cell>
          <cell r="I6">
            <v>16.838899999999999</v>
          </cell>
          <cell r="J6">
            <v>953.12493863000009</v>
          </cell>
          <cell r="K6">
            <v>0</v>
          </cell>
          <cell r="L6">
            <v>5512.0533128999996</v>
          </cell>
          <cell r="M6">
            <v>1047.02413772</v>
          </cell>
          <cell r="N6">
            <v>0</v>
          </cell>
          <cell r="O6">
            <v>0</v>
          </cell>
          <cell r="P6">
            <v>0</v>
          </cell>
          <cell r="Q6">
            <v>72.599999999999994</v>
          </cell>
          <cell r="R6">
            <v>119.27386479</v>
          </cell>
          <cell r="S6">
            <v>0</v>
          </cell>
          <cell r="T6">
            <v>30.15</v>
          </cell>
          <cell r="U6">
            <v>547.63</v>
          </cell>
          <cell r="V6">
            <v>276.47027293000002</v>
          </cell>
          <cell r="W6">
            <v>0.90000000000009095</v>
          </cell>
          <cell r="X6">
            <v>999.5</v>
          </cell>
          <cell r="Y6">
            <v>5512.0533128999996</v>
          </cell>
          <cell r="Z6">
            <v>7.94364428</v>
          </cell>
          <cell r="AA6">
            <v>7</v>
          </cell>
          <cell r="AB6">
            <v>19</v>
          </cell>
          <cell r="AD6">
            <v>433</v>
          </cell>
          <cell r="AE6">
            <v>638</v>
          </cell>
          <cell r="AF6">
            <v>0</v>
          </cell>
          <cell r="AH6">
            <v>433</v>
          </cell>
          <cell r="AI6">
            <v>7.7544948600000003</v>
          </cell>
          <cell r="AJ6">
            <v>0</v>
          </cell>
          <cell r="AK6">
            <v>1770.0416967200001</v>
          </cell>
          <cell r="AL6">
            <v>246.52564999999998</v>
          </cell>
          <cell r="AM6">
            <v>122.79300000000001</v>
          </cell>
          <cell r="AN6">
            <v>45.577015709999998</v>
          </cell>
          <cell r="AO6">
            <v>413.38954066000002</v>
          </cell>
          <cell r="AP6">
            <v>16.195350000000001</v>
          </cell>
          <cell r="AQ6">
            <v>925.56114034999996</v>
          </cell>
          <cell r="AR6">
            <v>0</v>
          </cell>
          <cell r="AS6">
            <v>3844.16868286</v>
          </cell>
          <cell r="AT6">
            <v>981.44444649999991</v>
          </cell>
          <cell r="AU6">
            <v>0</v>
          </cell>
          <cell r="AV6">
            <v>0</v>
          </cell>
          <cell r="AW6">
            <v>0</v>
          </cell>
          <cell r="AX6">
            <v>45</v>
          </cell>
          <cell r="AY6">
            <v>70.674144250000012</v>
          </cell>
          <cell r="AZ6">
            <v>0</v>
          </cell>
          <cell r="BA6">
            <v>17.2</v>
          </cell>
          <cell r="BB6">
            <v>554.55349999999999</v>
          </cell>
          <cell r="BC6">
            <v>294.01680225000001</v>
          </cell>
          <cell r="BD6">
            <v>0</v>
          </cell>
          <cell r="BE6">
            <v>826.4</v>
          </cell>
          <cell r="BF6">
            <v>3844.16868286</v>
          </cell>
          <cell r="BG6">
            <v>7.94364428</v>
          </cell>
          <cell r="BH6">
            <v>7</v>
          </cell>
          <cell r="BI6">
            <v>19</v>
          </cell>
          <cell r="BK6">
            <v>433</v>
          </cell>
          <cell r="BL6">
            <v>596</v>
          </cell>
          <cell r="BM6">
            <v>0</v>
          </cell>
        </row>
        <row r="7">
          <cell r="A7">
            <v>32</v>
          </cell>
          <cell r="B7">
            <v>0.24629999999999999</v>
          </cell>
          <cell r="C7">
            <v>0</v>
          </cell>
          <cell r="D7">
            <v>263.64235446999999</v>
          </cell>
          <cell r="E7">
            <v>162.59949999999998</v>
          </cell>
          <cell r="F7">
            <v>45.036500000000004</v>
          </cell>
          <cell r="G7">
            <v>5.4215</v>
          </cell>
          <cell r="H7">
            <v>0</v>
          </cell>
          <cell r="I7">
            <v>3.5975441500000001</v>
          </cell>
          <cell r="J7">
            <v>46.987310320000006</v>
          </cell>
          <cell r="K7">
            <v>0</v>
          </cell>
          <cell r="L7">
            <v>1057.13725447</v>
          </cell>
          <cell r="M7">
            <v>140.50435446999998</v>
          </cell>
          <cell r="N7">
            <v>0</v>
          </cell>
          <cell r="O7">
            <v>13.73569397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102.70399999999999</v>
          </cell>
          <cell r="V7">
            <v>24.064660499999999</v>
          </cell>
          <cell r="W7">
            <v>0</v>
          </cell>
          <cell r="X7">
            <v>273.5</v>
          </cell>
          <cell r="Y7">
            <v>1057.13725447</v>
          </cell>
          <cell r="Z7">
            <v>0.42670000000000002</v>
          </cell>
          <cell r="AA7">
            <v>0</v>
          </cell>
          <cell r="AB7">
            <v>0</v>
          </cell>
          <cell r="AD7">
            <v>32</v>
          </cell>
          <cell r="AE7">
            <v>273.5</v>
          </cell>
          <cell r="AF7">
            <v>0</v>
          </cell>
          <cell r="AH7">
            <v>32</v>
          </cell>
          <cell r="AI7">
            <v>0.24629999999999999</v>
          </cell>
          <cell r="AJ7">
            <v>0</v>
          </cell>
          <cell r="AK7">
            <v>228.08664680999999</v>
          </cell>
          <cell r="AL7">
            <v>140.01129999999998</v>
          </cell>
          <cell r="AM7">
            <v>39.479728999999999</v>
          </cell>
          <cell r="AN7">
            <v>5.6000000000000001E-2</v>
          </cell>
          <cell r="AO7">
            <v>0</v>
          </cell>
          <cell r="AP7">
            <v>2.9870673500000002</v>
          </cell>
          <cell r="AQ7">
            <v>45.552550460000006</v>
          </cell>
          <cell r="AR7">
            <v>920</v>
          </cell>
          <cell r="AS7">
            <v>1488.00580481</v>
          </cell>
          <cell r="AT7">
            <v>1165.2871468100002</v>
          </cell>
          <cell r="AU7">
            <v>1053.9000000000001</v>
          </cell>
          <cell r="AV7">
            <v>14.649229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66.347999999999999</v>
          </cell>
          <cell r="BC7">
            <v>26.589917809999999</v>
          </cell>
          <cell r="BD7">
            <v>3.7999999999999545</v>
          </cell>
          <cell r="BE7">
            <v>8</v>
          </cell>
          <cell r="BF7">
            <v>1488.00580481</v>
          </cell>
          <cell r="BG7">
            <v>0.42670000000000002</v>
          </cell>
          <cell r="BH7">
            <v>0</v>
          </cell>
          <cell r="BI7">
            <v>0</v>
          </cell>
          <cell r="BK7">
            <v>32</v>
          </cell>
          <cell r="BL7">
            <v>0</v>
          </cell>
          <cell r="BM7">
            <v>0</v>
          </cell>
        </row>
        <row r="8">
          <cell r="A8">
            <v>34</v>
          </cell>
          <cell r="B8">
            <v>0.187</v>
          </cell>
          <cell r="C8">
            <v>0</v>
          </cell>
          <cell r="D8">
            <v>868.46795741999995</v>
          </cell>
          <cell r="E8">
            <v>750.40682000000004</v>
          </cell>
          <cell r="F8">
            <v>65.0625</v>
          </cell>
          <cell r="G8">
            <v>2.2200000000000002</v>
          </cell>
          <cell r="H8">
            <v>24.896999999999998</v>
          </cell>
          <cell r="I8">
            <v>1.99879187</v>
          </cell>
          <cell r="J8">
            <v>23.882845549999999</v>
          </cell>
          <cell r="K8">
            <v>0</v>
          </cell>
          <cell r="L8">
            <v>3113.6882574199999</v>
          </cell>
          <cell r="M8">
            <v>230.94935742000001</v>
          </cell>
          <cell r="N8">
            <v>0</v>
          </cell>
          <cell r="O8">
            <v>3.4192140000000002</v>
          </cell>
          <cell r="P8">
            <v>0</v>
          </cell>
          <cell r="Q8">
            <v>0</v>
          </cell>
          <cell r="R8">
            <v>6.4075329999999999</v>
          </cell>
          <cell r="S8">
            <v>0</v>
          </cell>
          <cell r="T8">
            <v>0</v>
          </cell>
          <cell r="U8">
            <v>93.825000000000003</v>
          </cell>
          <cell r="V8">
            <v>109.64761042000001</v>
          </cell>
          <cell r="W8">
            <v>17.650000000000006</v>
          </cell>
          <cell r="X8">
            <v>663</v>
          </cell>
          <cell r="Y8">
            <v>3113.6882574199999</v>
          </cell>
          <cell r="Z8">
            <v>0.58599999999999997</v>
          </cell>
          <cell r="AA8">
            <v>0</v>
          </cell>
          <cell r="AB8">
            <v>35</v>
          </cell>
          <cell r="AD8">
            <v>34</v>
          </cell>
          <cell r="AE8">
            <v>663</v>
          </cell>
          <cell r="AF8">
            <v>0</v>
          </cell>
          <cell r="AH8">
            <v>34</v>
          </cell>
          <cell r="AI8">
            <v>0.187</v>
          </cell>
          <cell r="AJ8">
            <v>0</v>
          </cell>
          <cell r="AK8">
            <v>699.87974925000003</v>
          </cell>
          <cell r="AL8">
            <v>594.56675499999994</v>
          </cell>
          <cell r="AM8">
            <v>46.749600000000001</v>
          </cell>
          <cell r="AN8">
            <v>0.24199999999999999</v>
          </cell>
          <cell r="AO8">
            <v>43.045005409999995</v>
          </cell>
          <cell r="AP8">
            <v>0.98113183999999998</v>
          </cell>
          <cell r="AQ8">
            <v>14.295256999999999</v>
          </cell>
          <cell r="AR8">
            <v>1070</v>
          </cell>
          <cell r="AS8">
            <v>2989.9939492499998</v>
          </cell>
          <cell r="AT8">
            <v>1690.77674925</v>
          </cell>
          <cell r="AU8">
            <v>1424.1375</v>
          </cell>
          <cell r="AV8">
            <v>0</v>
          </cell>
          <cell r="AW8">
            <v>0</v>
          </cell>
          <cell r="AX8">
            <v>0</v>
          </cell>
          <cell r="AY8">
            <v>8</v>
          </cell>
          <cell r="AZ8">
            <v>0</v>
          </cell>
          <cell r="BA8">
            <v>2</v>
          </cell>
          <cell r="BB8">
            <v>210.7826</v>
          </cell>
          <cell r="BC8">
            <v>43.356649249999997</v>
          </cell>
          <cell r="BD8">
            <v>2.5</v>
          </cell>
          <cell r="BE8">
            <v>120</v>
          </cell>
          <cell r="BF8">
            <v>2989.9939492499998</v>
          </cell>
          <cell r="BG8">
            <v>0.58599999999999997</v>
          </cell>
          <cell r="BH8">
            <v>0</v>
          </cell>
          <cell r="BI8">
            <v>35</v>
          </cell>
          <cell r="BK8">
            <v>34</v>
          </cell>
          <cell r="BL8">
            <v>0</v>
          </cell>
          <cell r="BM8">
            <v>0</v>
          </cell>
        </row>
        <row r="9">
          <cell r="A9">
            <v>38</v>
          </cell>
          <cell r="B9">
            <v>0.159</v>
          </cell>
          <cell r="C9">
            <v>33</v>
          </cell>
          <cell r="D9">
            <v>305.94093144999999</v>
          </cell>
          <cell r="E9">
            <v>133.59509999999997</v>
          </cell>
          <cell r="F9">
            <v>24.25</v>
          </cell>
          <cell r="G9">
            <v>29.142081000000001</v>
          </cell>
          <cell r="H9">
            <v>1.28564E-3</v>
          </cell>
          <cell r="I9">
            <v>12.167999999999999</v>
          </cell>
          <cell r="J9">
            <v>106.78446481</v>
          </cell>
          <cell r="K9">
            <v>0</v>
          </cell>
          <cell r="L9">
            <v>1158.61633145</v>
          </cell>
          <cell r="M9">
            <v>173.93683145</v>
          </cell>
          <cell r="N9">
            <v>0</v>
          </cell>
          <cell r="O9">
            <v>78.068661000000006</v>
          </cell>
          <cell r="P9">
            <v>0</v>
          </cell>
          <cell r="Q9">
            <v>0</v>
          </cell>
          <cell r="R9">
            <v>3.6799999999999997</v>
          </cell>
          <cell r="S9">
            <v>0</v>
          </cell>
          <cell r="T9">
            <v>0</v>
          </cell>
          <cell r="U9">
            <v>43.329000000000001</v>
          </cell>
          <cell r="V9">
            <v>48.859170450000001</v>
          </cell>
          <cell r="W9">
            <v>0</v>
          </cell>
          <cell r="X9">
            <v>161.6</v>
          </cell>
          <cell r="Y9">
            <v>1158.61633145</v>
          </cell>
          <cell r="Z9">
            <v>0.1085</v>
          </cell>
          <cell r="AA9">
            <v>31</v>
          </cell>
          <cell r="AB9">
            <v>0</v>
          </cell>
          <cell r="AD9">
            <v>38</v>
          </cell>
          <cell r="AE9">
            <v>146.6</v>
          </cell>
          <cell r="AF9">
            <v>0</v>
          </cell>
          <cell r="AH9">
            <v>38</v>
          </cell>
          <cell r="AI9">
            <v>0.159</v>
          </cell>
          <cell r="AJ9">
            <v>33</v>
          </cell>
          <cell r="AK9">
            <v>248.09349993999999</v>
          </cell>
          <cell r="AL9">
            <v>132.39150000000001</v>
          </cell>
          <cell r="AM9">
            <v>16.625</v>
          </cell>
          <cell r="AN9">
            <v>1.9</v>
          </cell>
          <cell r="AO9">
            <v>5.1334629999999999E-2</v>
          </cell>
          <cell r="AP9">
            <v>5.5039999999999996</v>
          </cell>
          <cell r="AQ9">
            <v>91.621665309999997</v>
          </cell>
          <cell r="AR9">
            <v>640</v>
          </cell>
          <cell r="AS9">
            <v>3037.6240999400002</v>
          </cell>
          <cell r="AT9">
            <v>871.23899993999999</v>
          </cell>
          <cell r="AU9">
            <v>717.5</v>
          </cell>
          <cell r="AV9">
            <v>75.44941</v>
          </cell>
          <cell r="AW9">
            <v>0</v>
          </cell>
          <cell r="AX9">
            <v>0</v>
          </cell>
          <cell r="AY9">
            <v>3.48</v>
          </cell>
          <cell r="AZ9">
            <v>0</v>
          </cell>
          <cell r="BA9">
            <v>0</v>
          </cell>
          <cell r="BB9">
            <v>42.792999999999999</v>
          </cell>
          <cell r="BC9">
            <v>32.016589940000003</v>
          </cell>
          <cell r="BD9">
            <v>0</v>
          </cell>
          <cell r="BE9">
            <v>10</v>
          </cell>
          <cell r="BF9">
            <v>3037.6240999400002</v>
          </cell>
          <cell r="BG9">
            <v>0.1085</v>
          </cell>
          <cell r="BH9">
            <v>31</v>
          </cell>
          <cell r="BI9">
            <v>0</v>
          </cell>
          <cell r="BK9">
            <v>38</v>
          </cell>
          <cell r="BL9">
            <v>0</v>
          </cell>
          <cell r="BM9">
            <v>0</v>
          </cell>
        </row>
        <row r="10">
          <cell r="A10">
            <v>41</v>
          </cell>
          <cell r="B10">
            <v>0.21362800000000001</v>
          </cell>
          <cell r="C10">
            <v>43.5</v>
          </cell>
          <cell r="D10">
            <v>513.52027299999997</v>
          </cell>
          <cell r="E10">
            <v>433.10945000000004</v>
          </cell>
          <cell r="F10">
            <v>20.372999999999998</v>
          </cell>
          <cell r="G10">
            <v>10.2934</v>
          </cell>
          <cell r="H10">
            <v>3.75</v>
          </cell>
          <cell r="I10">
            <v>12.907999999999999</v>
          </cell>
          <cell r="J10">
            <v>33.086423000000003</v>
          </cell>
          <cell r="K10">
            <v>0</v>
          </cell>
          <cell r="L10">
            <v>1442.190298</v>
          </cell>
          <cell r="M10">
            <v>107.50420799999999</v>
          </cell>
          <cell r="N10">
            <v>0</v>
          </cell>
          <cell r="O10">
            <v>20.890885000000001</v>
          </cell>
          <cell r="P10">
            <v>0</v>
          </cell>
          <cell r="Q10">
            <v>0</v>
          </cell>
          <cell r="R10">
            <v>1.3201229999999999</v>
          </cell>
          <cell r="S10">
            <v>0</v>
          </cell>
          <cell r="T10">
            <v>0</v>
          </cell>
          <cell r="U10">
            <v>46.494</v>
          </cell>
          <cell r="V10">
            <v>38.799199999999999</v>
          </cell>
          <cell r="W10">
            <v>0</v>
          </cell>
          <cell r="X10">
            <v>428</v>
          </cell>
          <cell r="Y10">
            <v>1442.190298</v>
          </cell>
          <cell r="Z10">
            <v>0.17372799999999999</v>
          </cell>
          <cell r="AA10">
            <v>4</v>
          </cell>
          <cell r="AB10">
            <v>5</v>
          </cell>
          <cell r="AD10">
            <v>41</v>
          </cell>
          <cell r="AE10">
            <v>403</v>
          </cell>
          <cell r="AF10">
            <v>0</v>
          </cell>
          <cell r="AH10">
            <v>41</v>
          </cell>
          <cell r="AI10">
            <v>0.21362800000000001</v>
          </cell>
          <cell r="AJ10">
            <v>43.5</v>
          </cell>
          <cell r="AK10">
            <v>449.66214500000001</v>
          </cell>
          <cell r="AL10">
            <v>396.66549900000001</v>
          </cell>
          <cell r="AM10">
            <v>16.252500000000001</v>
          </cell>
          <cell r="AN10">
            <v>0.05</v>
          </cell>
          <cell r="AO10">
            <v>1.35</v>
          </cell>
          <cell r="AP10">
            <v>6.6284999999999998</v>
          </cell>
          <cell r="AQ10">
            <v>28.715646</v>
          </cell>
          <cell r="AR10">
            <v>1180</v>
          </cell>
          <cell r="AS10">
            <v>2922.0708599999998</v>
          </cell>
          <cell r="AT10">
            <v>95.049616999999998</v>
          </cell>
          <cell r="AU10">
            <v>0</v>
          </cell>
          <cell r="AV10">
            <v>17.089205</v>
          </cell>
          <cell r="AW10">
            <v>0</v>
          </cell>
          <cell r="AX10">
            <v>0</v>
          </cell>
          <cell r="AY10">
            <v>8.8074119999999994</v>
          </cell>
          <cell r="AZ10">
            <v>0</v>
          </cell>
          <cell r="BA10">
            <v>0</v>
          </cell>
          <cell r="BB10">
            <v>40.152999999999999</v>
          </cell>
          <cell r="BC10">
            <v>28</v>
          </cell>
          <cell r="BD10">
            <v>1</v>
          </cell>
          <cell r="BE10">
            <v>1526.95</v>
          </cell>
          <cell r="BF10">
            <v>2922.0708599999998</v>
          </cell>
          <cell r="BG10">
            <v>0.17372799999999999</v>
          </cell>
          <cell r="BH10">
            <v>4</v>
          </cell>
          <cell r="BI10">
            <v>5</v>
          </cell>
          <cell r="BK10">
            <v>41</v>
          </cell>
          <cell r="BL10">
            <v>1307.7</v>
          </cell>
          <cell r="BM10">
            <v>0</v>
          </cell>
        </row>
        <row r="11">
          <cell r="A11">
            <v>50</v>
          </cell>
          <cell r="B11">
            <v>83.341300000000004</v>
          </cell>
          <cell r="C11">
            <v>0</v>
          </cell>
          <cell r="D11">
            <v>1090.8274033800001</v>
          </cell>
          <cell r="E11">
            <v>987.89700000000005</v>
          </cell>
          <cell r="F11">
            <v>70.028300000000002</v>
          </cell>
          <cell r="G11">
            <v>3.9555505000000002</v>
          </cell>
          <cell r="H11">
            <v>0.97899999999999998</v>
          </cell>
          <cell r="I11">
            <v>4.2022033499999996</v>
          </cell>
          <cell r="J11">
            <v>23.765349530000002</v>
          </cell>
          <cell r="K11">
            <v>0</v>
          </cell>
          <cell r="L11">
            <v>3439.8366033800003</v>
          </cell>
          <cell r="M11">
            <v>149.69940338000001</v>
          </cell>
          <cell r="N11">
            <v>8</v>
          </cell>
          <cell r="O11">
            <v>6.6906653799999996</v>
          </cell>
          <cell r="P11">
            <v>0</v>
          </cell>
          <cell r="Q11">
            <v>0</v>
          </cell>
          <cell r="R11">
            <v>15.981237999999999</v>
          </cell>
          <cell r="S11">
            <v>0</v>
          </cell>
          <cell r="T11">
            <v>0</v>
          </cell>
          <cell r="U11">
            <v>89.277500000000003</v>
          </cell>
          <cell r="V11">
            <v>29.75</v>
          </cell>
          <cell r="W11">
            <v>0</v>
          </cell>
          <cell r="X11">
            <v>988</v>
          </cell>
          <cell r="Y11">
            <v>3439.8366033800003</v>
          </cell>
          <cell r="Z11">
            <v>0.6</v>
          </cell>
          <cell r="AA11">
            <v>80</v>
          </cell>
          <cell r="AB11">
            <v>0</v>
          </cell>
          <cell r="AD11">
            <v>50</v>
          </cell>
          <cell r="AE11">
            <v>898</v>
          </cell>
          <cell r="AF11">
            <v>0</v>
          </cell>
          <cell r="AH11">
            <v>50</v>
          </cell>
          <cell r="AI11">
            <v>83.341300000000004</v>
          </cell>
          <cell r="AJ11">
            <v>0</v>
          </cell>
          <cell r="AK11">
            <v>947.05362559000002</v>
          </cell>
          <cell r="AL11">
            <v>869.42049999999995</v>
          </cell>
          <cell r="AM11">
            <v>58.454100000000004</v>
          </cell>
          <cell r="AN11">
            <v>3.2207499999999998</v>
          </cell>
          <cell r="AO11">
            <v>1.1499999999999999</v>
          </cell>
          <cell r="AP11">
            <v>2.0463729499999999</v>
          </cell>
          <cell r="AQ11">
            <v>12.761902639999999</v>
          </cell>
          <cell r="AR11">
            <v>1910</v>
          </cell>
          <cell r="AS11">
            <v>5034.5882255900005</v>
          </cell>
          <cell r="AT11">
            <v>2713.8911255900002</v>
          </cell>
          <cell r="AU11">
            <v>2528.8476635900001</v>
          </cell>
          <cell r="AV11">
            <v>1.9219619999999999</v>
          </cell>
          <cell r="AW11">
            <v>0</v>
          </cell>
          <cell r="AX11">
            <v>0</v>
          </cell>
          <cell r="AY11">
            <v>1.5</v>
          </cell>
          <cell r="AZ11">
            <v>0</v>
          </cell>
          <cell r="BA11">
            <v>0</v>
          </cell>
          <cell r="BB11">
            <v>155.00049999999999</v>
          </cell>
          <cell r="BC11">
            <v>26.620999999999999</v>
          </cell>
          <cell r="BD11">
            <v>0</v>
          </cell>
          <cell r="BE11">
            <v>190</v>
          </cell>
          <cell r="BF11">
            <v>5034.5882255900005</v>
          </cell>
          <cell r="BG11">
            <v>0.6</v>
          </cell>
          <cell r="BH11">
            <v>80</v>
          </cell>
          <cell r="BI11">
            <v>0</v>
          </cell>
          <cell r="BK11">
            <v>50</v>
          </cell>
          <cell r="BL11">
            <v>0</v>
          </cell>
          <cell r="BM11">
            <v>0</v>
          </cell>
        </row>
        <row r="12">
          <cell r="A12">
            <v>63</v>
          </cell>
          <cell r="B12">
            <v>0.25330900000000001</v>
          </cell>
          <cell r="C12">
            <v>0</v>
          </cell>
          <cell r="D12">
            <v>1268.8127901400001</v>
          </cell>
          <cell r="E12">
            <v>1030.060426</v>
          </cell>
          <cell r="F12">
            <v>92.109499999999997</v>
          </cell>
          <cell r="G12">
            <v>7.7130000000000001</v>
          </cell>
          <cell r="H12">
            <v>0.46100000000000002</v>
          </cell>
          <cell r="I12">
            <v>10.472002640000001</v>
          </cell>
          <cell r="J12">
            <v>127.99686149999999</v>
          </cell>
          <cell r="K12">
            <v>0</v>
          </cell>
          <cell r="L12">
            <v>4235.6173701400003</v>
          </cell>
          <cell r="M12">
            <v>589.40366763999998</v>
          </cell>
          <cell r="N12">
            <v>0</v>
          </cell>
          <cell r="O12">
            <v>129.83860688000001</v>
          </cell>
          <cell r="P12">
            <v>0</v>
          </cell>
          <cell r="Q12">
            <v>0</v>
          </cell>
          <cell r="R12">
            <v>260.321934</v>
          </cell>
          <cell r="S12">
            <v>0</v>
          </cell>
          <cell r="T12">
            <v>0</v>
          </cell>
          <cell r="U12">
            <v>50.64</v>
          </cell>
          <cell r="V12">
            <v>146.12450676</v>
          </cell>
          <cell r="W12">
            <v>2.4786199999999781</v>
          </cell>
          <cell r="X12">
            <v>769.5</v>
          </cell>
          <cell r="Y12">
            <v>4235.6173701400003</v>
          </cell>
          <cell r="Z12">
            <v>0.13009200000000001</v>
          </cell>
          <cell r="AA12">
            <v>0</v>
          </cell>
          <cell r="AB12">
            <v>0</v>
          </cell>
          <cell r="AD12">
            <v>63</v>
          </cell>
          <cell r="AE12">
            <v>744.5</v>
          </cell>
          <cell r="AF12">
            <v>0</v>
          </cell>
          <cell r="AH12">
            <v>63</v>
          </cell>
          <cell r="AI12">
            <v>0.25330900000000001</v>
          </cell>
          <cell r="AJ12">
            <v>0</v>
          </cell>
          <cell r="AK12">
            <v>1166.46973</v>
          </cell>
          <cell r="AL12">
            <v>1047.4112520000001</v>
          </cell>
          <cell r="AM12">
            <v>27.296500000000002</v>
          </cell>
          <cell r="AN12">
            <v>3.8715000000000002</v>
          </cell>
          <cell r="AO12">
            <v>10.856</v>
          </cell>
          <cell r="AP12">
            <v>1.9617500000000001</v>
          </cell>
          <cell r="AQ12">
            <v>75.072727999999998</v>
          </cell>
          <cell r="AR12">
            <v>1400</v>
          </cell>
          <cell r="AS12">
            <v>5885.8053049999999</v>
          </cell>
          <cell r="AT12">
            <v>2062.7806129999999</v>
          </cell>
          <cell r="AU12">
            <v>1702.08</v>
          </cell>
          <cell r="AV12">
            <v>20.735613000000001</v>
          </cell>
          <cell r="AW12">
            <v>0</v>
          </cell>
          <cell r="AX12">
            <v>0</v>
          </cell>
          <cell r="AY12">
            <v>4</v>
          </cell>
          <cell r="AZ12">
            <v>0</v>
          </cell>
          <cell r="BA12">
            <v>0</v>
          </cell>
          <cell r="BB12">
            <v>226.465</v>
          </cell>
          <cell r="BC12">
            <v>109.5</v>
          </cell>
          <cell r="BD12">
            <v>0</v>
          </cell>
          <cell r="BE12">
            <v>85</v>
          </cell>
          <cell r="BF12">
            <v>5885.8053049999999</v>
          </cell>
          <cell r="BG12">
            <v>0.13009200000000001</v>
          </cell>
          <cell r="BH12">
            <v>0</v>
          </cell>
          <cell r="BI12">
            <v>0</v>
          </cell>
          <cell r="BK12">
            <v>63</v>
          </cell>
          <cell r="BL12">
            <v>0</v>
          </cell>
          <cell r="BM12">
            <v>0</v>
          </cell>
        </row>
        <row r="13">
          <cell r="A13">
            <v>67</v>
          </cell>
          <cell r="B13">
            <v>0.38450000000000001</v>
          </cell>
          <cell r="C13">
            <v>4.5</v>
          </cell>
          <cell r="D13">
            <v>193.20128411000002</v>
          </cell>
          <cell r="E13">
            <v>49.926000000000002</v>
          </cell>
          <cell r="F13">
            <v>26.176300000000001</v>
          </cell>
          <cell r="G13">
            <v>0.1</v>
          </cell>
          <cell r="H13">
            <v>2.4</v>
          </cell>
          <cell r="I13">
            <v>4.0035661099999995</v>
          </cell>
          <cell r="J13">
            <v>110.595418</v>
          </cell>
          <cell r="K13">
            <v>0</v>
          </cell>
          <cell r="L13">
            <v>477.05778411</v>
          </cell>
          <cell r="M13">
            <v>106.38878410999999</v>
          </cell>
          <cell r="N13">
            <v>0</v>
          </cell>
          <cell r="O13">
            <v>24.578670069999998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29.180499999999999</v>
          </cell>
          <cell r="V13">
            <v>52.62961404</v>
          </cell>
          <cell r="W13">
            <v>0</v>
          </cell>
          <cell r="X13">
            <v>100</v>
          </cell>
          <cell r="Y13">
            <v>477.05778411</v>
          </cell>
          <cell r="Z13">
            <v>0.90290000000000004</v>
          </cell>
          <cell r="AA13">
            <v>5.5</v>
          </cell>
          <cell r="AB13">
            <v>1</v>
          </cell>
          <cell r="AD13">
            <v>67</v>
          </cell>
          <cell r="AE13">
            <v>100</v>
          </cell>
          <cell r="AF13">
            <v>0</v>
          </cell>
          <cell r="AH13">
            <v>67</v>
          </cell>
          <cell r="AI13">
            <v>0.38450000000000001</v>
          </cell>
          <cell r="AJ13">
            <v>4.5</v>
          </cell>
          <cell r="AK13">
            <v>252.52043502000001</v>
          </cell>
          <cell r="AL13">
            <v>49.123699999999999</v>
          </cell>
          <cell r="AM13">
            <v>39.877899999999997</v>
          </cell>
          <cell r="AN13">
            <v>1.25</v>
          </cell>
          <cell r="AO13">
            <v>61.561</v>
          </cell>
          <cell r="AP13">
            <v>9.2969380199999989</v>
          </cell>
          <cell r="AQ13">
            <v>91.410897000000006</v>
          </cell>
          <cell r="AR13">
            <v>770</v>
          </cell>
          <cell r="AS13">
            <v>1214.29563502</v>
          </cell>
          <cell r="AT13">
            <v>1029.3223350200001</v>
          </cell>
          <cell r="AU13">
            <v>845</v>
          </cell>
          <cell r="AV13">
            <v>49.808425999999997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23.9175</v>
          </cell>
          <cell r="BC13">
            <v>23.596409019999999</v>
          </cell>
          <cell r="BD13">
            <v>87</v>
          </cell>
          <cell r="BE13">
            <v>9</v>
          </cell>
          <cell r="BF13">
            <v>1214.29563502</v>
          </cell>
          <cell r="BG13">
            <v>0.90290000000000004</v>
          </cell>
          <cell r="BH13">
            <v>5.5</v>
          </cell>
          <cell r="BI13">
            <v>1</v>
          </cell>
          <cell r="BK13">
            <v>67</v>
          </cell>
          <cell r="BL13">
            <v>0</v>
          </cell>
          <cell r="BM13">
            <v>0</v>
          </cell>
        </row>
        <row r="14">
          <cell r="A14">
            <v>78</v>
          </cell>
          <cell r="B14">
            <v>0.97499999999999998</v>
          </cell>
          <cell r="C14">
            <v>0</v>
          </cell>
          <cell r="D14">
            <v>283.60796833000001</v>
          </cell>
          <cell r="E14">
            <v>47.273099999999999</v>
          </cell>
          <cell r="F14">
            <v>130.69319999999999</v>
          </cell>
          <cell r="G14">
            <v>7.4999999999999997E-2</v>
          </cell>
          <cell r="H14">
            <v>16.127997000000001</v>
          </cell>
          <cell r="I14">
            <v>0.8</v>
          </cell>
          <cell r="J14">
            <v>88.638671330000008</v>
          </cell>
          <cell r="K14">
            <v>0</v>
          </cell>
          <cell r="L14">
            <v>601.27701317999993</v>
          </cell>
          <cell r="M14">
            <v>224.21501318000003</v>
          </cell>
          <cell r="N14">
            <v>0</v>
          </cell>
          <cell r="O14">
            <v>48.957396000000003</v>
          </cell>
          <cell r="P14">
            <v>0</v>
          </cell>
          <cell r="Q14">
            <v>0</v>
          </cell>
          <cell r="R14">
            <v>5.6015620899999998</v>
          </cell>
          <cell r="S14">
            <v>0</v>
          </cell>
          <cell r="T14">
            <v>5</v>
          </cell>
          <cell r="U14">
            <v>98.686000000000007</v>
          </cell>
          <cell r="V14">
            <v>65.970055090000002</v>
          </cell>
          <cell r="W14">
            <v>0</v>
          </cell>
          <cell r="X14">
            <v>90</v>
          </cell>
          <cell r="Y14">
            <v>601.27701317999993</v>
          </cell>
          <cell r="Z14">
            <v>0.45500000000000002</v>
          </cell>
          <cell r="AA14">
            <v>1.5</v>
          </cell>
          <cell r="AB14">
            <v>0</v>
          </cell>
          <cell r="AD14">
            <v>78</v>
          </cell>
          <cell r="AE14">
            <v>81</v>
          </cell>
          <cell r="AF14">
            <v>0</v>
          </cell>
          <cell r="AH14">
            <v>78</v>
          </cell>
          <cell r="AI14">
            <v>0.97499999999999998</v>
          </cell>
          <cell r="AJ14">
            <v>0</v>
          </cell>
          <cell r="AK14">
            <v>245.77708427000002</v>
          </cell>
          <cell r="AL14">
            <v>46.391299999999994</v>
          </cell>
          <cell r="AM14">
            <v>133.72139999999999</v>
          </cell>
          <cell r="AN14">
            <v>0.33550099999999999</v>
          </cell>
          <cell r="AO14">
            <v>24.401997000000001</v>
          </cell>
          <cell r="AP14">
            <v>0.70225357999999993</v>
          </cell>
          <cell r="AQ14">
            <v>40.224632689999993</v>
          </cell>
          <cell r="AR14">
            <v>0</v>
          </cell>
          <cell r="AS14">
            <v>639.01798426999994</v>
          </cell>
          <cell r="AT14">
            <v>279.62408427000003</v>
          </cell>
          <cell r="AU14">
            <v>25.5</v>
          </cell>
          <cell r="AV14">
            <v>44.045842999999998</v>
          </cell>
          <cell r="AW14">
            <v>0</v>
          </cell>
          <cell r="AX14">
            <v>0</v>
          </cell>
          <cell r="AY14">
            <v>14.519962960000001</v>
          </cell>
          <cell r="AZ14">
            <v>0</v>
          </cell>
          <cell r="BA14">
            <v>0</v>
          </cell>
          <cell r="BB14">
            <v>101.17700000000001</v>
          </cell>
          <cell r="BC14">
            <v>94.381278309999999</v>
          </cell>
          <cell r="BD14">
            <v>0</v>
          </cell>
          <cell r="BE14">
            <v>5</v>
          </cell>
          <cell r="BF14">
            <v>639.01798426999994</v>
          </cell>
          <cell r="BG14">
            <v>0.45500000000000002</v>
          </cell>
          <cell r="BH14">
            <v>1.5</v>
          </cell>
          <cell r="BI14">
            <v>0</v>
          </cell>
          <cell r="BK14">
            <v>78</v>
          </cell>
          <cell r="BL14">
            <v>0</v>
          </cell>
          <cell r="BM14">
            <v>0</v>
          </cell>
        </row>
        <row r="15">
          <cell r="A15">
            <v>100</v>
          </cell>
          <cell r="B15">
            <v>1.5942000000000001</v>
          </cell>
          <cell r="C15">
            <v>0</v>
          </cell>
          <cell r="D15">
            <v>486.27580288000001</v>
          </cell>
          <cell r="E15">
            <v>235.5102</v>
          </cell>
          <cell r="F15">
            <v>36.468599999999995</v>
          </cell>
          <cell r="G15">
            <v>41.979142000000003</v>
          </cell>
          <cell r="H15">
            <v>43.676546000000002</v>
          </cell>
          <cell r="I15">
            <v>9.7639999999999993</v>
          </cell>
          <cell r="J15">
            <v>118.87731488</v>
          </cell>
          <cell r="K15">
            <v>0</v>
          </cell>
          <cell r="L15">
            <v>807.11817787999996</v>
          </cell>
          <cell r="M15">
            <v>340.25600287999993</v>
          </cell>
          <cell r="N15">
            <v>0</v>
          </cell>
          <cell r="O15">
            <v>190.11892329</v>
          </cell>
          <cell r="P15">
            <v>0</v>
          </cell>
          <cell r="Q15">
            <v>0</v>
          </cell>
          <cell r="R15">
            <v>7.8E-2</v>
          </cell>
          <cell r="S15">
            <v>0</v>
          </cell>
          <cell r="T15">
            <v>0</v>
          </cell>
          <cell r="U15">
            <v>39.4955</v>
          </cell>
          <cell r="V15">
            <v>110.26100459</v>
          </cell>
          <cell r="W15">
            <v>0.30257499999993342</v>
          </cell>
          <cell r="X15">
            <v>176</v>
          </cell>
          <cell r="Y15">
            <v>807.11817787999996</v>
          </cell>
          <cell r="Z15">
            <v>1.2841</v>
          </cell>
          <cell r="AA15">
            <v>1</v>
          </cell>
          <cell r="AB15">
            <v>1</v>
          </cell>
          <cell r="AD15">
            <v>100</v>
          </cell>
          <cell r="AE15">
            <v>161</v>
          </cell>
          <cell r="AF15">
            <v>0</v>
          </cell>
          <cell r="AH15">
            <v>100</v>
          </cell>
          <cell r="AI15">
            <v>1.5942000000000001</v>
          </cell>
          <cell r="AJ15">
            <v>0</v>
          </cell>
          <cell r="AK15">
            <v>363.57941866000004</v>
          </cell>
          <cell r="AL15">
            <v>204.02549999999999</v>
          </cell>
          <cell r="AM15">
            <v>30.03265</v>
          </cell>
          <cell r="AN15">
            <v>12.263500000000001</v>
          </cell>
          <cell r="AO15">
            <v>29.201000000000001</v>
          </cell>
          <cell r="AP15">
            <v>5.5884999999999998</v>
          </cell>
          <cell r="AQ15">
            <v>82.468268660000007</v>
          </cell>
          <cell r="AR15">
            <v>0</v>
          </cell>
          <cell r="AS15">
            <v>620.08567366</v>
          </cell>
          <cell r="AT15">
            <v>259.24906866000003</v>
          </cell>
          <cell r="AU15">
            <v>0</v>
          </cell>
          <cell r="AV15">
            <v>158.73104497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54.555999999999997</v>
          </cell>
          <cell r="BC15">
            <v>40.883928689999998</v>
          </cell>
          <cell r="BD15">
            <v>5.0780950000000189</v>
          </cell>
          <cell r="BE15">
            <v>104</v>
          </cell>
          <cell r="BF15">
            <v>620.08567366</v>
          </cell>
          <cell r="BG15">
            <v>1.2841</v>
          </cell>
          <cell r="BH15">
            <v>1</v>
          </cell>
          <cell r="BI15">
            <v>1</v>
          </cell>
          <cell r="BK15">
            <v>100</v>
          </cell>
          <cell r="BL15">
            <v>99</v>
          </cell>
          <cell r="BM15">
            <v>0</v>
          </cell>
        </row>
        <row r="16">
          <cell r="A16">
            <v>101</v>
          </cell>
          <cell r="B16">
            <v>0.50890000000000002</v>
          </cell>
          <cell r="C16">
            <v>0</v>
          </cell>
          <cell r="D16">
            <v>173.36170000000001</v>
          </cell>
          <cell r="E16">
            <v>92.313699999999997</v>
          </cell>
          <cell r="F16">
            <v>23.111000000000001</v>
          </cell>
          <cell r="G16">
            <v>35.311</v>
          </cell>
          <cell r="H16">
            <v>10.952</v>
          </cell>
          <cell r="I16">
            <v>0.61399999999999999</v>
          </cell>
          <cell r="J16">
            <v>11.06</v>
          </cell>
          <cell r="K16">
            <v>0</v>
          </cell>
          <cell r="L16">
            <v>318.47109999999998</v>
          </cell>
          <cell r="M16">
            <v>39.275999999999996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3.8940000000000001</v>
          </cell>
          <cell r="V16">
            <v>35.381999999999998</v>
          </cell>
          <cell r="W16">
            <v>0</v>
          </cell>
          <cell r="X16">
            <v>151.79</v>
          </cell>
          <cell r="Y16">
            <v>318.47109999999998</v>
          </cell>
          <cell r="Z16">
            <v>0.54190000000000005</v>
          </cell>
          <cell r="AA16">
            <v>0.9</v>
          </cell>
          <cell r="AB16">
            <v>0</v>
          </cell>
          <cell r="AD16">
            <v>101</v>
          </cell>
          <cell r="AE16">
            <v>150.30000000000001</v>
          </cell>
          <cell r="AF16">
            <v>0</v>
          </cell>
          <cell r="AH16">
            <v>101</v>
          </cell>
          <cell r="AI16">
            <v>0.50890000000000002</v>
          </cell>
          <cell r="AJ16">
            <v>0</v>
          </cell>
          <cell r="AK16">
            <v>220.90471545</v>
          </cell>
          <cell r="AL16">
            <v>89.797600000000003</v>
          </cell>
          <cell r="AM16">
            <v>19.956000000000003</v>
          </cell>
          <cell r="AN16">
            <v>33.209699999999998</v>
          </cell>
          <cell r="AO16">
            <v>71.34</v>
          </cell>
          <cell r="AP16">
            <v>5.8999999999999997E-2</v>
          </cell>
          <cell r="AQ16">
            <v>6.54241545</v>
          </cell>
          <cell r="AR16">
            <v>1153</v>
          </cell>
          <cell r="AS16">
            <v>1422.5116154500001</v>
          </cell>
          <cell r="AT16">
            <v>1375.3099154500001</v>
          </cell>
          <cell r="AU16">
            <v>1282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6.89</v>
          </cell>
          <cell r="BC16">
            <v>86.419915450000005</v>
          </cell>
          <cell r="BD16">
            <v>0</v>
          </cell>
          <cell r="BE16">
            <v>0</v>
          </cell>
          <cell r="BF16">
            <v>1422.5116154500001</v>
          </cell>
          <cell r="BG16">
            <v>0.54190000000000005</v>
          </cell>
          <cell r="BH16">
            <v>0.9</v>
          </cell>
          <cell r="BI16">
            <v>0</v>
          </cell>
          <cell r="BK16">
            <v>101</v>
          </cell>
          <cell r="BL16">
            <v>0</v>
          </cell>
          <cell r="BM16">
            <v>0</v>
          </cell>
        </row>
        <row r="17">
          <cell r="A17">
            <v>104</v>
          </cell>
          <cell r="B17">
            <v>1.010704</v>
          </cell>
          <cell r="C17">
            <v>0</v>
          </cell>
          <cell r="D17">
            <v>1047.85774354</v>
          </cell>
          <cell r="E17">
            <v>799.89800000000002</v>
          </cell>
          <cell r="F17">
            <v>102.6341</v>
          </cell>
          <cell r="G17">
            <v>2.6419999999999999</v>
          </cell>
          <cell r="H17">
            <v>66.734899999999996</v>
          </cell>
          <cell r="I17">
            <v>1.8234378600000001</v>
          </cell>
          <cell r="J17">
            <v>74.125305679999997</v>
          </cell>
          <cell r="K17">
            <v>0</v>
          </cell>
          <cell r="L17">
            <v>1850.1775975399999</v>
          </cell>
          <cell r="M17">
            <v>308.33639754000001</v>
          </cell>
          <cell r="N17">
            <v>0</v>
          </cell>
          <cell r="O17">
            <v>6.9768999999999997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29.562999999999999</v>
          </cell>
          <cell r="V17">
            <v>271.79649754000002</v>
          </cell>
          <cell r="W17">
            <v>0</v>
          </cell>
          <cell r="X17">
            <v>799.3</v>
          </cell>
          <cell r="Y17">
            <v>1850.1775975399999</v>
          </cell>
          <cell r="Z17">
            <v>1.1319999999999999</v>
          </cell>
          <cell r="AA17">
            <v>0</v>
          </cell>
          <cell r="AB17">
            <v>0</v>
          </cell>
          <cell r="AD17">
            <v>104</v>
          </cell>
          <cell r="AE17">
            <v>798</v>
          </cell>
          <cell r="AF17">
            <v>0</v>
          </cell>
          <cell r="AH17">
            <v>104</v>
          </cell>
          <cell r="AI17">
            <v>1.010704</v>
          </cell>
          <cell r="AJ17">
            <v>0</v>
          </cell>
          <cell r="AK17">
            <v>1367.47150311</v>
          </cell>
          <cell r="AL17">
            <v>844.35890442000004</v>
          </cell>
          <cell r="AM17">
            <v>101.7282</v>
          </cell>
          <cell r="AN17">
            <v>2.02</v>
          </cell>
          <cell r="AO17">
            <v>162.4794</v>
          </cell>
          <cell r="AP17">
            <v>0.50207968999999997</v>
          </cell>
          <cell r="AQ17">
            <v>256.38291900000002</v>
          </cell>
          <cell r="AR17">
            <v>500</v>
          </cell>
          <cell r="AS17">
            <v>2790.9234831100002</v>
          </cell>
          <cell r="AT17">
            <v>1809.3536331099999</v>
          </cell>
          <cell r="AU17">
            <v>1542.5</v>
          </cell>
          <cell r="AV17">
            <v>9.3945000000000007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60.472000000000001</v>
          </cell>
          <cell r="BC17">
            <v>196.98713311</v>
          </cell>
          <cell r="BD17">
            <v>0</v>
          </cell>
          <cell r="BE17">
            <v>149</v>
          </cell>
          <cell r="BF17">
            <v>2790.9234831100002</v>
          </cell>
          <cell r="BG17">
            <v>1.1319999999999999</v>
          </cell>
          <cell r="BH17">
            <v>0</v>
          </cell>
          <cell r="BI17">
            <v>0</v>
          </cell>
          <cell r="BK17">
            <v>104</v>
          </cell>
          <cell r="BL17">
            <v>0</v>
          </cell>
          <cell r="BM17">
            <v>0</v>
          </cell>
        </row>
        <row r="18">
          <cell r="A18">
            <v>106</v>
          </cell>
          <cell r="B18">
            <v>0.79527727000000004</v>
          </cell>
          <cell r="C18">
            <v>18.7</v>
          </cell>
          <cell r="D18">
            <v>229.53354450999998</v>
          </cell>
          <cell r="E18">
            <v>56.895999999999994</v>
          </cell>
          <cell r="F18">
            <v>4.1530000000000005</v>
          </cell>
          <cell r="G18">
            <v>0.26</v>
          </cell>
          <cell r="H18">
            <v>54.029206770000002</v>
          </cell>
          <cell r="I18">
            <v>3.6993999999999998</v>
          </cell>
          <cell r="J18">
            <v>110.49593774</v>
          </cell>
          <cell r="K18">
            <v>0</v>
          </cell>
          <cell r="L18">
            <v>552.99026863999995</v>
          </cell>
          <cell r="M18">
            <v>54.085403799999995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15.994999999999999</v>
          </cell>
          <cell r="V18">
            <v>38.090403799999997</v>
          </cell>
          <cell r="W18">
            <v>0</v>
          </cell>
          <cell r="X18">
            <v>211.7</v>
          </cell>
          <cell r="Y18">
            <v>552.99026863999995</v>
          </cell>
          <cell r="Z18">
            <v>0.53673581999999997</v>
          </cell>
          <cell r="AA18">
            <v>3.7</v>
          </cell>
          <cell r="AB18">
            <v>0</v>
          </cell>
          <cell r="AD18">
            <v>106</v>
          </cell>
          <cell r="AE18">
            <v>196.7</v>
          </cell>
          <cell r="AF18">
            <v>0</v>
          </cell>
          <cell r="AH18">
            <v>106</v>
          </cell>
          <cell r="AI18">
            <v>0.79527727000000004</v>
          </cell>
          <cell r="AJ18">
            <v>18.7</v>
          </cell>
          <cell r="AK18">
            <v>358.31127770999996</v>
          </cell>
          <cell r="AL18">
            <v>58.468600000000002</v>
          </cell>
          <cell r="AM18">
            <v>7.6040000000000001</v>
          </cell>
          <cell r="AN18">
            <v>1.7057</v>
          </cell>
          <cell r="AO18">
            <v>90.821198129999999</v>
          </cell>
          <cell r="AP18">
            <v>0.35199999999999998</v>
          </cell>
          <cell r="AQ18">
            <v>199.35977958000001</v>
          </cell>
          <cell r="AR18">
            <v>0</v>
          </cell>
          <cell r="AS18">
            <v>578.37154583000006</v>
          </cell>
          <cell r="AT18">
            <v>197.98307927000002</v>
          </cell>
          <cell r="AU18">
            <v>90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61.604506000000001</v>
          </cell>
          <cell r="BC18">
            <v>46.378573270000004</v>
          </cell>
          <cell r="BD18">
            <v>0</v>
          </cell>
          <cell r="BE18">
            <v>120</v>
          </cell>
          <cell r="BF18">
            <v>578.37154583000006</v>
          </cell>
          <cell r="BG18">
            <v>0.53673581999999997</v>
          </cell>
          <cell r="BH18">
            <v>3.7</v>
          </cell>
          <cell r="BI18">
            <v>0</v>
          </cell>
          <cell r="BK18">
            <v>106</v>
          </cell>
          <cell r="BL18">
            <v>120</v>
          </cell>
          <cell r="BM18">
            <v>0</v>
          </cell>
        </row>
        <row r="19">
          <cell r="A19">
            <v>108</v>
          </cell>
          <cell r="B19">
            <v>0.25800000000000001</v>
          </cell>
          <cell r="C19">
            <v>1</v>
          </cell>
          <cell r="D19">
            <v>972.16668340000001</v>
          </cell>
          <cell r="E19">
            <v>648.14200600000004</v>
          </cell>
          <cell r="F19">
            <v>64.891927999999993</v>
          </cell>
          <cell r="G19">
            <v>113.03618899999999</v>
          </cell>
          <cell r="H19">
            <v>44.923000000000002</v>
          </cell>
          <cell r="I19">
            <v>6.6785824000000007</v>
          </cell>
          <cell r="J19">
            <v>94.494978000000003</v>
          </cell>
          <cell r="K19">
            <v>0</v>
          </cell>
          <cell r="L19">
            <v>1547.1988408699999</v>
          </cell>
          <cell r="M19">
            <v>189.24284087000001</v>
          </cell>
          <cell r="N19">
            <v>0</v>
          </cell>
          <cell r="O19">
            <v>22.072983870000002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49.97</v>
          </cell>
          <cell r="V19">
            <v>117.19985699999999</v>
          </cell>
          <cell r="W19">
            <v>0</v>
          </cell>
          <cell r="X19">
            <v>815</v>
          </cell>
          <cell r="Y19">
            <v>1547.1988408699999</v>
          </cell>
          <cell r="Z19">
            <v>0.191</v>
          </cell>
          <cell r="AA19">
            <v>1</v>
          </cell>
          <cell r="AB19">
            <v>0</v>
          </cell>
          <cell r="AD19">
            <v>108</v>
          </cell>
          <cell r="AE19">
            <v>700</v>
          </cell>
          <cell r="AF19">
            <v>0</v>
          </cell>
          <cell r="AH19">
            <v>108</v>
          </cell>
          <cell r="AI19">
            <v>0.25800000000000001</v>
          </cell>
          <cell r="AJ19">
            <v>1</v>
          </cell>
          <cell r="AK19">
            <v>825.68487998000001</v>
          </cell>
          <cell r="AL19">
            <v>519.832177</v>
          </cell>
          <cell r="AM19">
            <v>19.976972</v>
          </cell>
          <cell r="AN19">
            <v>33.260174999999997</v>
          </cell>
          <cell r="AO19">
            <v>194.35599999999999</v>
          </cell>
          <cell r="AP19">
            <v>1.4821424599999999</v>
          </cell>
          <cell r="AQ19">
            <v>56.777413520000003</v>
          </cell>
          <cell r="AR19">
            <v>2500</v>
          </cell>
          <cell r="AS19">
            <v>3702.8673799799999</v>
          </cell>
          <cell r="AT19">
            <v>3263.8708799800002</v>
          </cell>
          <cell r="AU19">
            <v>3101</v>
          </cell>
          <cell r="AV19">
            <v>20.767225</v>
          </cell>
          <cell r="AW19">
            <v>0</v>
          </cell>
          <cell r="AX19">
            <v>0</v>
          </cell>
          <cell r="AY19">
            <v>0.92</v>
          </cell>
          <cell r="AZ19">
            <v>0</v>
          </cell>
          <cell r="BA19">
            <v>0</v>
          </cell>
          <cell r="BB19">
            <v>43.66</v>
          </cell>
          <cell r="BC19">
            <v>97.386154980000001</v>
          </cell>
          <cell r="BD19">
            <v>0.13750000000027285</v>
          </cell>
          <cell r="BE19">
            <v>100</v>
          </cell>
          <cell r="BF19">
            <v>3702.8673799799999</v>
          </cell>
          <cell r="BG19">
            <v>0.191</v>
          </cell>
          <cell r="BH19">
            <v>1</v>
          </cell>
          <cell r="BI19">
            <v>0</v>
          </cell>
          <cell r="BK19">
            <v>108</v>
          </cell>
          <cell r="BL19">
            <v>0</v>
          </cell>
          <cell r="BM19">
            <v>0</v>
          </cell>
        </row>
        <row r="20">
          <cell r="A20">
            <v>109</v>
          </cell>
          <cell r="B20">
            <v>0.94430000000000003</v>
          </cell>
          <cell r="C20">
            <v>2.7</v>
          </cell>
          <cell r="D20">
            <v>607.82317880999994</v>
          </cell>
          <cell r="E20">
            <v>70.126800000000003</v>
          </cell>
          <cell r="F20">
            <v>110.20571799999999</v>
          </cell>
          <cell r="G20">
            <v>3.5008689999999998</v>
          </cell>
          <cell r="H20">
            <v>326.80857016000004</v>
          </cell>
          <cell r="I20">
            <v>1.28765413</v>
          </cell>
          <cell r="J20">
            <v>95.893567520000005</v>
          </cell>
          <cell r="K20">
            <v>0</v>
          </cell>
          <cell r="L20">
            <v>1020.7905788099999</v>
          </cell>
          <cell r="M20">
            <v>471.24847880999994</v>
          </cell>
          <cell r="N20">
            <v>0</v>
          </cell>
          <cell r="O20">
            <v>96.854246000000003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17.9177663</v>
          </cell>
          <cell r="V20">
            <v>356.47646650999997</v>
          </cell>
          <cell r="W20">
            <v>0</v>
          </cell>
          <cell r="X20">
            <v>165</v>
          </cell>
          <cell r="Y20">
            <v>1020.7905788099999</v>
          </cell>
          <cell r="Z20">
            <v>0.74619999999999997</v>
          </cell>
          <cell r="AA20">
            <v>2.5</v>
          </cell>
          <cell r="AB20">
            <v>2.5</v>
          </cell>
          <cell r="AD20">
            <v>109</v>
          </cell>
          <cell r="AE20">
            <v>130</v>
          </cell>
          <cell r="AF20">
            <v>0</v>
          </cell>
          <cell r="AH20">
            <v>109</v>
          </cell>
          <cell r="AI20">
            <v>0.94430000000000003</v>
          </cell>
          <cell r="AJ20">
            <v>2.7</v>
          </cell>
          <cell r="AK20">
            <v>486.08133074</v>
          </cell>
          <cell r="AL20">
            <v>81.672899999999998</v>
          </cell>
          <cell r="AM20">
            <v>110.22324800000001</v>
          </cell>
          <cell r="AN20">
            <v>0</v>
          </cell>
          <cell r="AO20">
            <v>193.42474368999999</v>
          </cell>
          <cell r="AP20">
            <v>0.96500090999999999</v>
          </cell>
          <cell r="AQ20">
            <v>99.795438139999987</v>
          </cell>
          <cell r="AR20">
            <v>50</v>
          </cell>
          <cell r="AS20">
            <v>854.04063073999998</v>
          </cell>
          <cell r="AT20">
            <v>521.60863073999997</v>
          </cell>
          <cell r="AU20">
            <v>145</v>
          </cell>
          <cell r="AV20">
            <v>81.394713269999997</v>
          </cell>
          <cell r="AW20">
            <v>0</v>
          </cell>
          <cell r="AX20">
            <v>0</v>
          </cell>
          <cell r="AY20">
            <v>30</v>
          </cell>
          <cell r="AZ20">
            <v>0</v>
          </cell>
          <cell r="BA20">
            <v>0</v>
          </cell>
          <cell r="BB20">
            <v>33.234900000000003</v>
          </cell>
          <cell r="BC20">
            <v>231.97901747</v>
          </cell>
          <cell r="BD20">
            <v>0</v>
          </cell>
          <cell r="BE20">
            <v>58.07</v>
          </cell>
          <cell r="BF20">
            <v>854.04063073999998</v>
          </cell>
          <cell r="BG20">
            <v>0.74619999999999997</v>
          </cell>
          <cell r="BH20">
            <v>2.5</v>
          </cell>
          <cell r="BI20">
            <v>2.5</v>
          </cell>
          <cell r="BK20">
            <v>109</v>
          </cell>
          <cell r="BL20">
            <v>0</v>
          </cell>
          <cell r="BM20">
            <v>0</v>
          </cell>
        </row>
        <row r="21">
          <cell r="A21">
            <v>110</v>
          </cell>
          <cell r="B21">
            <v>0.4042</v>
          </cell>
          <cell r="C21">
            <v>7.5</v>
          </cell>
          <cell r="D21">
            <v>890.14091947000009</v>
          </cell>
          <cell r="E21">
            <v>773.58790499999998</v>
          </cell>
          <cell r="F21">
            <v>26.027000000000001</v>
          </cell>
          <cell r="G21">
            <v>9.4708644999999994</v>
          </cell>
          <cell r="H21">
            <v>57.255000000000003</v>
          </cell>
          <cell r="I21">
            <v>10.224587880000001</v>
          </cell>
          <cell r="J21">
            <v>13.575562089999998</v>
          </cell>
          <cell r="K21">
            <v>0</v>
          </cell>
          <cell r="L21">
            <v>1218.96421947</v>
          </cell>
          <cell r="M21">
            <v>561.39621947000001</v>
          </cell>
          <cell r="N21">
            <v>21</v>
          </cell>
          <cell r="O21">
            <v>282.856402</v>
          </cell>
          <cell r="P21">
            <v>0</v>
          </cell>
          <cell r="Q21">
            <v>0</v>
          </cell>
          <cell r="R21">
            <v>40</v>
          </cell>
          <cell r="S21">
            <v>0</v>
          </cell>
          <cell r="T21">
            <v>0</v>
          </cell>
          <cell r="U21">
            <v>25.053999999999998</v>
          </cell>
          <cell r="V21">
            <v>192.48581747</v>
          </cell>
          <cell r="W21">
            <v>0</v>
          </cell>
          <cell r="X21">
            <v>319</v>
          </cell>
          <cell r="Y21">
            <v>1218.96421947</v>
          </cell>
          <cell r="Z21">
            <v>0.47239999999999999</v>
          </cell>
          <cell r="AA21">
            <v>16.600000000000001</v>
          </cell>
          <cell r="AB21">
            <v>0</v>
          </cell>
          <cell r="AD21">
            <v>110</v>
          </cell>
          <cell r="AE21">
            <v>319</v>
          </cell>
          <cell r="AF21">
            <v>0</v>
          </cell>
          <cell r="AH21">
            <v>110</v>
          </cell>
          <cell r="AI21">
            <v>0.4042</v>
          </cell>
          <cell r="AJ21">
            <v>7.5</v>
          </cell>
          <cell r="AK21">
            <v>857.52487733000009</v>
          </cell>
          <cell r="AL21">
            <v>695.91893400000004</v>
          </cell>
          <cell r="AM21">
            <v>32.796999999999997</v>
          </cell>
          <cell r="AN21">
            <v>13.776756499999999</v>
          </cell>
          <cell r="AO21">
            <v>100.17</v>
          </cell>
          <cell r="AP21">
            <v>4.9241723300000002</v>
          </cell>
          <cell r="AQ21">
            <v>9.9380145000000013</v>
          </cell>
          <cell r="AR21">
            <v>0</v>
          </cell>
          <cell r="AS21">
            <v>999.64237733000004</v>
          </cell>
          <cell r="AT21">
            <v>487.75447732999999</v>
          </cell>
          <cell r="AU21">
            <v>0</v>
          </cell>
          <cell r="AV21">
            <v>343.50484399999999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31.948</v>
          </cell>
          <cell r="BC21">
            <v>112.30163333</v>
          </cell>
          <cell r="BD21">
            <v>0</v>
          </cell>
          <cell r="BE21">
            <v>372</v>
          </cell>
          <cell r="BF21">
            <v>999.64237733000004</v>
          </cell>
          <cell r="BG21">
            <v>0.47239999999999999</v>
          </cell>
          <cell r="BH21">
            <v>16.600000000000001</v>
          </cell>
          <cell r="BI21">
            <v>0</v>
          </cell>
          <cell r="BK21">
            <v>110</v>
          </cell>
          <cell r="BL21">
            <v>345</v>
          </cell>
          <cell r="BM21">
            <v>0</v>
          </cell>
        </row>
        <row r="22">
          <cell r="A22">
            <v>135</v>
          </cell>
          <cell r="B22">
            <v>2.7104098799999998</v>
          </cell>
          <cell r="C22">
            <v>0</v>
          </cell>
          <cell r="D22">
            <v>615.37114958000006</v>
          </cell>
          <cell r="E22">
            <v>263.55380000000002</v>
          </cell>
          <cell r="F22">
            <v>136.66177500000001</v>
          </cell>
          <cell r="G22">
            <v>0.35349999999999998</v>
          </cell>
          <cell r="H22">
            <v>34.213537020000004</v>
          </cell>
          <cell r="I22">
            <v>22.093210059999997</v>
          </cell>
          <cell r="J22">
            <v>158.4953275</v>
          </cell>
          <cell r="K22">
            <v>0</v>
          </cell>
          <cell r="L22">
            <v>1070.48027867</v>
          </cell>
          <cell r="M22">
            <v>518.12742827</v>
          </cell>
          <cell r="N22">
            <v>0</v>
          </cell>
          <cell r="O22">
            <v>284.28821468000001</v>
          </cell>
          <cell r="P22">
            <v>0</v>
          </cell>
          <cell r="Q22">
            <v>0</v>
          </cell>
          <cell r="R22">
            <v>7.7669005200000001</v>
          </cell>
          <cell r="S22">
            <v>0</v>
          </cell>
          <cell r="T22">
            <v>0</v>
          </cell>
          <cell r="U22">
            <v>76.350999999999999</v>
          </cell>
          <cell r="V22">
            <v>149.72131306999998</v>
          </cell>
          <cell r="W22">
            <v>0</v>
          </cell>
          <cell r="X22">
            <v>145</v>
          </cell>
          <cell r="Y22">
            <v>1070.48027867</v>
          </cell>
          <cell r="Z22">
            <v>4.6614615499999994</v>
          </cell>
          <cell r="AA22">
            <v>15</v>
          </cell>
          <cell r="AB22">
            <v>0</v>
          </cell>
          <cell r="AD22">
            <v>135</v>
          </cell>
          <cell r="AE22">
            <v>130</v>
          </cell>
          <cell r="AF22">
            <v>0</v>
          </cell>
          <cell r="AH22">
            <v>135</v>
          </cell>
          <cell r="AI22">
            <v>2.7104098799999998</v>
          </cell>
          <cell r="AJ22">
            <v>0</v>
          </cell>
          <cell r="AK22">
            <v>689.63483101999998</v>
          </cell>
          <cell r="AL22">
            <v>268.93585000000002</v>
          </cell>
          <cell r="AM22">
            <v>141.13845699999999</v>
          </cell>
          <cell r="AN22">
            <v>0</v>
          </cell>
          <cell r="AO22">
            <v>39.646578079999998</v>
          </cell>
          <cell r="AP22">
            <v>11.92251241</v>
          </cell>
          <cell r="AQ22">
            <v>227.99143352999999</v>
          </cell>
          <cell r="AR22">
            <v>0</v>
          </cell>
          <cell r="AS22">
            <v>1346.3589317000001</v>
          </cell>
          <cell r="AT22">
            <v>546.57473170000003</v>
          </cell>
          <cell r="AU22">
            <v>0</v>
          </cell>
          <cell r="AV22">
            <v>346.98007186000001</v>
          </cell>
          <cell r="AW22">
            <v>0</v>
          </cell>
          <cell r="AX22">
            <v>0</v>
          </cell>
          <cell r="AY22">
            <v>16.236576540000002</v>
          </cell>
          <cell r="AZ22">
            <v>0</v>
          </cell>
          <cell r="BA22">
            <v>0</v>
          </cell>
          <cell r="BB22">
            <v>95.935000000000002</v>
          </cell>
          <cell r="BC22">
            <v>87.423083300000002</v>
          </cell>
          <cell r="BD22">
            <v>0</v>
          </cell>
          <cell r="BE22">
            <v>205</v>
          </cell>
          <cell r="BF22">
            <v>1346.3589317000001</v>
          </cell>
          <cell r="BG22">
            <v>4.6614615499999994</v>
          </cell>
          <cell r="BH22">
            <v>15</v>
          </cell>
          <cell r="BI22">
            <v>0</v>
          </cell>
          <cell r="BK22">
            <v>135</v>
          </cell>
          <cell r="BL22">
            <v>170</v>
          </cell>
          <cell r="BM22">
            <v>0</v>
          </cell>
        </row>
        <row r="23">
          <cell r="A23">
            <v>142</v>
          </cell>
          <cell r="B23">
            <v>0.18701999999999999</v>
          </cell>
          <cell r="C23">
            <v>9</v>
          </cell>
          <cell r="D23">
            <v>1950.48706128</v>
          </cell>
          <cell r="E23">
            <v>1233.5056939999999</v>
          </cell>
          <cell r="F23">
            <v>15.0199</v>
          </cell>
          <cell r="G23">
            <v>40.027749999999997</v>
          </cell>
          <cell r="H23">
            <v>27.86</v>
          </cell>
          <cell r="I23">
            <v>28.101401280000001</v>
          </cell>
          <cell r="J23">
            <v>605.97231599999998</v>
          </cell>
          <cell r="K23">
            <v>0</v>
          </cell>
          <cell r="L23">
            <v>7615.7802127799996</v>
          </cell>
          <cell r="M23">
            <v>1779.92486663</v>
          </cell>
          <cell r="N23">
            <v>0</v>
          </cell>
          <cell r="O23">
            <v>631.06733861999999</v>
          </cell>
          <cell r="P23">
            <v>0</v>
          </cell>
          <cell r="Q23">
            <v>22.744</v>
          </cell>
          <cell r="R23">
            <v>27.383897999999999</v>
          </cell>
          <cell r="S23">
            <v>0</v>
          </cell>
          <cell r="T23">
            <v>0</v>
          </cell>
          <cell r="U23">
            <v>61.42</v>
          </cell>
          <cell r="V23">
            <v>1037.06715001</v>
          </cell>
          <cell r="W23">
            <v>0.24247999999988679</v>
          </cell>
          <cell r="X23">
            <v>1350</v>
          </cell>
          <cell r="Y23">
            <v>7615.7802127799996</v>
          </cell>
          <cell r="Z23">
            <v>3.7309929999999998</v>
          </cell>
          <cell r="AA23">
            <v>17</v>
          </cell>
          <cell r="AB23">
            <v>0</v>
          </cell>
          <cell r="AD23">
            <v>142</v>
          </cell>
          <cell r="AE23">
            <v>1280</v>
          </cell>
          <cell r="AF23">
            <v>0</v>
          </cell>
          <cell r="AH23">
            <v>142</v>
          </cell>
          <cell r="AI23">
            <v>0.18701999999999999</v>
          </cell>
          <cell r="AJ23">
            <v>9</v>
          </cell>
          <cell r="AK23">
            <v>1403.22950388</v>
          </cell>
          <cell r="AL23">
            <v>1150.2683509199999</v>
          </cell>
          <cell r="AM23">
            <v>17.351800000000001</v>
          </cell>
          <cell r="AN23">
            <v>6.1909999999999998</v>
          </cell>
          <cell r="AO23">
            <v>73.786000000000001</v>
          </cell>
          <cell r="AP23">
            <v>24.04000096</v>
          </cell>
          <cell r="AQ23">
            <v>131.59235200000001</v>
          </cell>
          <cell r="AR23">
            <v>900</v>
          </cell>
          <cell r="AS23">
            <v>4327.39890354</v>
          </cell>
          <cell r="AT23">
            <v>2259.1903105199999</v>
          </cell>
          <cell r="AU23">
            <v>1762</v>
          </cell>
          <cell r="AV23">
            <v>354.94363551999999</v>
          </cell>
          <cell r="AW23">
            <v>0</v>
          </cell>
          <cell r="AX23">
            <v>4.3</v>
          </cell>
          <cell r="AY23">
            <v>12.915875</v>
          </cell>
          <cell r="AZ23">
            <v>0</v>
          </cell>
          <cell r="BA23">
            <v>0</v>
          </cell>
          <cell r="BB23">
            <v>58.427999999999997</v>
          </cell>
          <cell r="BC23">
            <v>66.504999999999995</v>
          </cell>
          <cell r="BD23">
            <v>9.7799999999551801E-2</v>
          </cell>
          <cell r="BE23">
            <v>85</v>
          </cell>
          <cell r="BF23">
            <v>4327.39890354</v>
          </cell>
          <cell r="BG23">
            <v>3.7309929999999998</v>
          </cell>
          <cell r="BH23">
            <v>17</v>
          </cell>
          <cell r="BI23">
            <v>0</v>
          </cell>
          <cell r="BK23">
            <v>142</v>
          </cell>
          <cell r="BL23">
            <v>0</v>
          </cell>
          <cell r="BM23">
            <v>0</v>
          </cell>
        </row>
        <row r="24">
          <cell r="A24">
            <v>144</v>
          </cell>
          <cell r="B24">
            <v>3.0379</v>
          </cell>
          <cell r="C24">
            <v>1</v>
          </cell>
          <cell r="D24">
            <v>156.991603</v>
          </cell>
          <cell r="E24">
            <v>87.516099999999994</v>
          </cell>
          <cell r="F24">
            <v>5.9669999999999996</v>
          </cell>
          <cell r="G24">
            <v>0.17477500000000001</v>
          </cell>
          <cell r="H24">
            <v>0</v>
          </cell>
          <cell r="I24">
            <v>1.886498</v>
          </cell>
          <cell r="J24">
            <v>61.44722999999999</v>
          </cell>
          <cell r="K24">
            <v>0</v>
          </cell>
          <cell r="L24">
            <v>566.67320299999994</v>
          </cell>
          <cell r="M24">
            <v>63.448602999999999</v>
          </cell>
          <cell r="N24">
            <v>0</v>
          </cell>
          <cell r="O24">
            <v>19.948602999999999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0.5</v>
          </cell>
          <cell r="U24">
            <v>15</v>
          </cell>
          <cell r="V24">
            <v>28</v>
          </cell>
          <cell r="W24">
            <v>0</v>
          </cell>
          <cell r="X24">
            <v>123</v>
          </cell>
          <cell r="Y24">
            <v>566.67320299999994</v>
          </cell>
          <cell r="Z24">
            <v>0.93149999999999999</v>
          </cell>
          <cell r="AA24">
            <v>0</v>
          </cell>
          <cell r="AB24">
            <v>2</v>
          </cell>
          <cell r="AD24">
            <v>144</v>
          </cell>
          <cell r="AE24">
            <v>118</v>
          </cell>
          <cell r="AF24">
            <v>0</v>
          </cell>
          <cell r="AH24">
            <v>144</v>
          </cell>
          <cell r="AI24">
            <v>3.0379</v>
          </cell>
          <cell r="AJ24">
            <v>1</v>
          </cell>
          <cell r="AK24">
            <v>95.602029999999999</v>
          </cell>
          <cell r="AL24">
            <v>55.441800000000008</v>
          </cell>
          <cell r="AM24">
            <v>5.4280000000000008</v>
          </cell>
          <cell r="AN24">
            <v>0</v>
          </cell>
          <cell r="AO24">
            <v>0</v>
          </cell>
          <cell r="AP24">
            <v>0.60750000000000004</v>
          </cell>
          <cell r="AQ24">
            <v>34.12473</v>
          </cell>
          <cell r="AR24">
            <v>20</v>
          </cell>
          <cell r="AS24">
            <v>272.00857999999999</v>
          </cell>
          <cell r="AT24">
            <v>123.12938</v>
          </cell>
          <cell r="AU24">
            <v>32.5</v>
          </cell>
          <cell r="AV24">
            <v>25.981380000000001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11.148</v>
          </cell>
          <cell r="BC24">
            <v>53.5</v>
          </cell>
          <cell r="BD24">
            <v>0</v>
          </cell>
          <cell r="BE24">
            <v>0</v>
          </cell>
          <cell r="BF24">
            <v>272.00857999999999</v>
          </cell>
          <cell r="BG24">
            <v>0.93149999999999999</v>
          </cell>
          <cell r="BH24">
            <v>0</v>
          </cell>
          <cell r="BI24">
            <v>2</v>
          </cell>
          <cell r="BK24">
            <v>144</v>
          </cell>
          <cell r="BL24">
            <v>0</v>
          </cell>
          <cell r="BM24">
            <v>0</v>
          </cell>
        </row>
        <row r="25">
          <cell r="A25">
            <v>145</v>
          </cell>
          <cell r="B25">
            <v>0.104</v>
          </cell>
          <cell r="C25">
            <v>0</v>
          </cell>
          <cell r="D25">
            <v>626.48372613999993</v>
          </cell>
          <cell r="E25">
            <v>284.97049999999996</v>
          </cell>
          <cell r="F25">
            <v>64.860900000000001</v>
          </cell>
          <cell r="G25">
            <v>1.6091599999999999</v>
          </cell>
          <cell r="H25">
            <v>145.20955831999999</v>
          </cell>
          <cell r="I25">
            <v>14.06440482</v>
          </cell>
          <cell r="J25">
            <v>115.76920299999998</v>
          </cell>
          <cell r="K25">
            <v>0</v>
          </cell>
          <cell r="L25">
            <v>3858.3486301399998</v>
          </cell>
          <cell r="M25">
            <v>1707.0119781399999</v>
          </cell>
          <cell r="N25">
            <v>0</v>
          </cell>
          <cell r="O25">
            <v>237.78419610999998</v>
          </cell>
          <cell r="P25">
            <v>0</v>
          </cell>
          <cell r="Q25">
            <v>0</v>
          </cell>
          <cell r="R25">
            <v>12.6</v>
          </cell>
          <cell r="S25">
            <v>0</v>
          </cell>
          <cell r="T25">
            <v>0</v>
          </cell>
          <cell r="U25">
            <v>28.696498999999999</v>
          </cell>
          <cell r="V25">
            <v>1414.3945580299999</v>
          </cell>
          <cell r="W25">
            <v>13.536724999999933</v>
          </cell>
          <cell r="X25">
            <v>215</v>
          </cell>
          <cell r="Y25">
            <v>3858.3486301399998</v>
          </cell>
          <cell r="Z25">
            <v>1.9651149999999999</v>
          </cell>
          <cell r="AA25">
            <v>0</v>
          </cell>
          <cell r="AB25">
            <v>0</v>
          </cell>
          <cell r="AD25">
            <v>145</v>
          </cell>
          <cell r="AE25">
            <v>195</v>
          </cell>
          <cell r="AF25">
            <v>0</v>
          </cell>
          <cell r="AH25">
            <v>145</v>
          </cell>
          <cell r="AI25">
            <v>0.104</v>
          </cell>
          <cell r="AJ25">
            <v>0</v>
          </cell>
          <cell r="AK25">
            <v>641.42376236000007</v>
          </cell>
          <cell r="AL25">
            <v>254.84004999999999</v>
          </cell>
          <cell r="AM25">
            <v>59.925799999999995</v>
          </cell>
          <cell r="AN25">
            <v>1.8436999999999999</v>
          </cell>
          <cell r="AO25">
            <v>63.905997999999997</v>
          </cell>
          <cell r="AP25">
            <v>7.4211291900000003</v>
          </cell>
          <cell r="AQ25">
            <v>253.48708517</v>
          </cell>
          <cell r="AR25">
            <v>1250</v>
          </cell>
          <cell r="AS25">
            <v>2665.50071136</v>
          </cell>
          <cell r="AT25">
            <v>1911.2119453599998</v>
          </cell>
          <cell r="AU25">
            <v>1380</v>
          </cell>
          <cell r="AV25">
            <v>301.81058105</v>
          </cell>
          <cell r="AW25">
            <v>0</v>
          </cell>
          <cell r="AX25">
            <v>0</v>
          </cell>
          <cell r="AY25">
            <v>34.67</v>
          </cell>
          <cell r="AZ25">
            <v>0</v>
          </cell>
          <cell r="BA25">
            <v>0</v>
          </cell>
          <cell r="BB25">
            <v>62.680999999999997</v>
          </cell>
          <cell r="BC25">
            <v>70.860999309999997</v>
          </cell>
          <cell r="BD25">
            <v>61.189364999999725</v>
          </cell>
          <cell r="BE25">
            <v>15</v>
          </cell>
          <cell r="BF25">
            <v>2665.50071136</v>
          </cell>
          <cell r="BG25">
            <v>1.9651149999999999</v>
          </cell>
          <cell r="BH25">
            <v>0</v>
          </cell>
          <cell r="BI25">
            <v>0</v>
          </cell>
          <cell r="BK25">
            <v>145</v>
          </cell>
          <cell r="BL25">
            <v>0</v>
          </cell>
          <cell r="BM25">
            <v>0</v>
          </cell>
        </row>
        <row r="26">
          <cell r="A26">
            <v>149</v>
          </cell>
          <cell r="B26">
            <v>1.7263999999999999</v>
          </cell>
          <cell r="C26">
            <v>0</v>
          </cell>
          <cell r="D26">
            <v>192.18194600000001</v>
          </cell>
          <cell r="E26">
            <v>81.870199999999997</v>
          </cell>
          <cell r="F26">
            <v>67.882499999999993</v>
          </cell>
          <cell r="G26">
            <v>0.3046625</v>
          </cell>
          <cell r="H26">
            <v>3.2</v>
          </cell>
          <cell r="I26">
            <v>2.9041274800000001</v>
          </cell>
          <cell r="J26">
            <v>36.020456019999997</v>
          </cell>
          <cell r="K26">
            <v>120</v>
          </cell>
          <cell r="L26">
            <v>2486.7604459999998</v>
          </cell>
          <cell r="M26">
            <v>1094.242446</v>
          </cell>
          <cell r="N26">
            <v>0</v>
          </cell>
          <cell r="O26">
            <v>199.19844599999999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13.843999999999999</v>
          </cell>
          <cell r="V26">
            <v>881.2</v>
          </cell>
          <cell r="W26">
            <v>0</v>
          </cell>
          <cell r="X26">
            <v>67</v>
          </cell>
          <cell r="Y26">
            <v>2486.7604459999998</v>
          </cell>
          <cell r="Z26">
            <v>3.3759000000000001</v>
          </cell>
          <cell r="AA26">
            <v>10</v>
          </cell>
          <cell r="AB26">
            <v>0</v>
          </cell>
          <cell r="AD26">
            <v>149</v>
          </cell>
          <cell r="AE26">
            <v>57</v>
          </cell>
          <cell r="AF26">
            <v>0</v>
          </cell>
          <cell r="AH26">
            <v>149</v>
          </cell>
          <cell r="AI26">
            <v>1.7263999999999999</v>
          </cell>
          <cell r="AJ26">
            <v>0</v>
          </cell>
          <cell r="AK26">
            <v>219.02668</v>
          </cell>
          <cell r="AL26">
            <v>90.527299999999997</v>
          </cell>
          <cell r="AM26">
            <v>54.559600000000003</v>
          </cell>
          <cell r="AN26">
            <v>7.4887499999999996E-2</v>
          </cell>
          <cell r="AO26">
            <v>26.1</v>
          </cell>
          <cell r="AP26">
            <v>2.0822331100000002</v>
          </cell>
          <cell r="AQ26">
            <v>45.682659389999998</v>
          </cell>
          <cell r="AR26">
            <v>200</v>
          </cell>
          <cell r="AS26">
            <v>1921.2371800000001</v>
          </cell>
          <cell r="AT26">
            <v>552.79818</v>
          </cell>
          <cell r="AU26">
            <v>0</v>
          </cell>
          <cell r="AV26">
            <v>284.85518000000002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36.097999999999999</v>
          </cell>
          <cell r="BC26">
            <v>231.845</v>
          </cell>
          <cell r="BD26">
            <v>0</v>
          </cell>
          <cell r="BE26">
            <v>100</v>
          </cell>
          <cell r="BF26">
            <v>1921.2371800000001</v>
          </cell>
          <cell r="BG26">
            <v>3.3759000000000001</v>
          </cell>
          <cell r="BH26">
            <v>10</v>
          </cell>
          <cell r="BI26">
            <v>0</v>
          </cell>
          <cell r="BK26">
            <v>149</v>
          </cell>
          <cell r="BL26">
            <v>100</v>
          </cell>
          <cell r="BM26">
            <v>0</v>
          </cell>
        </row>
        <row r="27">
          <cell r="A27">
            <v>152</v>
          </cell>
          <cell r="B27">
            <v>0.22987949999999999</v>
          </cell>
          <cell r="C27">
            <v>0</v>
          </cell>
          <cell r="D27">
            <v>330.48568926000002</v>
          </cell>
          <cell r="E27">
            <v>111.9349</v>
          </cell>
          <cell r="F27">
            <v>57.058199999999992</v>
          </cell>
          <cell r="G27">
            <v>5.7557848700000003</v>
          </cell>
          <cell r="H27">
            <v>96.068195729999999</v>
          </cell>
          <cell r="I27">
            <v>4.5282999999999998</v>
          </cell>
          <cell r="J27">
            <v>55.140308659999995</v>
          </cell>
          <cell r="K27">
            <v>0</v>
          </cell>
          <cell r="L27">
            <v>621.31501801000002</v>
          </cell>
          <cell r="M27">
            <v>312.08568951000001</v>
          </cell>
          <cell r="N27">
            <v>0</v>
          </cell>
          <cell r="O27">
            <v>90.670053249999995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67.33</v>
          </cell>
          <cell r="V27">
            <v>154.08563626</v>
          </cell>
          <cell r="W27">
            <v>0</v>
          </cell>
          <cell r="X27">
            <v>69</v>
          </cell>
          <cell r="Y27">
            <v>621.31501801000002</v>
          </cell>
          <cell r="Z27">
            <v>0.6336195</v>
          </cell>
          <cell r="AA27">
            <v>0</v>
          </cell>
          <cell r="AB27">
            <v>0</v>
          </cell>
          <cell r="AD27">
            <v>152</v>
          </cell>
          <cell r="AE27">
            <v>18</v>
          </cell>
          <cell r="AF27">
            <v>0</v>
          </cell>
          <cell r="AH27">
            <v>152</v>
          </cell>
          <cell r="AI27">
            <v>0.22987949999999999</v>
          </cell>
          <cell r="AJ27">
            <v>0</v>
          </cell>
          <cell r="AK27">
            <v>258.64205750000002</v>
          </cell>
          <cell r="AL27">
            <v>127.18190000000001</v>
          </cell>
          <cell r="AM27">
            <v>45.185500000000005</v>
          </cell>
          <cell r="AN27">
            <v>1.6135999999999999</v>
          </cell>
          <cell r="AO27">
            <v>50.549928000000001</v>
          </cell>
          <cell r="AP27">
            <v>0.52500000000000002</v>
          </cell>
          <cell r="AQ27">
            <v>33.586129499999998</v>
          </cell>
          <cell r="AR27">
            <v>355</v>
          </cell>
          <cell r="AS27">
            <v>1808.5040403599999</v>
          </cell>
          <cell r="AT27">
            <v>252.04230425999998</v>
          </cell>
          <cell r="AU27">
            <v>0</v>
          </cell>
          <cell r="AV27">
            <v>129.16937626000001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99.408000000000001</v>
          </cell>
          <cell r="BC27">
            <v>23.464928</v>
          </cell>
          <cell r="BD27">
            <v>0</v>
          </cell>
          <cell r="BE27">
            <v>469.16213169999997</v>
          </cell>
          <cell r="BF27">
            <v>1808.5040403599999</v>
          </cell>
          <cell r="BG27">
            <v>0.6336195</v>
          </cell>
          <cell r="BH27">
            <v>0</v>
          </cell>
          <cell r="BI27">
            <v>0</v>
          </cell>
          <cell r="BK27">
            <v>152</v>
          </cell>
          <cell r="BL27">
            <v>394.16213169999997</v>
          </cell>
          <cell r="BM27">
            <v>0</v>
          </cell>
        </row>
        <row r="28">
          <cell r="A28">
            <v>161</v>
          </cell>
          <cell r="B28">
            <v>0.164465</v>
          </cell>
          <cell r="C28">
            <v>1</v>
          </cell>
          <cell r="D28">
            <v>747.27685348</v>
          </cell>
          <cell r="E28">
            <v>426.92254200000002</v>
          </cell>
          <cell r="F28">
            <v>55.309999999999995</v>
          </cell>
          <cell r="G28">
            <v>133.19144499999999</v>
          </cell>
          <cell r="H28">
            <v>0</v>
          </cell>
          <cell r="I28">
            <v>7.4690000000000003</v>
          </cell>
          <cell r="J28">
            <v>124.38386647999999</v>
          </cell>
          <cell r="K28">
            <v>1100</v>
          </cell>
          <cell r="L28">
            <v>4367.4298784799994</v>
          </cell>
          <cell r="M28">
            <v>178.98197348000002</v>
          </cell>
          <cell r="N28">
            <v>0</v>
          </cell>
          <cell r="O28">
            <v>44.981564480000003</v>
          </cell>
          <cell r="P28">
            <v>23.216949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47.760199999999998</v>
          </cell>
          <cell r="V28">
            <v>62.7</v>
          </cell>
          <cell r="W28">
            <v>0.32326000000000477</v>
          </cell>
          <cell r="X28">
            <v>1701</v>
          </cell>
          <cell r="Y28">
            <v>4367.4298784799994</v>
          </cell>
          <cell r="Z28">
            <v>1.5659749999999999</v>
          </cell>
          <cell r="AA28">
            <v>0</v>
          </cell>
          <cell r="AB28">
            <v>11</v>
          </cell>
          <cell r="AD28">
            <v>161</v>
          </cell>
          <cell r="AE28">
            <v>1681</v>
          </cell>
          <cell r="AF28">
            <v>0</v>
          </cell>
          <cell r="AH28">
            <v>161</v>
          </cell>
          <cell r="AI28">
            <v>0.164465</v>
          </cell>
          <cell r="AJ28">
            <v>1</v>
          </cell>
          <cell r="AK28">
            <v>568.39924559000008</v>
          </cell>
          <cell r="AL28">
            <v>321.76062100000001</v>
          </cell>
          <cell r="AM28">
            <v>45.322400000000002</v>
          </cell>
          <cell r="AN28">
            <v>67.829508000000004</v>
          </cell>
          <cell r="AO28">
            <v>21</v>
          </cell>
          <cell r="AP28">
            <v>0.82269999999999999</v>
          </cell>
          <cell r="AQ28">
            <v>111.66401658999999</v>
          </cell>
          <cell r="AR28">
            <v>975</v>
          </cell>
          <cell r="AS28">
            <v>3211.2017055900001</v>
          </cell>
          <cell r="AT28">
            <v>1513.3295405900001</v>
          </cell>
          <cell r="AU28">
            <v>1336</v>
          </cell>
          <cell r="AV28">
            <v>67.133160959999998</v>
          </cell>
          <cell r="AW28">
            <v>22.062010999999998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53.368000000000002</v>
          </cell>
          <cell r="BC28">
            <v>34.471228630000006</v>
          </cell>
          <cell r="BD28">
            <v>0.29514000000017404</v>
          </cell>
          <cell r="BE28">
            <v>155</v>
          </cell>
          <cell r="BF28">
            <v>3211.2017055900001</v>
          </cell>
          <cell r="BG28">
            <v>1.5659749999999999</v>
          </cell>
          <cell r="BH28">
            <v>0</v>
          </cell>
          <cell r="BI28">
            <v>11</v>
          </cell>
          <cell r="BK28">
            <v>161</v>
          </cell>
          <cell r="BL28">
            <v>0</v>
          </cell>
          <cell r="BM28">
            <v>0</v>
          </cell>
        </row>
        <row r="29">
          <cell r="A29">
            <v>163</v>
          </cell>
          <cell r="B29">
            <v>3.980467</v>
          </cell>
          <cell r="C29">
            <v>7</v>
          </cell>
          <cell r="D29">
            <v>1408.3394241600001</v>
          </cell>
          <cell r="E29">
            <v>1029.0786487600001</v>
          </cell>
          <cell r="F29">
            <v>54.459800000000001</v>
          </cell>
          <cell r="G29">
            <v>116.759506</v>
          </cell>
          <cell r="H29">
            <v>25.2</v>
          </cell>
          <cell r="I29">
            <v>2.1365479000000001</v>
          </cell>
          <cell r="J29">
            <v>180.70492150000001</v>
          </cell>
          <cell r="K29">
            <v>2200</v>
          </cell>
          <cell r="L29">
            <v>10575.097546409999</v>
          </cell>
          <cell r="M29">
            <v>166.03056841</v>
          </cell>
          <cell r="N29">
            <v>0</v>
          </cell>
          <cell r="O29">
            <v>18.716000000000001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65</v>
          </cell>
          <cell r="U29">
            <v>91.92349990999999</v>
          </cell>
          <cell r="V29">
            <v>55.391068500000003</v>
          </cell>
          <cell r="W29">
            <v>-65</v>
          </cell>
          <cell r="X29">
            <v>3523</v>
          </cell>
          <cell r="Y29">
            <v>10575.097546409999</v>
          </cell>
          <cell r="Z29">
            <v>3.4208289999999999</v>
          </cell>
          <cell r="AA29">
            <v>57</v>
          </cell>
          <cell r="AB29">
            <v>11</v>
          </cell>
          <cell r="AD29">
            <v>163</v>
          </cell>
          <cell r="AE29">
            <v>3417</v>
          </cell>
          <cell r="AF29">
            <v>0</v>
          </cell>
          <cell r="AH29">
            <v>163</v>
          </cell>
          <cell r="AI29">
            <v>3.980467</v>
          </cell>
          <cell r="AJ29">
            <v>7</v>
          </cell>
          <cell r="AK29">
            <v>991.31640700000003</v>
          </cell>
          <cell r="AL29">
            <v>829.71347500000002</v>
          </cell>
          <cell r="AM29">
            <v>56.338499999999996</v>
          </cell>
          <cell r="AN29">
            <v>72.184932000000003</v>
          </cell>
          <cell r="AO29">
            <v>0</v>
          </cell>
          <cell r="AP29">
            <v>1.9790000000000001</v>
          </cell>
          <cell r="AQ29">
            <v>31.100499999999997</v>
          </cell>
          <cell r="AR29">
            <v>4650</v>
          </cell>
          <cell r="AS29">
            <v>18146.926178999998</v>
          </cell>
          <cell r="AT29">
            <v>204.81125000000003</v>
          </cell>
          <cell r="AU29">
            <v>0</v>
          </cell>
          <cell r="AV29">
            <v>20.624123999999998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117.29000254</v>
          </cell>
          <cell r="BC29">
            <v>66.897123460000003</v>
          </cell>
          <cell r="BD29">
            <v>0</v>
          </cell>
          <cell r="BE29">
            <v>5565</v>
          </cell>
          <cell r="BF29">
            <v>18146.926178999998</v>
          </cell>
          <cell r="BG29">
            <v>3.4208289999999999</v>
          </cell>
          <cell r="BH29">
            <v>57</v>
          </cell>
          <cell r="BI29">
            <v>11</v>
          </cell>
          <cell r="BK29">
            <v>163</v>
          </cell>
          <cell r="BL29">
            <v>5210</v>
          </cell>
          <cell r="BM29">
            <v>0</v>
          </cell>
        </row>
        <row r="30">
          <cell r="A30">
            <v>167</v>
          </cell>
          <cell r="B30">
            <v>1.334017</v>
          </cell>
          <cell r="C30">
            <v>0</v>
          </cell>
          <cell r="D30">
            <v>656.75927200000001</v>
          </cell>
          <cell r="E30">
            <v>156.48759999999999</v>
          </cell>
          <cell r="F30">
            <v>49.427299999999995</v>
          </cell>
          <cell r="G30">
            <v>0</v>
          </cell>
          <cell r="H30">
            <v>106.7722</v>
          </cell>
          <cell r="I30">
            <v>3.4375437</v>
          </cell>
          <cell r="J30">
            <v>340.63462830000003</v>
          </cell>
          <cell r="K30">
            <v>0</v>
          </cell>
          <cell r="L30">
            <v>2185.9867060000001</v>
          </cell>
          <cell r="M30">
            <v>195.20229399999999</v>
          </cell>
          <cell r="N30">
            <v>0</v>
          </cell>
          <cell r="O30">
            <v>21.389294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35.204000000000001</v>
          </cell>
          <cell r="V30">
            <v>138.60900000000001</v>
          </cell>
          <cell r="W30">
            <v>0</v>
          </cell>
          <cell r="X30">
            <v>534</v>
          </cell>
          <cell r="Y30">
            <v>2185.9867060000001</v>
          </cell>
          <cell r="Z30">
            <v>2.313205</v>
          </cell>
          <cell r="AA30">
            <v>0</v>
          </cell>
          <cell r="AB30">
            <v>0</v>
          </cell>
          <cell r="AD30">
            <v>167</v>
          </cell>
          <cell r="AE30">
            <v>487</v>
          </cell>
          <cell r="AF30">
            <v>0</v>
          </cell>
          <cell r="AH30">
            <v>167</v>
          </cell>
          <cell r="AI30">
            <v>1.334017</v>
          </cell>
          <cell r="AJ30">
            <v>0</v>
          </cell>
          <cell r="AK30">
            <v>364.43223052999997</v>
          </cell>
          <cell r="AL30">
            <v>135.08099999999999</v>
          </cell>
          <cell r="AM30">
            <v>45.279899999999998</v>
          </cell>
          <cell r="AN30">
            <v>0.93769126999999997</v>
          </cell>
          <cell r="AO30">
            <v>14.186999999999999</v>
          </cell>
          <cell r="AP30">
            <v>3.8953010099999998</v>
          </cell>
          <cell r="AQ30">
            <v>165.05133824999999</v>
          </cell>
          <cell r="AR30">
            <v>200</v>
          </cell>
          <cell r="AS30">
            <v>1538.2015285299999</v>
          </cell>
          <cell r="AT30">
            <v>585.29841552999994</v>
          </cell>
          <cell r="AU30">
            <v>441.62079452999996</v>
          </cell>
          <cell r="AV30">
            <v>31.837620999999999</v>
          </cell>
          <cell r="AW30">
            <v>0</v>
          </cell>
          <cell r="AX30">
            <v>0</v>
          </cell>
          <cell r="AY30">
            <v>9.5</v>
          </cell>
          <cell r="AZ30">
            <v>0</v>
          </cell>
          <cell r="BA30">
            <v>0</v>
          </cell>
          <cell r="BB30">
            <v>49.158000000000001</v>
          </cell>
          <cell r="BC30">
            <v>53.182000000000002</v>
          </cell>
          <cell r="BD30">
            <v>0</v>
          </cell>
          <cell r="BE30">
            <v>75</v>
          </cell>
          <cell r="BF30">
            <v>1538.2015285299999</v>
          </cell>
          <cell r="BG30">
            <v>2.313205</v>
          </cell>
          <cell r="BH30">
            <v>0</v>
          </cell>
          <cell r="BI30">
            <v>0</v>
          </cell>
          <cell r="BK30">
            <v>167</v>
          </cell>
          <cell r="BL30">
            <v>0</v>
          </cell>
          <cell r="BM30">
            <v>0</v>
          </cell>
        </row>
        <row r="31">
          <cell r="A31">
            <v>173</v>
          </cell>
          <cell r="B31">
            <v>1.5843</v>
          </cell>
          <cell r="C31">
            <v>0</v>
          </cell>
          <cell r="D31">
            <v>566.51713400000006</v>
          </cell>
          <cell r="E31">
            <v>446.87450000000001</v>
          </cell>
          <cell r="F31">
            <v>30.195</v>
          </cell>
          <cell r="G31">
            <v>77.306600000000003</v>
          </cell>
          <cell r="H31">
            <v>4</v>
          </cell>
          <cell r="I31">
            <v>0.5688607</v>
          </cell>
          <cell r="J31">
            <v>7.5721733000000002</v>
          </cell>
          <cell r="K31">
            <v>700</v>
          </cell>
          <cell r="L31">
            <v>3661.0911339999998</v>
          </cell>
          <cell r="M31">
            <v>167.16213400000001</v>
          </cell>
          <cell r="N31">
            <v>0</v>
          </cell>
          <cell r="O31">
            <v>37.157133999999999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92.539000000000001</v>
          </cell>
          <cell r="V31">
            <v>37.466000000000001</v>
          </cell>
          <cell r="W31">
            <v>0</v>
          </cell>
          <cell r="X31">
            <v>1142</v>
          </cell>
          <cell r="Y31">
            <v>3661.0911339999998</v>
          </cell>
          <cell r="Z31">
            <v>0.69099999999999995</v>
          </cell>
          <cell r="AA31">
            <v>0</v>
          </cell>
          <cell r="AB31">
            <v>2</v>
          </cell>
          <cell r="AD31">
            <v>173</v>
          </cell>
          <cell r="AE31">
            <v>1107</v>
          </cell>
          <cell r="AF31">
            <v>0</v>
          </cell>
          <cell r="AH31">
            <v>173</v>
          </cell>
          <cell r="AI31">
            <v>1.5843</v>
          </cell>
          <cell r="AJ31">
            <v>0</v>
          </cell>
          <cell r="AK31">
            <v>520.21864892999997</v>
          </cell>
          <cell r="AL31">
            <v>373.65276799999998</v>
          </cell>
          <cell r="AM31">
            <v>30.52</v>
          </cell>
          <cell r="AN31">
            <v>60.625500000000002</v>
          </cell>
          <cell r="AO31">
            <v>36.126246960000003</v>
          </cell>
          <cell r="AP31">
            <v>0.41734937999999999</v>
          </cell>
          <cell r="AQ31">
            <v>18.87678459</v>
          </cell>
          <cell r="AR31">
            <v>2575</v>
          </cell>
          <cell r="AS31">
            <v>7451.46764893</v>
          </cell>
          <cell r="AT31">
            <v>189.57264893000001</v>
          </cell>
          <cell r="AU31">
            <v>0</v>
          </cell>
          <cell r="AV31">
            <v>22.777396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81.010000000000005</v>
          </cell>
          <cell r="BC31">
            <v>37.785252929999999</v>
          </cell>
          <cell r="BD31">
            <v>48</v>
          </cell>
          <cell r="BE31">
            <v>2939</v>
          </cell>
          <cell r="BF31">
            <v>7451.46764893</v>
          </cell>
          <cell r="BG31">
            <v>0.69099999999999995</v>
          </cell>
          <cell r="BH31">
            <v>0</v>
          </cell>
          <cell r="BI31">
            <v>2</v>
          </cell>
          <cell r="BK31">
            <v>173</v>
          </cell>
          <cell r="BL31">
            <v>2641</v>
          </cell>
          <cell r="BM31">
            <v>0</v>
          </cell>
        </row>
        <row r="32">
          <cell r="A32">
            <v>175</v>
          </cell>
          <cell r="B32">
            <v>1.2876590000000001</v>
          </cell>
          <cell r="C32">
            <v>1</v>
          </cell>
          <cell r="D32">
            <v>1221.9964047599999</v>
          </cell>
          <cell r="E32">
            <v>930.03513499999997</v>
          </cell>
          <cell r="F32">
            <v>68.451300000000003</v>
          </cell>
          <cell r="G32">
            <v>0</v>
          </cell>
          <cell r="H32">
            <v>55.702082049999994</v>
          </cell>
          <cell r="I32">
            <v>9.5607697200000015</v>
          </cell>
          <cell r="J32">
            <v>158.24711798999999</v>
          </cell>
          <cell r="K32">
            <v>1445</v>
          </cell>
          <cell r="L32">
            <v>6920.9324587600004</v>
          </cell>
          <cell r="M32">
            <v>1286.9908737599999</v>
          </cell>
          <cell r="N32">
            <v>0</v>
          </cell>
          <cell r="O32">
            <v>82.008789330000013</v>
          </cell>
          <cell r="P32">
            <v>0</v>
          </cell>
          <cell r="Q32">
            <v>0</v>
          </cell>
          <cell r="R32">
            <v>0.73016000000000003</v>
          </cell>
          <cell r="S32">
            <v>0</v>
          </cell>
          <cell r="T32">
            <v>0</v>
          </cell>
          <cell r="U32">
            <v>58.84</v>
          </cell>
          <cell r="V32">
            <v>1145.41192443</v>
          </cell>
          <cell r="W32">
            <v>0</v>
          </cell>
          <cell r="X32">
            <v>1455</v>
          </cell>
          <cell r="Y32">
            <v>6920.9324587600004</v>
          </cell>
          <cell r="Z32">
            <v>2.121823</v>
          </cell>
          <cell r="AA32">
            <v>21</v>
          </cell>
          <cell r="AB32">
            <v>1.5</v>
          </cell>
          <cell r="AD32">
            <v>175</v>
          </cell>
          <cell r="AE32">
            <v>1455</v>
          </cell>
          <cell r="AF32">
            <v>0</v>
          </cell>
          <cell r="AH32">
            <v>175</v>
          </cell>
          <cell r="AI32">
            <v>1.2876590000000001</v>
          </cell>
          <cell r="AJ32">
            <v>1</v>
          </cell>
          <cell r="AK32">
            <v>646.23882033000007</v>
          </cell>
          <cell r="AL32">
            <v>452.85126250000002</v>
          </cell>
          <cell r="AM32">
            <v>55.513300000000001</v>
          </cell>
          <cell r="AN32">
            <v>0</v>
          </cell>
          <cell r="AO32">
            <v>5.3</v>
          </cell>
          <cell r="AP32">
            <v>7.2510040800000004</v>
          </cell>
          <cell r="AQ32">
            <v>125.32325375000001</v>
          </cell>
          <cell r="AR32">
            <v>1100</v>
          </cell>
          <cell r="AS32">
            <v>3295.76318833</v>
          </cell>
          <cell r="AT32">
            <v>1719.23512033</v>
          </cell>
          <cell r="AU32">
            <v>1435</v>
          </cell>
          <cell r="AV32">
            <v>202.66854800000002</v>
          </cell>
          <cell r="AW32">
            <v>0</v>
          </cell>
          <cell r="AX32">
            <v>0</v>
          </cell>
          <cell r="AY32">
            <v>1.72566</v>
          </cell>
          <cell r="AZ32">
            <v>0</v>
          </cell>
          <cell r="BA32">
            <v>0</v>
          </cell>
          <cell r="BB32">
            <v>52.649000000000001</v>
          </cell>
          <cell r="BC32">
            <v>27.191912329999997</v>
          </cell>
          <cell r="BD32">
            <v>0</v>
          </cell>
          <cell r="BE32">
            <v>109</v>
          </cell>
          <cell r="BF32">
            <v>3295.76318833</v>
          </cell>
          <cell r="BG32">
            <v>2.121823</v>
          </cell>
          <cell r="BH32">
            <v>21</v>
          </cell>
          <cell r="BI32">
            <v>1.5</v>
          </cell>
          <cell r="BK32">
            <v>175</v>
          </cell>
          <cell r="BL32">
            <v>0</v>
          </cell>
          <cell r="BM32">
            <v>0</v>
          </cell>
        </row>
        <row r="33">
          <cell r="A33">
            <v>177</v>
          </cell>
          <cell r="B33">
            <v>0.71660000000000001</v>
          </cell>
          <cell r="C33">
            <v>0</v>
          </cell>
          <cell r="D33">
            <v>1603.5752144100002</v>
          </cell>
          <cell r="E33">
            <v>1107.6564237999999</v>
          </cell>
          <cell r="F33">
            <v>69.839982999999989</v>
          </cell>
          <cell r="G33">
            <v>127.39</v>
          </cell>
          <cell r="H33">
            <v>85.810776000000004</v>
          </cell>
          <cell r="I33">
            <v>1.5281121799999999</v>
          </cell>
          <cell r="J33">
            <v>211.34991943</v>
          </cell>
          <cell r="K33">
            <v>450</v>
          </cell>
          <cell r="L33">
            <v>6246.2693544100002</v>
          </cell>
          <cell r="M33">
            <v>525.57861440999989</v>
          </cell>
          <cell r="N33">
            <v>0</v>
          </cell>
          <cell r="O33">
            <v>54.642678709999998</v>
          </cell>
          <cell r="P33">
            <v>66.601922999999999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122.544</v>
          </cell>
          <cell r="V33">
            <v>187.16221769999999</v>
          </cell>
          <cell r="W33">
            <v>94.627794999999878</v>
          </cell>
          <cell r="X33">
            <v>1613</v>
          </cell>
          <cell r="Y33">
            <v>6246.2693544100002</v>
          </cell>
          <cell r="Z33">
            <v>0.74029999999999996</v>
          </cell>
          <cell r="AA33">
            <v>0</v>
          </cell>
          <cell r="AB33">
            <v>0</v>
          </cell>
          <cell r="AD33">
            <v>177</v>
          </cell>
          <cell r="AE33">
            <v>1433</v>
          </cell>
          <cell r="AF33">
            <v>0</v>
          </cell>
          <cell r="AH33">
            <v>177</v>
          </cell>
          <cell r="AI33">
            <v>0.71660000000000001</v>
          </cell>
          <cell r="AJ33">
            <v>0</v>
          </cell>
          <cell r="AK33">
            <v>1206.42060283</v>
          </cell>
          <cell r="AL33">
            <v>796.31830624999986</v>
          </cell>
          <cell r="AM33">
            <v>78.890394999999984</v>
          </cell>
          <cell r="AN33">
            <v>114.825256</v>
          </cell>
          <cell r="AO33">
            <v>40.274000000000001</v>
          </cell>
          <cell r="AP33">
            <v>0.49304183000000001</v>
          </cell>
          <cell r="AQ33">
            <v>175.61960375000001</v>
          </cell>
          <cell r="AR33">
            <v>200</v>
          </cell>
          <cell r="AS33">
            <v>3997.8247628300001</v>
          </cell>
          <cell r="AT33">
            <v>1203.1006028300001</v>
          </cell>
          <cell r="AU33">
            <v>1014</v>
          </cell>
          <cell r="AV33">
            <v>42.976204850000002</v>
          </cell>
          <cell r="AW33">
            <v>43.938344979999997</v>
          </cell>
          <cell r="AX33">
            <v>0</v>
          </cell>
          <cell r="AY33">
            <v>7</v>
          </cell>
          <cell r="AZ33">
            <v>0</v>
          </cell>
          <cell r="BA33">
            <v>0</v>
          </cell>
          <cell r="BB33">
            <v>85.664000000000001</v>
          </cell>
          <cell r="BC33">
            <v>8.7350130000000004</v>
          </cell>
          <cell r="BD33">
            <v>0.78704000000016094</v>
          </cell>
          <cell r="BE33">
            <v>298</v>
          </cell>
          <cell r="BF33">
            <v>3997.8247628300001</v>
          </cell>
          <cell r="BG33">
            <v>0.74029999999999996</v>
          </cell>
          <cell r="BH33">
            <v>0</v>
          </cell>
          <cell r="BI33">
            <v>0</v>
          </cell>
          <cell r="BK33">
            <v>177</v>
          </cell>
          <cell r="BL33">
            <v>0</v>
          </cell>
          <cell r="BM33">
            <v>0</v>
          </cell>
        </row>
        <row r="34">
          <cell r="A34">
            <v>182</v>
          </cell>
          <cell r="B34">
            <v>2.2828029999999999</v>
          </cell>
          <cell r="C34">
            <v>0</v>
          </cell>
          <cell r="D34">
            <v>157.33440994</v>
          </cell>
          <cell r="E34">
            <v>111.960476</v>
          </cell>
          <cell r="F34">
            <v>16.958199999999998</v>
          </cell>
          <cell r="G34">
            <v>12.5435</v>
          </cell>
          <cell r="H34">
            <v>0.41104294000000002</v>
          </cell>
          <cell r="I34">
            <v>4.7462</v>
          </cell>
          <cell r="J34">
            <v>10.714990999999999</v>
          </cell>
          <cell r="K34">
            <v>400</v>
          </cell>
          <cell r="L34">
            <v>1738.96948694</v>
          </cell>
          <cell r="M34">
            <v>73.616586939999991</v>
          </cell>
          <cell r="N34">
            <v>0</v>
          </cell>
          <cell r="O34">
            <v>13.836544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15.364000000000001</v>
          </cell>
          <cell r="V34">
            <v>44.416042939999997</v>
          </cell>
          <cell r="W34">
            <v>0</v>
          </cell>
          <cell r="X34">
            <v>525</v>
          </cell>
          <cell r="Y34">
            <v>1738.96948694</v>
          </cell>
          <cell r="Z34">
            <v>0.62540300000000004</v>
          </cell>
          <cell r="AA34">
            <v>0</v>
          </cell>
          <cell r="AB34">
            <v>12</v>
          </cell>
          <cell r="AD34">
            <v>182</v>
          </cell>
          <cell r="AE34">
            <v>525</v>
          </cell>
          <cell r="AF34">
            <v>0</v>
          </cell>
          <cell r="AH34">
            <v>182</v>
          </cell>
          <cell r="AI34">
            <v>2.2828029999999999</v>
          </cell>
          <cell r="AJ34">
            <v>0</v>
          </cell>
          <cell r="AK34">
            <v>285.60865899999999</v>
          </cell>
          <cell r="AL34">
            <v>94.986416000000006</v>
          </cell>
          <cell r="AM34">
            <v>9.5368999999999993</v>
          </cell>
          <cell r="AN34">
            <v>19.754000000000001</v>
          </cell>
          <cell r="AO34">
            <v>144.4494</v>
          </cell>
          <cell r="AP34">
            <v>1.2930501399999998</v>
          </cell>
          <cell r="AQ34">
            <v>15.58889286</v>
          </cell>
          <cell r="AR34">
            <v>620</v>
          </cell>
          <cell r="AS34">
            <v>2383.269346</v>
          </cell>
          <cell r="AT34">
            <v>504.21783699999997</v>
          </cell>
          <cell r="AU34">
            <v>451.9</v>
          </cell>
          <cell r="AV34">
            <v>33.283836999999998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19.033999999999999</v>
          </cell>
          <cell r="BC34">
            <v>0</v>
          </cell>
          <cell r="BD34">
            <v>0</v>
          </cell>
          <cell r="BE34">
            <v>58</v>
          </cell>
          <cell r="BF34">
            <v>2383.269346</v>
          </cell>
          <cell r="BG34">
            <v>0.62540300000000004</v>
          </cell>
          <cell r="BH34">
            <v>0</v>
          </cell>
          <cell r="BI34">
            <v>12</v>
          </cell>
          <cell r="BK34">
            <v>182</v>
          </cell>
          <cell r="BL34">
            <v>0</v>
          </cell>
          <cell r="BM34">
            <v>0</v>
          </cell>
        </row>
        <row r="35">
          <cell r="A35">
            <v>188</v>
          </cell>
          <cell r="B35">
            <v>0.71504999999999996</v>
          </cell>
          <cell r="C35">
            <v>9</v>
          </cell>
          <cell r="D35">
            <v>149.94718900000001</v>
          </cell>
          <cell r="E35">
            <v>106.91189499999999</v>
          </cell>
          <cell r="F35">
            <v>2.589</v>
          </cell>
          <cell r="G35">
            <v>0.19409999999999999</v>
          </cell>
          <cell r="H35">
            <v>4.2</v>
          </cell>
          <cell r="I35">
            <v>0.54223900000000003</v>
          </cell>
          <cell r="J35">
            <v>35.509955000000005</v>
          </cell>
          <cell r="K35">
            <v>150</v>
          </cell>
          <cell r="L35">
            <v>957.31178899999998</v>
          </cell>
          <cell r="M35">
            <v>145.43278900000001</v>
          </cell>
          <cell r="N35">
            <v>0</v>
          </cell>
          <cell r="O35">
            <v>71.221284999999995</v>
          </cell>
          <cell r="P35">
            <v>0</v>
          </cell>
          <cell r="Q35">
            <v>0</v>
          </cell>
          <cell r="R35">
            <v>9.1005040000000008</v>
          </cell>
          <cell r="S35">
            <v>0</v>
          </cell>
          <cell r="T35">
            <v>0</v>
          </cell>
          <cell r="U35">
            <v>0.4</v>
          </cell>
          <cell r="V35">
            <v>64.710999999999999</v>
          </cell>
          <cell r="W35">
            <v>0</v>
          </cell>
          <cell r="X35">
            <v>150</v>
          </cell>
          <cell r="Y35">
            <v>957.31178899999998</v>
          </cell>
          <cell r="Z35">
            <v>1.1279999999999999</v>
          </cell>
          <cell r="AA35">
            <v>0</v>
          </cell>
          <cell r="AB35">
            <v>0</v>
          </cell>
          <cell r="AD35">
            <v>188</v>
          </cell>
          <cell r="AE35">
            <v>150</v>
          </cell>
          <cell r="AF35">
            <v>0</v>
          </cell>
          <cell r="AH35">
            <v>188</v>
          </cell>
          <cell r="AI35">
            <v>0.71504999999999996</v>
          </cell>
          <cell r="AJ35">
            <v>9</v>
          </cell>
          <cell r="AK35">
            <v>134.398258</v>
          </cell>
          <cell r="AL35">
            <v>105.8266</v>
          </cell>
          <cell r="AM35">
            <v>4.4279999999999999</v>
          </cell>
          <cell r="AN35">
            <v>3.959E-2</v>
          </cell>
          <cell r="AO35">
            <v>0.2</v>
          </cell>
          <cell r="AP35">
            <v>0.300811</v>
          </cell>
          <cell r="AQ35">
            <v>23.603256999999999</v>
          </cell>
          <cell r="AR35">
            <v>460</v>
          </cell>
          <cell r="AS35">
            <v>2137.3854580000002</v>
          </cell>
          <cell r="AT35">
            <v>109.06915799999999</v>
          </cell>
          <cell r="AU35">
            <v>0</v>
          </cell>
          <cell r="AV35">
            <v>64.279157999999995</v>
          </cell>
          <cell r="AW35">
            <v>0</v>
          </cell>
          <cell r="AX35">
            <v>0</v>
          </cell>
          <cell r="AY35">
            <v>14.19</v>
          </cell>
          <cell r="AZ35">
            <v>0</v>
          </cell>
          <cell r="BA35">
            <v>0</v>
          </cell>
          <cell r="BB35">
            <v>0</v>
          </cell>
          <cell r="BC35">
            <v>30.6</v>
          </cell>
          <cell r="BD35">
            <v>0</v>
          </cell>
          <cell r="BE35">
            <v>519</v>
          </cell>
          <cell r="BF35">
            <v>2137.3854580000002</v>
          </cell>
          <cell r="BG35">
            <v>1.1279999999999999</v>
          </cell>
          <cell r="BH35">
            <v>0</v>
          </cell>
          <cell r="BI35">
            <v>0</v>
          </cell>
          <cell r="BK35">
            <v>188</v>
          </cell>
          <cell r="BL35">
            <v>499</v>
          </cell>
          <cell r="BM35">
            <v>0</v>
          </cell>
        </row>
        <row r="36">
          <cell r="A36">
            <v>198</v>
          </cell>
          <cell r="B36">
            <v>1.3713980400000001</v>
          </cell>
          <cell r="C36">
            <v>4</v>
          </cell>
          <cell r="D36">
            <v>1331.5903444</v>
          </cell>
          <cell r="E36">
            <v>400.07410000000004</v>
          </cell>
          <cell r="F36">
            <v>83.852792999999991</v>
          </cell>
          <cell r="G36">
            <v>0</v>
          </cell>
          <cell r="H36">
            <v>683.77049999999997</v>
          </cell>
          <cell r="I36">
            <v>20.43</v>
          </cell>
          <cell r="J36">
            <v>143.46295140000001</v>
          </cell>
          <cell r="K36">
            <v>0</v>
          </cell>
          <cell r="L36">
            <v>2463.0951196999999</v>
          </cell>
          <cell r="M36">
            <v>992.87525961999995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44.548277630000001</v>
          </cell>
          <cell r="S36">
            <v>0</v>
          </cell>
          <cell r="T36">
            <v>23.4</v>
          </cell>
          <cell r="U36">
            <v>22.617999999999999</v>
          </cell>
          <cell r="V36">
            <v>902.30898199000001</v>
          </cell>
          <cell r="W36">
            <v>0</v>
          </cell>
          <cell r="X36">
            <v>436</v>
          </cell>
          <cell r="Y36">
            <v>2463.0951196999999</v>
          </cell>
          <cell r="Z36">
            <v>2.37825781</v>
          </cell>
          <cell r="AA36">
            <v>14</v>
          </cell>
          <cell r="AB36">
            <v>20</v>
          </cell>
          <cell r="AD36">
            <v>198</v>
          </cell>
          <cell r="AE36">
            <v>436</v>
          </cell>
          <cell r="AF36">
            <v>0</v>
          </cell>
          <cell r="AH36">
            <v>198</v>
          </cell>
          <cell r="AI36">
            <v>1.3713980400000001</v>
          </cell>
          <cell r="AJ36">
            <v>4</v>
          </cell>
          <cell r="AK36">
            <v>1117.37862565</v>
          </cell>
          <cell r="AL36">
            <v>366.1902</v>
          </cell>
          <cell r="AM36">
            <v>75.767099999999999</v>
          </cell>
          <cell r="AN36">
            <v>0</v>
          </cell>
          <cell r="AO36">
            <v>542.78229999999996</v>
          </cell>
          <cell r="AP36">
            <v>7.6920000000000002</v>
          </cell>
          <cell r="AQ36">
            <v>124.94702565</v>
          </cell>
          <cell r="AR36">
            <v>0</v>
          </cell>
          <cell r="AS36">
            <v>1774.9037507200001</v>
          </cell>
          <cell r="AT36">
            <v>1091.13688957</v>
          </cell>
          <cell r="AU36">
            <v>508</v>
          </cell>
          <cell r="AV36">
            <v>0</v>
          </cell>
          <cell r="AW36">
            <v>0</v>
          </cell>
          <cell r="AX36">
            <v>0</v>
          </cell>
          <cell r="AY36">
            <v>23.493378320000001</v>
          </cell>
          <cell r="AZ36">
            <v>0</v>
          </cell>
          <cell r="BA36">
            <v>35.5</v>
          </cell>
          <cell r="BB36">
            <v>31.914999999999999</v>
          </cell>
          <cell r="BC36">
            <v>492.22851125</v>
          </cell>
          <cell r="BD36">
            <v>0</v>
          </cell>
          <cell r="BE36">
            <v>115</v>
          </cell>
          <cell r="BF36">
            <v>1774.9037507200001</v>
          </cell>
          <cell r="BG36">
            <v>2.37825781</v>
          </cell>
          <cell r="BH36">
            <v>14</v>
          </cell>
          <cell r="BI36">
            <v>20</v>
          </cell>
          <cell r="BK36">
            <v>198</v>
          </cell>
          <cell r="BL36">
            <v>55</v>
          </cell>
          <cell r="BM36">
            <v>0</v>
          </cell>
        </row>
        <row r="37">
          <cell r="A37">
            <v>211</v>
          </cell>
          <cell r="B37">
            <v>0.51719999999999999</v>
          </cell>
          <cell r="C37">
            <v>80</v>
          </cell>
          <cell r="D37">
            <v>1507.98865269</v>
          </cell>
          <cell r="E37">
            <v>691.51490000000001</v>
          </cell>
          <cell r="F37">
            <v>43.069999999999993</v>
          </cell>
          <cell r="G37">
            <v>52.0607933</v>
          </cell>
          <cell r="H37">
            <v>136.30153143000001</v>
          </cell>
          <cell r="I37">
            <v>1.3685</v>
          </cell>
          <cell r="J37">
            <v>583.67292795999992</v>
          </cell>
          <cell r="K37">
            <v>0</v>
          </cell>
          <cell r="L37">
            <v>4702.3816056899996</v>
          </cell>
          <cell r="M37">
            <v>328.09175269000002</v>
          </cell>
          <cell r="N37">
            <v>0</v>
          </cell>
          <cell r="O37">
            <v>45.364783240000001</v>
          </cell>
          <cell r="P37">
            <v>0</v>
          </cell>
          <cell r="Q37">
            <v>0</v>
          </cell>
          <cell r="R37">
            <v>0.72256791999999992</v>
          </cell>
          <cell r="S37">
            <v>0</v>
          </cell>
          <cell r="T37">
            <v>0</v>
          </cell>
          <cell r="U37">
            <v>44.180944400000001</v>
          </cell>
          <cell r="V37">
            <v>236.07345713000001</v>
          </cell>
          <cell r="W37">
            <v>1.75</v>
          </cell>
          <cell r="X37">
            <v>1240</v>
          </cell>
          <cell r="Y37">
            <v>4702.3816056899996</v>
          </cell>
          <cell r="Z37">
            <v>0.33110000000000001</v>
          </cell>
          <cell r="AA37">
            <v>10</v>
          </cell>
          <cell r="AB37">
            <v>3</v>
          </cell>
          <cell r="AD37">
            <v>211</v>
          </cell>
          <cell r="AE37">
            <v>1175</v>
          </cell>
          <cell r="AF37">
            <v>0</v>
          </cell>
          <cell r="AH37">
            <v>211</v>
          </cell>
          <cell r="AI37">
            <v>0.51719999999999999</v>
          </cell>
          <cell r="AJ37">
            <v>80</v>
          </cell>
          <cell r="AK37">
            <v>1590.6871077000001</v>
          </cell>
          <cell r="AL37">
            <v>646.751981</v>
          </cell>
          <cell r="AM37">
            <v>72.181000000000012</v>
          </cell>
          <cell r="AN37">
            <v>9.0475209999999997</v>
          </cell>
          <cell r="AO37">
            <v>330.76961205000003</v>
          </cell>
          <cell r="AP37">
            <v>0.20599999999999999</v>
          </cell>
          <cell r="AQ37">
            <v>531.73099364999996</v>
          </cell>
          <cell r="AR37">
            <v>500</v>
          </cell>
          <cell r="AS37">
            <v>3647.6573696999999</v>
          </cell>
          <cell r="AT37">
            <v>2144.8574076999998</v>
          </cell>
          <cell r="AU37">
            <v>1758</v>
          </cell>
          <cell r="AV37">
            <v>43.841460689999998</v>
          </cell>
          <cell r="AW37">
            <v>0</v>
          </cell>
          <cell r="AX37">
            <v>0</v>
          </cell>
          <cell r="AY37">
            <v>0.36907319999999999</v>
          </cell>
          <cell r="AZ37">
            <v>0</v>
          </cell>
          <cell r="BA37">
            <v>0</v>
          </cell>
          <cell r="BB37">
            <v>42.81221876</v>
          </cell>
          <cell r="BC37">
            <v>292.03465505000003</v>
          </cell>
          <cell r="BD37">
            <v>7.7999999999997272</v>
          </cell>
          <cell r="BE37">
            <v>40</v>
          </cell>
          <cell r="BF37">
            <v>3647.6573696999999</v>
          </cell>
          <cell r="BG37">
            <v>0.33110000000000001</v>
          </cell>
          <cell r="BH37">
            <v>10</v>
          </cell>
          <cell r="BI37">
            <v>3</v>
          </cell>
          <cell r="BK37">
            <v>211</v>
          </cell>
          <cell r="BL37">
            <v>20</v>
          </cell>
          <cell r="BM37">
            <v>0</v>
          </cell>
        </row>
        <row r="38">
          <cell r="A38">
            <v>213</v>
          </cell>
          <cell r="B38">
            <v>1.62706923</v>
          </cell>
          <cell r="C38">
            <v>13</v>
          </cell>
          <cell r="D38">
            <v>765.56202305999989</v>
          </cell>
          <cell r="E38">
            <v>307.1506</v>
          </cell>
          <cell r="F38">
            <v>29.780700000000003</v>
          </cell>
          <cell r="G38">
            <v>23.542175</v>
          </cell>
          <cell r="H38">
            <v>284</v>
          </cell>
          <cell r="I38">
            <v>1.7227399999999999</v>
          </cell>
          <cell r="J38">
            <v>119.36580806000001</v>
          </cell>
          <cell r="K38">
            <v>0</v>
          </cell>
          <cell r="L38">
            <v>1526.4421783900002</v>
          </cell>
          <cell r="M38">
            <v>428.48830290000001</v>
          </cell>
          <cell r="N38">
            <v>0</v>
          </cell>
          <cell r="O38">
            <v>93.780902900000001</v>
          </cell>
          <cell r="P38">
            <v>0</v>
          </cell>
          <cell r="Q38">
            <v>0</v>
          </cell>
          <cell r="R38">
            <v>12.904400000000001</v>
          </cell>
          <cell r="S38">
            <v>0</v>
          </cell>
          <cell r="T38">
            <v>0</v>
          </cell>
          <cell r="U38">
            <v>13.731999999999999</v>
          </cell>
          <cell r="V38">
            <v>306.07100000000003</v>
          </cell>
          <cell r="W38">
            <v>2</v>
          </cell>
          <cell r="X38">
            <v>336</v>
          </cell>
          <cell r="Y38">
            <v>1526.4421783900002</v>
          </cell>
          <cell r="Z38">
            <v>2.3684172299999999</v>
          </cell>
          <cell r="AA38">
            <v>13</v>
          </cell>
          <cell r="AB38">
            <v>0</v>
          </cell>
          <cell r="AD38">
            <v>213</v>
          </cell>
          <cell r="AE38">
            <v>309</v>
          </cell>
          <cell r="AF38">
            <v>0</v>
          </cell>
          <cell r="AH38">
            <v>213</v>
          </cell>
          <cell r="AI38">
            <v>1.62706923</v>
          </cell>
          <cell r="AJ38">
            <v>13</v>
          </cell>
          <cell r="AK38">
            <v>641.52421845000003</v>
          </cell>
          <cell r="AL38">
            <v>229.09219999999996</v>
          </cell>
          <cell r="AM38">
            <v>27.491400000000002</v>
          </cell>
          <cell r="AN38">
            <v>26.238199999999999</v>
          </cell>
          <cell r="AO38">
            <v>279.47000000000003</v>
          </cell>
          <cell r="AP38">
            <v>0.82</v>
          </cell>
          <cell r="AQ38">
            <v>78.412418450000004</v>
          </cell>
          <cell r="AR38">
            <v>200</v>
          </cell>
          <cell r="AS38">
            <v>1922.5889829600001</v>
          </cell>
          <cell r="AT38">
            <v>380.43854584000002</v>
          </cell>
          <cell r="AU38">
            <v>0</v>
          </cell>
          <cell r="AV38">
            <v>55.5962259</v>
          </cell>
          <cell r="AW38">
            <v>0</v>
          </cell>
          <cell r="AX38">
            <v>0</v>
          </cell>
          <cell r="AY38">
            <v>1.218</v>
          </cell>
          <cell r="AZ38">
            <v>0</v>
          </cell>
          <cell r="BA38">
            <v>0</v>
          </cell>
          <cell r="BB38">
            <v>15.015000000000001</v>
          </cell>
          <cell r="BC38">
            <v>305.30931994000002</v>
          </cell>
          <cell r="BD38">
            <v>3.3000000000000114</v>
          </cell>
          <cell r="BE38">
            <v>481</v>
          </cell>
          <cell r="BF38">
            <v>1922.5889829600001</v>
          </cell>
          <cell r="BG38">
            <v>2.3684172299999999</v>
          </cell>
          <cell r="BH38">
            <v>13</v>
          </cell>
          <cell r="BI38">
            <v>0</v>
          </cell>
          <cell r="BK38">
            <v>213</v>
          </cell>
          <cell r="BL38">
            <v>467</v>
          </cell>
          <cell r="BM38">
            <v>0</v>
          </cell>
        </row>
        <row r="39">
          <cell r="A39">
            <v>233</v>
          </cell>
          <cell r="B39">
            <v>4.4797389999999999E-2</v>
          </cell>
          <cell r="C39">
            <v>0</v>
          </cell>
          <cell r="D39">
            <v>382.07478310000005</v>
          </cell>
          <cell r="E39">
            <v>315.60320000000002</v>
          </cell>
          <cell r="F39">
            <v>25.9345</v>
          </cell>
          <cell r="G39">
            <v>2.9607610000000002</v>
          </cell>
          <cell r="H39">
            <v>0</v>
          </cell>
          <cell r="I39">
            <v>17.7165</v>
          </cell>
          <cell r="J39">
            <v>19.859822099999999</v>
          </cell>
          <cell r="K39">
            <v>0</v>
          </cell>
          <cell r="L39">
            <v>571.85476607999999</v>
          </cell>
          <cell r="M39">
            <v>21.175497999999997</v>
          </cell>
          <cell r="N39">
            <v>0</v>
          </cell>
          <cell r="O39">
            <v>8.6754979999999993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12.5</v>
          </cell>
          <cell r="W39">
            <v>0</v>
          </cell>
          <cell r="X39">
            <v>382.3</v>
          </cell>
          <cell r="Y39">
            <v>571.85476607999999</v>
          </cell>
          <cell r="Z39">
            <v>4.2622389999999996E-2</v>
          </cell>
          <cell r="AA39">
            <v>0</v>
          </cell>
          <cell r="AB39">
            <v>0</v>
          </cell>
          <cell r="AD39">
            <v>233</v>
          </cell>
          <cell r="AE39">
            <v>367.3</v>
          </cell>
          <cell r="AF39">
            <v>0</v>
          </cell>
          <cell r="AH39">
            <v>233</v>
          </cell>
          <cell r="AI39">
            <v>4.4797389999999999E-2</v>
          </cell>
          <cell r="AJ39">
            <v>0</v>
          </cell>
          <cell r="AK39">
            <v>335.97525725000003</v>
          </cell>
          <cell r="AL39">
            <v>240.86295000000001</v>
          </cell>
          <cell r="AM39">
            <v>28.5685</v>
          </cell>
          <cell r="AN39">
            <v>30.476459999999999</v>
          </cell>
          <cell r="AO39">
            <v>0.47399999999999998</v>
          </cell>
          <cell r="AP39">
            <v>4.7984712500000004</v>
          </cell>
          <cell r="AQ39">
            <v>30.794876000000002</v>
          </cell>
          <cell r="AR39">
            <v>320</v>
          </cell>
          <cell r="AS39">
            <v>984.00615497000001</v>
          </cell>
          <cell r="AT39">
            <v>648.91405699999996</v>
          </cell>
          <cell r="AU39">
            <v>600</v>
          </cell>
          <cell r="AV39">
            <v>30.041056999999999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2.6440000000000001</v>
          </cell>
          <cell r="BC39">
            <v>16.228999999999999</v>
          </cell>
          <cell r="BD39">
            <v>0</v>
          </cell>
          <cell r="BE39">
            <v>20</v>
          </cell>
          <cell r="BF39">
            <v>984.00615497000001</v>
          </cell>
          <cell r="BG39">
            <v>4.2622389999999996E-2</v>
          </cell>
          <cell r="BH39">
            <v>0</v>
          </cell>
          <cell r="BI39">
            <v>0</v>
          </cell>
          <cell r="BK39">
            <v>233</v>
          </cell>
          <cell r="BL39">
            <v>0</v>
          </cell>
          <cell r="BM39">
            <v>0</v>
          </cell>
        </row>
        <row r="40">
          <cell r="A40">
            <v>239</v>
          </cell>
          <cell r="B40">
            <v>1.7500000000000002E-2</v>
          </cell>
          <cell r="C40">
            <v>1.5</v>
          </cell>
          <cell r="D40">
            <v>837.08440299999995</v>
          </cell>
          <cell r="E40">
            <v>558.85540000000003</v>
          </cell>
          <cell r="F40">
            <v>70.134331000000003</v>
          </cell>
          <cell r="G40">
            <v>0.89864999999999995</v>
          </cell>
          <cell r="H40">
            <v>55</v>
          </cell>
          <cell r="I40">
            <v>3.7806994999999999</v>
          </cell>
          <cell r="J40">
            <v>148.4153225</v>
          </cell>
          <cell r="K40">
            <v>0</v>
          </cell>
          <cell r="L40">
            <v>2291.3847780000001</v>
          </cell>
          <cell r="M40">
            <v>204.70180299999998</v>
          </cell>
          <cell r="N40">
            <v>0</v>
          </cell>
          <cell r="O40">
            <v>81.567597219999996</v>
          </cell>
          <cell r="P40">
            <v>0</v>
          </cell>
          <cell r="Q40">
            <v>0</v>
          </cell>
          <cell r="R40">
            <v>5.9158179999999998</v>
          </cell>
          <cell r="S40">
            <v>0</v>
          </cell>
          <cell r="T40">
            <v>0</v>
          </cell>
          <cell r="U40">
            <v>23.004999999999999</v>
          </cell>
          <cell r="V40">
            <v>93.623462779999997</v>
          </cell>
          <cell r="W40">
            <v>0.58992499999999382</v>
          </cell>
          <cell r="X40">
            <v>655.5</v>
          </cell>
          <cell r="Y40">
            <v>2291.3847780000001</v>
          </cell>
          <cell r="Z40">
            <v>1.7999999999999999E-2</v>
          </cell>
          <cell r="AA40">
            <v>2</v>
          </cell>
          <cell r="AB40">
            <v>7</v>
          </cell>
          <cell r="AD40">
            <v>239</v>
          </cell>
          <cell r="AE40">
            <v>630.5</v>
          </cell>
          <cell r="AF40">
            <v>0</v>
          </cell>
          <cell r="AH40">
            <v>239</v>
          </cell>
          <cell r="AI40">
            <v>1.7500000000000002E-2</v>
          </cell>
          <cell r="AJ40">
            <v>1.5</v>
          </cell>
          <cell r="AK40">
            <v>691.24475576999998</v>
          </cell>
          <cell r="AL40">
            <v>478.99059999999997</v>
          </cell>
          <cell r="AM40">
            <v>46.149733000000005</v>
          </cell>
          <cell r="AN40">
            <v>0</v>
          </cell>
          <cell r="AO40">
            <v>0</v>
          </cell>
          <cell r="AP40">
            <v>2.6342767200000003</v>
          </cell>
          <cell r="AQ40">
            <v>163.47014604999998</v>
          </cell>
          <cell r="AR40">
            <v>380</v>
          </cell>
          <cell r="AS40">
            <v>1913.4128107700001</v>
          </cell>
          <cell r="AT40">
            <v>1045.07365577</v>
          </cell>
          <cell r="AU40">
            <v>893.6</v>
          </cell>
          <cell r="AV40">
            <v>81.344111769999998</v>
          </cell>
          <cell r="AW40">
            <v>0</v>
          </cell>
          <cell r="AX40">
            <v>0</v>
          </cell>
          <cell r="AY40">
            <v>6.3505989999999999</v>
          </cell>
          <cell r="AZ40">
            <v>0</v>
          </cell>
          <cell r="BA40">
            <v>0</v>
          </cell>
          <cell r="BB40">
            <v>25.425999999999998</v>
          </cell>
          <cell r="BC40">
            <v>16</v>
          </cell>
          <cell r="BD40">
            <v>22.352944999999863</v>
          </cell>
          <cell r="BE40">
            <v>50</v>
          </cell>
          <cell r="BF40">
            <v>1913.4128107700001</v>
          </cell>
          <cell r="BG40">
            <v>1.7999999999999999E-2</v>
          </cell>
          <cell r="BH40">
            <v>2</v>
          </cell>
          <cell r="BI40">
            <v>7</v>
          </cell>
          <cell r="BK40">
            <v>239</v>
          </cell>
          <cell r="BL40">
            <v>0</v>
          </cell>
          <cell r="BM40">
            <v>0</v>
          </cell>
        </row>
        <row r="41">
          <cell r="A41">
            <v>250</v>
          </cell>
          <cell r="B41">
            <v>0.44902700000000001</v>
          </cell>
          <cell r="C41">
            <v>0.1</v>
          </cell>
          <cell r="D41">
            <v>481.64318443000002</v>
          </cell>
          <cell r="E41">
            <v>272.49209999999999</v>
          </cell>
          <cell r="F41">
            <v>73.693000000000012</v>
          </cell>
          <cell r="G41">
            <v>84.119332</v>
          </cell>
          <cell r="H41">
            <v>6.8852054800000007</v>
          </cell>
          <cell r="I41">
            <v>0.68480425</v>
          </cell>
          <cell r="J41">
            <v>43.768742700000004</v>
          </cell>
          <cell r="K41">
            <v>0</v>
          </cell>
          <cell r="L41">
            <v>738.97208042999989</v>
          </cell>
          <cell r="M41">
            <v>171.10900642999999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27.4</v>
          </cell>
          <cell r="S41">
            <v>0</v>
          </cell>
          <cell r="T41">
            <v>0</v>
          </cell>
          <cell r="U41">
            <v>3.3420000000000001</v>
          </cell>
          <cell r="V41">
            <v>140.36700643</v>
          </cell>
          <cell r="W41">
            <v>0</v>
          </cell>
          <cell r="X41">
            <v>340.4</v>
          </cell>
          <cell r="Y41">
            <v>738.97208042999989</v>
          </cell>
          <cell r="Z41">
            <v>0.48349799999999998</v>
          </cell>
          <cell r="AA41">
            <v>0.1</v>
          </cell>
          <cell r="AB41">
            <v>0.2</v>
          </cell>
          <cell r="AD41">
            <v>250</v>
          </cell>
          <cell r="AE41">
            <v>335.4</v>
          </cell>
          <cell r="AF41">
            <v>0</v>
          </cell>
          <cell r="AH41">
            <v>250</v>
          </cell>
          <cell r="AI41">
            <v>0.44902700000000001</v>
          </cell>
          <cell r="AJ41">
            <v>0.1</v>
          </cell>
          <cell r="AK41">
            <v>435.22885112</v>
          </cell>
          <cell r="AL41">
            <v>201.57135</v>
          </cell>
          <cell r="AM41">
            <v>45.709500000000006</v>
          </cell>
          <cell r="AN41">
            <v>71.97624725</v>
          </cell>
          <cell r="AO41">
            <v>64.534581290000006</v>
          </cell>
          <cell r="AP41">
            <v>1.1197051899999999</v>
          </cell>
          <cell r="AQ41">
            <v>50.317467390000004</v>
          </cell>
          <cell r="AR41">
            <v>130</v>
          </cell>
          <cell r="AS41">
            <v>1147.8751101199998</v>
          </cell>
          <cell r="AT41">
            <v>74.157488119999996</v>
          </cell>
          <cell r="AU41">
            <v>0</v>
          </cell>
          <cell r="AV41">
            <v>12.246307</v>
          </cell>
          <cell r="AW41">
            <v>0</v>
          </cell>
          <cell r="AX41">
            <v>0</v>
          </cell>
          <cell r="AY41">
            <v>11</v>
          </cell>
          <cell r="AZ41">
            <v>0</v>
          </cell>
          <cell r="BA41">
            <v>0</v>
          </cell>
          <cell r="BB41">
            <v>10.045999999999999</v>
          </cell>
          <cell r="BC41">
            <v>40.865181119999995</v>
          </cell>
          <cell r="BD41">
            <v>0</v>
          </cell>
          <cell r="BE41">
            <v>521</v>
          </cell>
          <cell r="BF41">
            <v>1147.8751101199998</v>
          </cell>
          <cell r="BG41">
            <v>0.48349799999999998</v>
          </cell>
          <cell r="BH41">
            <v>0.1</v>
          </cell>
          <cell r="BI41">
            <v>0.2</v>
          </cell>
          <cell r="BK41">
            <v>250</v>
          </cell>
          <cell r="BL41">
            <v>500</v>
          </cell>
          <cell r="BM41">
            <v>0</v>
          </cell>
        </row>
        <row r="42">
          <cell r="A42">
            <v>252</v>
          </cell>
          <cell r="B42">
            <v>0.48149999999999998</v>
          </cell>
          <cell r="C42">
            <v>2.6</v>
          </cell>
          <cell r="D42">
            <v>539.65700000000004</v>
          </cell>
          <cell r="E42">
            <v>402.01729999999998</v>
          </cell>
          <cell r="F42">
            <v>26.009499999999999</v>
          </cell>
          <cell r="G42">
            <v>80.953407999999996</v>
          </cell>
          <cell r="H42">
            <v>0</v>
          </cell>
          <cell r="I42">
            <v>15.433</v>
          </cell>
          <cell r="J42">
            <v>15.243791999999999</v>
          </cell>
          <cell r="K42">
            <v>0</v>
          </cell>
          <cell r="L42">
            <v>1650.7629999999999</v>
          </cell>
          <cell r="M42">
            <v>79.665400000000005</v>
          </cell>
          <cell r="N42">
            <v>0</v>
          </cell>
          <cell r="O42">
            <v>14.583399999999999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47.082000000000001</v>
          </cell>
          <cell r="V42">
            <v>18</v>
          </cell>
          <cell r="W42">
            <v>0</v>
          </cell>
          <cell r="X42">
            <v>477</v>
          </cell>
          <cell r="Y42">
            <v>1650.7629999999999</v>
          </cell>
          <cell r="Z42">
            <v>0.34</v>
          </cell>
          <cell r="AA42">
            <v>1.8</v>
          </cell>
          <cell r="AB42">
            <v>8.5</v>
          </cell>
          <cell r="AD42">
            <v>252</v>
          </cell>
          <cell r="AE42">
            <v>477</v>
          </cell>
          <cell r="AF42">
            <v>0</v>
          </cell>
          <cell r="AH42">
            <v>252</v>
          </cell>
          <cell r="AI42">
            <v>0.48149999999999998</v>
          </cell>
          <cell r="AJ42">
            <v>2.6</v>
          </cell>
          <cell r="AK42">
            <v>535.37174205999997</v>
          </cell>
          <cell r="AL42">
            <v>395.23239999999998</v>
          </cell>
          <cell r="AM42">
            <v>15.0535</v>
          </cell>
          <cell r="AN42">
            <v>76.739000000000004</v>
          </cell>
          <cell r="AO42">
            <v>6.5</v>
          </cell>
          <cell r="AP42">
            <v>11.198499999999999</v>
          </cell>
          <cell r="AQ42">
            <v>30.648342059999997</v>
          </cell>
          <cell r="AR42">
            <v>150</v>
          </cell>
          <cell r="AS42">
            <v>1585.67834206</v>
          </cell>
          <cell r="AT42">
            <v>64.531142059999993</v>
          </cell>
          <cell r="AU42">
            <v>0</v>
          </cell>
          <cell r="AV42">
            <v>51.77514206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11.956</v>
          </cell>
          <cell r="BC42">
            <v>0.8</v>
          </cell>
          <cell r="BD42">
            <v>0</v>
          </cell>
          <cell r="BE42">
            <v>309.60000000000002</v>
          </cell>
          <cell r="BF42">
            <v>1585.67834206</v>
          </cell>
          <cell r="BG42">
            <v>0.34</v>
          </cell>
          <cell r="BH42">
            <v>1.8</v>
          </cell>
          <cell r="BI42">
            <v>8.5</v>
          </cell>
          <cell r="BK42">
            <v>252</v>
          </cell>
          <cell r="BL42">
            <v>285</v>
          </cell>
          <cell r="BM42">
            <v>0</v>
          </cell>
        </row>
        <row r="43">
          <cell r="A43">
            <v>254</v>
          </cell>
          <cell r="B43">
            <v>0.653416</v>
          </cell>
          <cell r="C43">
            <v>1.5</v>
          </cell>
          <cell r="D43">
            <v>1082.5758342899999</v>
          </cell>
          <cell r="E43">
            <v>815.53384300000005</v>
          </cell>
          <cell r="F43">
            <v>19.781500000000001</v>
          </cell>
          <cell r="G43">
            <v>72.508114000000006</v>
          </cell>
          <cell r="H43">
            <v>18</v>
          </cell>
          <cell r="I43">
            <v>9.4134027899999992</v>
          </cell>
          <cell r="J43">
            <v>147.33897450000001</v>
          </cell>
          <cell r="K43">
            <v>0</v>
          </cell>
          <cell r="L43">
            <v>2831.9171422899999</v>
          </cell>
          <cell r="M43">
            <v>155.60885229000002</v>
          </cell>
          <cell r="N43">
            <v>0</v>
          </cell>
          <cell r="O43">
            <v>90.461394290000001</v>
          </cell>
          <cell r="P43">
            <v>0</v>
          </cell>
          <cell r="Q43">
            <v>0</v>
          </cell>
          <cell r="R43">
            <v>5.6530000000000005</v>
          </cell>
          <cell r="S43">
            <v>0</v>
          </cell>
          <cell r="T43">
            <v>2.34</v>
          </cell>
          <cell r="U43">
            <v>52.128458000000002</v>
          </cell>
          <cell r="V43">
            <v>5.0259999999999998</v>
          </cell>
          <cell r="W43">
            <v>0</v>
          </cell>
          <cell r="X43">
            <v>959</v>
          </cell>
          <cell r="Y43">
            <v>2831.9171422899999</v>
          </cell>
          <cell r="Z43">
            <v>0.92061199999999999</v>
          </cell>
          <cell r="AA43">
            <v>1.1000000000000001</v>
          </cell>
          <cell r="AB43">
            <v>0</v>
          </cell>
          <cell r="AD43">
            <v>254</v>
          </cell>
          <cell r="AE43">
            <v>879</v>
          </cell>
          <cell r="AF43">
            <v>0</v>
          </cell>
          <cell r="AH43">
            <v>254</v>
          </cell>
          <cell r="AI43">
            <v>0.653416</v>
          </cell>
          <cell r="AJ43">
            <v>1.5</v>
          </cell>
          <cell r="AK43">
            <v>437.03063193000003</v>
          </cell>
          <cell r="AL43">
            <v>119.38199999999999</v>
          </cell>
          <cell r="AM43">
            <v>17.196400000000001</v>
          </cell>
          <cell r="AN43">
            <v>138.02020400000001</v>
          </cell>
          <cell r="AO43">
            <v>8.6</v>
          </cell>
          <cell r="AP43">
            <v>2.2492009300000002</v>
          </cell>
          <cell r="AQ43">
            <v>151.58282699999998</v>
          </cell>
          <cell r="AR43">
            <v>250</v>
          </cell>
          <cell r="AS43">
            <v>905.76808292999999</v>
          </cell>
          <cell r="AT43">
            <v>702.22695892999991</v>
          </cell>
          <cell r="AU43">
            <v>510.4</v>
          </cell>
          <cell r="AV43">
            <v>137.51640792999999</v>
          </cell>
          <cell r="AW43">
            <v>0</v>
          </cell>
          <cell r="AX43">
            <v>0</v>
          </cell>
          <cell r="AY43">
            <v>8.6215510000000002</v>
          </cell>
          <cell r="AZ43">
            <v>0</v>
          </cell>
          <cell r="BA43">
            <v>7.2</v>
          </cell>
          <cell r="BB43">
            <v>18.545999999999999</v>
          </cell>
          <cell r="BC43">
            <v>19.943000000000001</v>
          </cell>
          <cell r="BD43">
            <v>0</v>
          </cell>
          <cell r="BE43">
            <v>12</v>
          </cell>
          <cell r="BF43">
            <v>905.76808292999999</v>
          </cell>
          <cell r="BG43">
            <v>0.92061199999999999</v>
          </cell>
          <cell r="BH43">
            <v>1.1000000000000001</v>
          </cell>
          <cell r="BI43">
            <v>0</v>
          </cell>
          <cell r="BK43">
            <v>254</v>
          </cell>
          <cell r="BL43">
            <v>0</v>
          </cell>
          <cell r="BM43">
            <v>0</v>
          </cell>
        </row>
        <row r="44">
          <cell r="A44">
            <v>260</v>
          </cell>
          <cell r="B44">
            <v>0.27090500000000001</v>
          </cell>
          <cell r="C44">
            <v>1.7</v>
          </cell>
          <cell r="D44">
            <v>879.64768135999998</v>
          </cell>
          <cell r="E44">
            <v>547.69068899999991</v>
          </cell>
          <cell r="F44">
            <v>44.361458999999996</v>
          </cell>
          <cell r="G44">
            <v>2.0455000000000001</v>
          </cell>
          <cell r="H44">
            <v>77.50440021</v>
          </cell>
          <cell r="I44">
            <v>28.471</v>
          </cell>
          <cell r="J44">
            <v>179.57463315000001</v>
          </cell>
          <cell r="K44">
            <v>0</v>
          </cell>
          <cell r="L44">
            <v>2068.64980436</v>
          </cell>
          <cell r="M44">
            <v>320.83955835999996</v>
          </cell>
          <cell r="N44">
            <v>0</v>
          </cell>
          <cell r="O44">
            <v>168.95629993</v>
          </cell>
          <cell r="P44">
            <v>0</v>
          </cell>
          <cell r="Q44">
            <v>0</v>
          </cell>
          <cell r="R44">
            <v>35.753810000000001</v>
          </cell>
          <cell r="S44">
            <v>0</v>
          </cell>
          <cell r="T44">
            <v>0.6</v>
          </cell>
          <cell r="U44">
            <v>54.05</v>
          </cell>
          <cell r="V44">
            <v>61.479448429999998</v>
          </cell>
          <cell r="W44">
            <v>0</v>
          </cell>
          <cell r="X44">
            <v>550</v>
          </cell>
          <cell r="Y44">
            <v>2068.64980436</v>
          </cell>
          <cell r="Z44">
            <v>7.7452999999999994E-2</v>
          </cell>
          <cell r="AA44">
            <v>2.7</v>
          </cell>
          <cell r="AB44">
            <v>0.5</v>
          </cell>
          <cell r="AD44">
            <v>260</v>
          </cell>
          <cell r="AE44">
            <v>400</v>
          </cell>
          <cell r="AF44">
            <v>0</v>
          </cell>
          <cell r="AH44">
            <v>260</v>
          </cell>
          <cell r="AI44">
            <v>0.27090500000000001</v>
          </cell>
          <cell r="AJ44">
            <v>1.7</v>
          </cell>
          <cell r="AK44">
            <v>711.83941009</v>
          </cell>
          <cell r="AL44">
            <v>230.33476300000001</v>
          </cell>
          <cell r="AM44">
            <v>40.762529999999998</v>
          </cell>
          <cell r="AN44">
            <v>2.6625000000000001</v>
          </cell>
          <cell r="AO44">
            <v>55.58</v>
          </cell>
          <cell r="AP44">
            <v>5.0378550000000004</v>
          </cell>
          <cell r="AQ44">
            <v>377.46176208999998</v>
          </cell>
          <cell r="AR44">
            <v>70</v>
          </cell>
          <cell r="AS44">
            <v>1434.7427150899998</v>
          </cell>
          <cell r="AT44">
            <v>446.00274709000007</v>
          </cell>
          <cell r="AU44">
            <v>0</v>
          </cell>
          <cell r="AV44">
            <v>172.08041434</v>
          </cell>
          <cell r="AW44">
            <v>0</v>
          </cell>
          <cell r="AX44">
            <v>0</v>
          </cell>
          <cell r="AY44">
            <v>132.99761799999999</v>
          </cell>
          <cell r="AZ44">
            <v>0</v>
          </cell>
          <cell r="BA44">
            <v>0</v>
          </cell>
          <cell r="BB44">
            <v>39.759</v>
          </cell>
          <cell r="BC44">
            <v>101.16571475000001</v>
          </cell>
          <cell r="BD44">
            <v>0</v>
          </cell>
          <cell r="BE44">
            <v>342</v>
          </cell>
          <cell r="BF44">
            <v>1434.7427150899998</v>
          </cell>
          <cell r="BG44">
            <v>7.7452999999999994E-2</v>
          </cell>
          <cell r="BH44">
            <v>2.7</v>
          </cell>
          <cell r="BI44">
            <v>0.5</v>
          </cell>
          <cell r="BK44">
            <v>260</v>
          </cell>
          <cell r="BL44">
            <v>300</v>
          </cell>
          <cell r="BM44">
            <v>0</v>
          </cell>
        </row>
        <row r="45">
          <cell r="A45">
            <v>266</v>
          </cell>
          <cell r="B45">
            <v>0.60860400000000003</v>
          </cell>
          <cell r="C45">
            <v>12.3</v>
          </cell>
          <cell r="D45">
            <v>465.50357852999997</v>
          </cell>
          <cell r="E45">
            <v>226.42949999999999</v>
          </cell>
          <cell r="F45">
            <v>107.3319</v>
          </cell>
          <cell r="G45">
            <v>24.853999999999999</v>
          </cell>
          <cell r="H45">
            <v>1.8</v>
          </cell>
          <cell r="I45">
            <v>7.7087044800000006</v>
          </cell>
          <cell r="J45">
            <v>97.379474049999999</v>
          </cell>
          <cell r="K45">
            <v>0</v>
          </cell>
          <cell r="L45">
            <v>1336.6963795300001</v>
          </cell>
          <cell r="M45">
            <v>91.213635530000005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14.181276</v>
          </cell>
          <cell r="S45">
            <v>0</v>
          </cell>
          <cell r="T45">
            <v>0</v>
          </cell>
          <cell r="U45">
            <v>8.6</v>
          </cell>
          <cell r="V45">
            <v>58.132359530000002</v>
          </cell>
          <cell r="W45">
            <v>10.300000000000011</v>
          </cell>
          <cell r="X45">
            <v>398</v>
          </cell>
          <cell r="Y45">
            <v>1336.6963795300001</v>
          </cell>
          <cell r="Z45">
            <v>0.89120500000000002</v>
          </cell>
          <cell r="AA45">
            <v>7</v>
          </cell>
          <cell r="AB45">
            <v>6.5</v>
          </cell>
          <cell r="AD45">
            <v>266</v>
          </cell>
          <cell r="AE45">
            <v>318</v>
          </cell>
          <cell r="AF45">
            <v>0</v>
          </cell>
          <cell r="AH45">
            <v>266</v>
          </cell>
          <cell r="AI45">
            <v>0.60860400000000003</v>
          </cell>
          <cell r="AJ45">
            <v>12.3</v>
          </cell>
          <cell r="AK45">
            <v>431.25355163</v>
          </cell>
          <cell r="AL45">
            <v>222.0498</v>
          </cell>
          <cell r="AM45">
            <v>123.58330000000001</v>
          </cell>
          <cell r="AN45">
            <v>1.0167744999999999</v>
          </cell>
          <cell r="AO45">
            <v>14.8</v>
          </cell>
          <cell r="AP45">
            <v>2.7954037</v>
          </cell>
          <cell r="AQ45">
            <v>67.008273430000003</v>
          </cell>
          <cell r="AR45">
            <v>0</v>
          </cell>
          <cell r="AS45">
            <v>1190.15116663</v>
          </cell>
          <cell r="AT45">
            <v>436.67559562999998</v>
          </cell>
          <cell r="AU45">
            <v>327</v>
          </cell>
          <cell r="AV45">
            <v>0</v>
          </cell>
          <cell r="AW45">
            <v>0</v>
          </cell>
          <cell r="AX45">
            <v>0</v>
          </cell>
          <cell r="AY45">
            <v>15.825433650000001</v>
          </cell>
          <cell r="AZ45">
            <v>0</v>
          </cell>
          <cell r="BA45">
            <v>0</v>
          </cell>
          <cell r="BB45">
            <v>6.4</v>
          </cell>
          <cell r="BC45">
            <v>75.450161980000004</v>
          </cell>
          <cell r="BD45">
            <v>12</v>
          </cell>
          <cell r="BE45">
            <v>8</v>
          </cell>
          <cell r="BF45">
            <v>1190.15116663</v>
          </cell>
          <cell r="BG45">
            <v>0.89120500000000002</v>
          </cell>
          <cell r="BH45">
            <v>7</v>
          </cell>
          <cell r="BI45">
            <v>6.5</v>
          </cell>
          <cell r="BK45">
            <v>266</v>
          </cell>
          <cell r="BL45">
            <v>0</v>
          </cell>
          <cell r="BM45">
            <v>0</v>
          </cell>
        </row>
        <row r="46">
          <cell r="A46">
            <v>268</v>
          </cell>
          <cell r="B46">
            <v>1.9992589999999999</v>
          </cell>
          <cell r="C46">
            <v>4.0789999999999997</v>
          </cell>
          <cell r="D46">
            <v>705.20512249000001</v>
          </cell>
          <cell r="E46">
            <v>480.07156500000002</v>
          </cell>
          <cell r="F46">
            <v>49.055599999999998</v>
          </cell>
          <cell r="G46">
            <v>0.14977499999999999</v>
          </cell>
          <cell r="H46">
            <v>39.723120600000001</v>
          </cell>
          <cell r="I46">
            <v>4.62209132</v>
          </cell>
          <cell r="J46">
            <v>131.58297057000001</v>
          </cell>
          <cell r="K46">
            <v>805</v>
          </cell>
          <cell r="L46">
            <v>4574.3876074899999</v>
          </cell>
          <cell r="M46">
            <v>315.03871649000001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18.037434999999999</v>
          </cell>
          <cell r="S46">
            <v>0</v>
          </cell>
          <cell r="T46">
            <v>0</v>
          </cell>
          <cell r="U46">
            <v>15.803706999999999</v>
          </cell>
          <cell r="V46">
            <v>112.29345948999999</v>
          </cell>
          <cell r="W46">
            <v>168.90411500000002</v>
          </cell>
          <cell r="X46">
            <v>1261</v>
          </cell>
          <cell r="Y46">
            <v>4574.3876074899999</v>
          </cell>
          <cell r="Z46">
            <v>1.9997609999999999</v>
          </cell>
          <cell r="AA46">
            <v>4.5119999999999996</v>
          </cell>
          <cell r="AB46">
            <v>1.7889999999999999</v>
          </cell>
          <cell r="AD46">
            <v>268</v>
          </cell>
          <cell r="AE46">
            <v>1261</v>
          </cell>
          <cell r="AF46">
            <v>0</v>
          </cell>
          <cell r="AH46">
            <v>268</v>
          </cell>
          <cell r="AI46">
            <v>1.9992589999999999</v>
          </cell>
          <cell r="AJ46">
            <v>4.0789999999999997</v>
          </cell>
          <cell r="AK46">
            <v>569.17108232999999</v>
          </cell>
          <cell r="AL46">
            <v>425.56810100000001</v>
          </cell>
          <cell r="AM46">
            <v>44.360300000000002</v>
          </cell>
          <cell r="AN46">
            <v>0.37443749999999998</v>
          </cell>
          <cell r="AO46">
            <v>11.472975539999998</v>
          </cell>
          <cell r="AP46">
            <v>1.22470122</v>
          </cell>
          <cell r="AQ46">
            <v>86.170567070000004</v>
          </cell>
          <cell r="AR46">
            <v>3000</v>
          </cell>
          <cell r="AS46">
            <v>8614.5053473299995</v>
          </cell>
          <cell r="AT46">
            <v>1552.34380833</v>
          </cell>
          <cell r="AU46">
            <v>1466</v>
          </cell>
          <cell r="AV46">
            <v>8.1998630000000006</v>
          </cell>
          <cell r="AW46">
            <v>0</v>
          </cell>
          <cell r="AX46">
            <v>0</v>
          </cell>
          <cell r="AY46">
            <v>19.555880000000002</v>
          </cell>
          <cell r="AZ46">
            <v>0</v>
          </cell>
          <cell r="BA46">
            <v>0</v>
          </cell>
          <cell r="BB46">
            <v>15.683999999999999</v>
          </cell>
          <cell r="BC46">
            <v>42.786130329999999</v>
          </cell>
          <cell r="BD46">
            <v>0.1179349999997612</v>
          </cell>
          <cell r="BE46">
            <v>0</v>
          </cell>
          <cell r="BF46">
            <v>8614.5053473299995</v>
          </cell>
          <cell r="BG46">
            <v>1.9997609999999999</v>
          </cell>
          <cell r="BH46">
            <v>4.5119999999999996</v>
          </cell>
          <cell r="BI46">
            <v>1.7889999999999999</v>
          </cell>
          <cell r="BK46">
            <v>268</v>
          </cell>
          <cell r="BL46">
            <v>0</v>
          </cell>
          <cell r="BM46">
            <v>0</v>
          </cell>
        </row>
        <row r="47">
          <cell r="A47">
            <v>281</v>
          </cell>
          <cell r="B47">
            <v>1.9258</v>
          </cell>
          <cell r="C47">
            <v>139.6</v>
          </cell>
          <cell r="D47">
            <v>1326.51160525</v>
          </cell>
          <cell r="E47">
            <v>440.48110000000003</v>
          </cell>
          <cell r="F47">
            <v>137.338032</v>
          </cell>
          <cell r="G47">
            <v>484.42810700000001</v>
          </cell>
          <cell r="H47">
            <v>32.494807649999998</v>
          </cell>
          <cell r="I47">
            <v>8.468</v>
          </cell>
          <cell r="J47">
            <v>223.30155859999999</v>
          </cell>
          <cell r="K47">
            <v>0</v>
          </cell>
          <cell r="L47">
            <v>4606.1917052500003</v>
          </cell>
          <cell r="M47">
            <v>133.88120525000002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43.334313000000002</v>
          </cell>
          <cell r="S47">
            <v>0</v>
          </cell>
          <cell r="T47">
            <v>0</v>
          </cell>
          <cell r="U47">
            <v>52.78</v>
          </cell>
          <cell r="V47">
            <v>20.766892250000001</v>
          </cell>
          <cell r="W47">
            <v>17.000000000000014</v>
          </cell>
          <cell r="X47">
            <v>1314.4</v>
          </cell>
          <cell r="Y47">
            <v>4606.1917052500003</v>
          </cell>
          <cell r="Z47">
            <v>1.9487000000000001</v>
          </cell>
          <cell r="AA47">
            <v>121.6</v>
          </cell>
          <cell r="AB47">
            <v>162.30000000000001</v>
          </cell>
          <cell r="AD47">
            <v>281</v>
          </cell>
          <cell r="AE47">
            <v>0</v>
          </cell>
          <cell r="AF47">
            <v>0</v>
          </cell>
          <cell r="AH47">
            <v>281</v>
          </cell>
          <cell r="AI47">
            <v>1.9258</v>
          </cell>
          <cell r="AJ47">
            <v>139.6</v>
          </cell>
          <cell r="AK47">
            <v>908.54201963000003</v>
          </cell>
          <cell r="AL47">
            <v>378.31150000000002</v>
          </cell>
          <cell r="AM47">
            <v>124.923832</v>
          </cell>
          <cell r="AN47">
            <v>208.39160000000001</v>
          </cell>
          <cell r="AO47">
            <v>58.188000000000002</v>
          </cell>
          <cell r="AP47">
            <v>3.702</v>
          </cell>
          <cell r="AQ47">
            <v>135.02508763000003</v>
          </cell>
          <cell r="AR47">
            <v>8</v>
          </cell>
          <cell r="AS47">
            <v>3284.6055196299999</v>
          </cell>
          <cell r="AT47">
            <v>254.40731962999999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23.342371999999997</v>
          </cell>
          <cell r="AZ47">
            <v>0</v>
          </cell>
          <cell r="BA47">
            <v>0</v>
          </cell>
          <cell r="BB47">
            <v>56.198</v>
          </cell>
          <cell r="BC47">
            <v>174.86694763</v>
          </cell>
          <cell r="BD47">
            <v>0</v>
          </cell>
          <cell r="BE47">
            <v>771.9</v>
          </cell>
          <cell r="BF47">
            <v>3284.6055196299999</v>
          </cell>
          <cell r="BG47">
            <v>1.9487000000000001</v>
          </cell>
          <cell r="BH47">
            <v>121.6</v>
          </cell>
          <cell r="BI47">
            <v>162.30000000000001</v>
          </cell>
          <cell r="BK47">
            <v>281</v>
          </cell>
          <cell r="BL47">
            <v>0</v>
          </cell>
          <cell r="BM47">
            <v>0</v>
          </cell>
        </row>
        <row r="48">
          <cell r="A48">
            <v>289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D48">
            <v>289</v>
          </cell>
          <cell r="AE48">
            <v>0</v>
          </cell>
          <cell r="AF48">
            <v>0</v>
          </cell>
          <cell r="AH48">
            <v>289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  <cell r="BI48">
            <v>0</v>
          </cell>
          <cell r="BK48">
            <v>289</v>
          </cell>
          <cell r="BL48">
            <v>0</v>
          </cell>
          <cell r="BM48">
            <v>0</v>
          </cell>
        </row>
        <row r="49">
          <cell r="A49">
            <v>298</v>
          </cell>
          <cell r="B49">
            <v>0.65587850000000003</v>
          </cell>
          <cell r="C49">
            <v>20</v>
          </cell>
          <cell r="D49">
            <v>504.37436700000001</v>
          </cell>
          <cell r="E49">
            <v>327.13299999999998</v>
          </cell>
          <cell r="F49">
            <v>38.948899999999995</v>
          </cell>
          <cell r="G49">
            <v>28.374184499999998</v>
          </cell>
          <cell r="H49">
            <v>11.675000000000001</v>
          </cell>
          <cell r="I49">
            <v>7.55300204</v>
          </cell>
          <cell r="J49">
            <v>90.690280459999997</v>
          </cell>
          <cell r="K49">
            <v>0</v>
          </cell>
          <cell r="L49">
            <v>1575.2627970000001</v>
          </cell>
          <cell r="M49">
            <v>46.334285000000001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0.7</v>
          </cell>
          <cell r="V49">
            <v>45.472164999999997</v>
          </cell>
          <cell r="W49">
            <v>0.1621200000000016</v>
          </cell>
          <cell r="X49">
            <v>487.5</v>
          </cell>
          <cell r="Y49">
            <v>1575.2627970000001</v>
          </cell>
          <cell r="Z49">
            <v>0.75109700000000001</v>
          </cell>
          <cell r="AA49">
            <v>20</v>
          </cell>
          <cell r="AB49">
            <v>16.5</v>
          </cell>
          <cell r="AD49">
            <v>298</v>
          </cell>
          <cell r="AE49">
            <v>487.5</v>
          </cell>
          <cell r="AF49">
            <v>0</v>
          </cell>
          <cell r="AH49">
            <v>298</v>
          </cell>
          <cell r="AI49">
            <v>0.65587850000000003</v>
          </cell>
          <cell r="AJ49">
            <v>20</v>
          </cell>
          <cell r="AK49">
            <v>572.62586699999997</v>
          </cell>
          <cell r="AL49">
            <v>313.82320000000004</v>
          </cell>
          <cell r="AM49">
            <v>26.056700000000003</v>
          </cell>
          <cell r="AN49">
            <v>19.7547</v>
          </cell>
          <cell r="AO49">
            <v>154.30000000000001</v>
          </cell>
          <cell r="AP49">
            <v>4.8181000000000003</v>
          </cell>
          <cell r="AQ49">
            <v>53.873167000000002</v>
          </cell>
          <cell r="AR49">
            <v>0</v>
          </cell>
          <cell r="AS49">
            <v>1867.065881</v>
          </cell>
          <cell r="AT49">
            <v>455.66212000000002</v>
          </cell>
          <cell r="AU49">
            <v>400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15.143000000000001</v>
          </cell>
          <cell r="BC49">
            <v>40.479999999999997</v>
          </cell>
          <cell r="BD49">
            <v>3.9119999999968513E-2</v>
          </cell>
          <cell r="BE49">
            <v>60</v>
          </cell>
          <cell r="BF49">
            <v>1867.065881</v>
          </cell>
          <cell r="BG49">
            <v>0.75109700000000001</v>
          </cell>
          <cell r="BH49">
            <v>20</v>
          </cell>
          <cell r="BI49">
            <v>16.5</v>
          </cell>
          <cell r="BK49">
            <v>298</v>
          </cell>
          <cell r="BL49">
            <v>0</v>
          </cell>
          <cell r="BM49">
            <v>0</v>
          </cell>
        </row>
        <row r="50">
          <cell r="A50">
            <v>301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D50">
            <v>301</v>
          </cell>
          <cell r="AE50">
            <v>0</v>
          </cell>
          <cell r="AF50">
            <v>0</v>
          </cell>
          <cell r="AH50">
            <v>301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K50">
            <v>301</v>
          </cell>
          <cell r="BL50">
            <v>0</v>
          </cell>
          <cell r="BM50">
            <v>0</v>
          </cell>
        </row>
        <row r="51">
          <cell r="A51">
            <v>315</v>
          </cell>
          <cell r="B51">
            <v>0.55869999999999997</v>
          </cell>
          <cell r="C51">
            <v>0</v>
          </cell>
          <cell r="D51">
            <v>662.92</v>
          </cell>
          <cell r="E51">
            <v>348.17440000000005</v>
          </cell>
          <cell r="F51">
            <v>44.378500000000003</v>
          </cell>
          <cell r="G51">
            <v>1.2795000000000001</v>
          </cell>
          <cell r="H51">
            <v>0.19</v>
          </cell>
          <cell r="I51">
            <v>9.1424000000000003</v>
          </cell>
          <cell r="J51">
            <v>259.7552</v>
          </cell>
          <cell r="K51">
            <v>0</v>
          </cell>
          <cell r="L51">
            <v>2188.9429249999998</v>
          </cell>
          <cell r="M51">
            <v>35.193899999999999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17.724</v>
          </cell>
          <cell r="V51">
            <v>17.469899999999999</v>
          </cell>
          <cell r="W51">
            <v>0</v>
          </cell>
          <cell r="X51">
            <v>606</v>
          </cell>
          <cell r="Y51">
            <v>2188.9429249999998</v>
          </cell>
          <cell r="Z51">
            <v>0.17469999999999999</v>
          </cell>
          <cell r="AA51">
            <v>0</v>
          </cell>
          <cell r="AB51">
            <v>0</v>
          </cell>
          <cell r="AD51">
            <v>315</v>
          </cell>
          <cell r="AE51">
            <v>471</v>
          </cell>
          <cell r="AF51">
            <v>0</v>
          </cell>
          <cell r="AH51">
            <v>315</v>
          </cell>
          <cell r="AI51">
            <v>0.55869999999999997</v>
          </cell>
          <cell r="AJ51">
            <v>0</v>
          </cell>
          <cell r="AK51">
            <v>496.65300000000002</v>
          </cell>
          <cell r="AL51">
            <v>312.2337</v>
          </cell>
          <cell r="AM51">
            <v>35.527999999999999</v>
          </cell>
          <cell r="AN51">
            <v>0</v>
          </cell>
          <cell r="AO51">
            <v>14.515000000000001</v>
          </cell>
          <cell r="AP51">
            <v>0.15182783</v>
          </cell>
          <cell r="AQ51">
            <v>134.22447217000001</v>
          </cell>
          <cell r="AR51">
            <v>0</v>
          </cell>
          <cell r="AS51">
            <v>1488.6653249999999</v>
          </cell>
          <cell r="AT51">
            <v>60.753600000000006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16.864599999999999</v>
          </cell>
          <cell r="BC51">
            <v>43.889000000000003</v>
          </cell>
          <cell r="BD51">
            <v>0</v>
          </cell>
          <cell r="BE51">
            <v>440</v>
          </cell>
          <cell r="BF51">
            <v>1488.6653249999999</v>
          </cell>
          <cell r="BG51">
            <v>0.17469999999999999</v>
          </cell>
          <cell r="BH51">
            <v>0</v>
          </cell>
          <cell r="BI51">
            <v>0</v>
          </cell>
          <cell r="BK51">
            <v>315</v>
          </cell>
          <cell r="BL51">
            <v>160</v>
          </cell>
          <cell r="BM51">
            <v>0</v>
          </cell>
        </row>
        <row r="52">
          <cell r="A52">
            <v>326</v>
          </cell>
          <cell r="B52">
            <v>4.5632000000000001</v>
          </cell>
          <cell r="C52">
            <v>3</v>
          </cell>
          <cell r="D52">
            <v>747.89215224999998</v>
          </cell>
          <cell r="E52">
            <v>228.97000000000003</v>
          </cell>
          <cell r="F52">
            <v>123.20920000000001</v>
          </cell>
          <cell r="G52">
            <v>0.15</v>
          </cell>
          <cell r="H52">
            <v>284.25730650999998</v>
          </cell>
          <cell r="I52">
            <v>5.1301632100000001</v>
          </cell>
          <cell r="J52">
            <v>106.17548253</v>
          </cell>
          <cell r="K52">
            <v>103</v>
          </cell>
          <cell r="L52">
            <v>1650.27695225</v>
          </cell>
          <cell r="M52">
            <v>690.44105224999998</v>
          </cell>
          <cell r="N52">
            <v>0</v>
          </cell>
          <cell r="O52">
            <v>172.44213990999998</v>
          </cell>
          <cell r="P52">
            <v>0</v>
          </cell>
          <cell r="Q52">
            <v>51.198414</v>
          </cell>
          <cell r="R52">
            <v>27.835750999999998</v>
          </cell>
          <cell r="S52">
            <v>0</v>
          </cell>
          <cell r="T52">
            <v>0</v>
          </cell>
          <cell r="U52">
            <v>65.558000000000007</v>
          </cell>
          <cell r="V52">
            <v>370.90674733999998</v>
          </cell>
          <cell r="W52">
            <v>2.5</v>
          </cell>
          <cell r="X52">
            <v>201</v>
          </cell>
          <cell r="Y52">
            <v>1650.27695225</v>
          </cell>
          <cell r="Z52">
            <v>4.3407999999999998</v>
          </cell>
          <cell r="AA52">
            <v>27</v>
          </cell>
          <cell r="AB52">
            <v>1</v>
          </cell>
          <cell r="AD52">
            <v>326</v>
          </cell>
          <cell r="AE52">
            <v>19</v>
          </cell>
          <cell r="AF52">
            <v>0</v>
          </cell>
          <cell r="AH52">
            <v>326</v>
          </cell>
          <cell r="AI52">
            <v>4.5632000000000001</v>
          </cell>
          <cell r="AJ52">
            <v>3</v>
          </cell>
          <cell r="AK52">
            <v>696.78198739000004</v>
          </cell>
          <cell r="AL52">
            <v>185.31450000000001</v>
          </cell>
          <cell r="AM52">
            <v>107.215</v>
          </cell>
          <cell r="AN52">
            <v>2</v>
          </cell>
          <cell r="AO52">
            <v>341.25961348000004</v>
          </cell>
          <cell r="AP52">
            <v>0.73448793000000001</v>
          </cell>
          <cell r="AQ52">
            <v>60.25838598</v>
          </cell>
          <cell r="AR52">
            <v>320</v>
          </cell>
          <cell r="AS52">
            <v>1487.5110873900001</v>
          </cell>
          <cell r="AT52">
            <v>959.98128739000003</v>
          </cell>
          <cell r="AU52">
            <v>0</v>
          </cell>
          <cell r="AV52">
            <v>599.04271570999992</v>
          </cell>
          <cell r="AW52">
            <v>0</v>
          </cell>
          <cell r="AX52">
            <v>5</v>
          </cell>
          <cell r="AY52">
            <v>25.256900000000002</v>
          </cell>
          <cell r="AZ52">
            <v>0</v>
          </cell>
          <cell r="BA52">
            <v>0</v>
          </cell>
          <cell r="BB52">
            <v>67.471000000000004</v>
          </cell>
          <cell r="BC52">
            <v>251.31067168000001</v>
          </cell>
          <cell r="BD52">
            <v>11.900000000000091</v>
          </cell>
          <cell r="BE52">
            <v>85</v>
          </cell>
          <cell r="BF52">
            <v>1487.5110873900001</v>
          </cell>
          <cell r="BG52">
            <v>4.3407999999999998</v>
          </cell>
          <cell r="BH52">
            <v>27</v>
          </cell>
          <cell r="BI52">
            <v>1</v>
          </cell>
          <cell r="BK52">
            <v>326</v>
          </cell>
          <cell r="BL52">
            <v>0</v>
          </cell>
          <cell r="BM52">
            <v>0</v>
          </cell>
        </row>
        <row r="53">
          <cell r="A53">
            <v>333</v>
          </cell>
          <cell r="B53">
            <v>0.98979914000000002</v>
          </cell>
          <cell r="C53">
            <v>34</v>
          </cell>
          <cell r="D53">
            <v>1929.9607681199998</v>
          </cell>
          <cell r="E53">
            <v>982.17250000000001</v>
          </cell>
          <cell r="F53">
            <v>116.2689</v>
          </cell>
          <cell r="G53">
            <v>174.91548</v>
          </cell>
          <cell r="H53">
            <v>27.75</v>
          </cell>
          <cell r="I53">
            <v>2.3610000000000002</v>
          </cell>
          <cell r="J53">
            <v>626.49288811999998</v>
          </cell>
          <cell r="K53">
            <v>0</v>
          </cell>
          <cell r="L53">
            <v>5967.10641407</v>
          </cell>
          <cell r="M53">
            <v>224.71355646999999</v>
          </cell>
          <cell r="N53">
            <v>0</v>
          </cell>
          <cell r="O53">
            <v>119.65290349</v>
          </cell>
          <cell r="P53">
            <v>0</v>
          </cell>
          <cell r="Q53">
            <v>0</v>
          </cell>
          <cell r="R53">
            <v>1.7</v>
          </cell>
          <cell r="S53">
            <v>0</v>
          </cell>
          <cell r="T53">
            <v>0</v>
          </cell>
          <cell r="U53">
            <v>45.683999999999997</v>
          </cell>
          <cell r="V53">
            <v>57.67665298</v>
          </cell>
          <cell r="W53">
            <v>0</v>
          </cell>
          <cell r="X53">
            <v>1554</v>
          </cell>
          <cell r="Y53">
            <v>5967.10641407</v>
          </cell>
          <cell r="Z53">
            <v>0.35484463999999999</v>
          </cell>
          <cell r="AA53">
            <v>34</v>
          </cell>
          <cell r="AB53">
            <v>0</v>
          </cell>
          <cell r="AD53">
            <v>333</v>
          </cell>
          <cell r="AE53">
            <v>890</v>
          </cell>
          <cell r="AF53">
            <v>0</v>
          </cell>
          <cell r="AH53">
            <v>333</v>
          </cell>
          <cell r="AI53">
            <v>0.98979914000000002</v>
          </cell>
          <cell r="AJ53">
            <v>34</v>
          </cell>
          <cell r="AK53">
            <v>1158.3643517999999</v>
          </cell>
          <cell r="AL53">
            <v>642.33200000000011</v>
          </cell>
          <cell r="AM53">
            <v>115.62719999999999</v>
          </cell>
          <cell r="AN53">
            <v>146.55287000000001</v>
          </cell>
          <cell r="AO53">
            <v>35.9</v>
          </cell>
          <cell r="AP53">
            <v>0.85089499999999996</v>
          </cell>
          <cell r="AQ53">
            <v>217.1013868</v>
          </cell>
          <cell r="AR53">
            <v>700</v>
          </cell>
          <cell r="AS53">
            <v>4082.9022907899998</v>
          </cell>
          <cell r="AT53">
            <v>1721.49876479</v>
          </cell>
          <cell r="AU53">
            <v>1557</v>
          </cell>
          <cell r="AV53">
            <v>111.45291300000001</v>
          </cell>
          <cell r="AW53">
            <v>0</v>
          </cell>
          <cell r="AX53">
            <v>0</v>
          </cell>
          <cell r="AY53">
            <v>16.034797000000001</v>
          </cell>
          <cell r="AZ53">
            <v>0</v>
          </cell>
          <cell r="BA53">
            <v>0</v>
          </cell>
          <cell r="BB53">
            <v>36.179000000000002</v>
          </cell>
          <cell r="BC53">
            <v>0.83205479000000004</v>
          </cell>
          <cell r="BD53">
            <v>0</v>
          </cell>
          <cell r="BE53">
            <v>145</v>
          </cell>
          <cell r="BF53">
            <v>4082.9022907899998</v>
          </cell>
          <cell r="BG53">
            <v>0.35484463999999999</v>
          </cell>
          <cell r="BH53">
            <v>34</v>
          </cell>
          <cell r="BI53">
            <v>0</v>
          </cell>
          <cell r="BK53">
            <v>333</v>
          </cell>
          <cell r="BL53">
            <v>0</v>
          </cell>
          <cell r="BM53">
            <v>0</v>
          </cell>
        </row>
        <row r="54">
          <cell r="A54">
            <v>335</v>
          </cell>
          <cell r="B54">
            <v>2.2272750000000001</v>
          </cell>
          <cell r="C54">
            <v>3</v>
          </cell>
          <cell r="D54">
            <v>734.55842765</v>
          </cell>
          <cell r="E54">
            <v>445.30929999999995</v>
          </cell>
          <cell r="F54">
            <v>60.216449999999995</v>
          </cell>
          <cell r="G54">
            <v>77.830271499999995</v>
          </cell>
          <cell r="H54">
            <v>10.6</v>
          </cell>
          <cell r="I54">
            <v>18.265000000000001</v>
          </cell>
          <cell r="J54">
            <v>122.33740615000001</v>
          </cell>
          <cell r="K54">
            <v>0</v>
          </cell>
          <cell r="L54">
            <v>1961.0210276500002</v>
          </cell>
          <cell r="M54">
            <v>315.16362765000002</v>
          </cell>
          <cell r="N54">
            <v>0</v>
          </cell>
          <cell r="O54">
            <v>252.42752765</v>
          </cell>
          <cell r="P54">
            <v>0</v>
          </cell>
          <cell r="Q54">
            <v>0</v>
          </cell>
          <cell r="R54">
            <v>2.97</v>
          </cell>
          <cell r="S54">
            <v>0</v>
          </cell>
          <cell r="T54">
            <v>0</v>
          </cell>
          <cell r="U54">
            <v>17.4161</v>
          </cell>
          <cell r="V54">
            <v>42.35</v>
          </cell>
          <cell r="W54">
            <v>0</v>
          </cell>
          <cell r="X54">
            <v>442</v>
          </cell>
          <cell r="Y54">
            <v>1961.0210276500002</v>
          </cell>
          <cell r="Z54">
            <v>2.9085909999999999</v>
          </cell>
          <cell r="AA54">
            <v>17</v>
          </cell>
          <cell r="AB54">
            <v>4</v>
          </cell>
          <cell r="AD54">
            <v>335</v>
          </cell>
          <cell r="AE54">
            <v>332</v>
          </cell>
          <cell r="AF54">
            <v>0</v>
          </cell>
          <cell r="AH54">
            <v>335</v>
          </cell>
          <cell r="AI54">
            <v>2.2272750000000001</v>
          </cell>
          <cell r="AJ54">
            <v>3</v>
          </cell>
          <cell r="AK54">
            <v>1076.4077244699999</v>
          </cell>
          <cell r="AL54">
            <v>450.786609</v>
          </cell>
          <cell r="AM54">
            <v>65.737200000000001</v>
          </cell>
          <cell r="AN54">
            <v>50.025385999999997</v>
          </cell>
          <cell r="AO54">
            <v>9.2364449999999998</v>
          </cell>
          <cell r="AP54">
            <v>17.595500000000001</v>
          </cell>
          <cell r="AQ54">
            <v>483.02658446999999</v>
          </cell>
          <cell r="AR54">
            <v>0</v>
          </cell>
          <cell r="AS54">
            <v>4561.17922447</v>
          </cell>
          <cell r="AT54">
            <v>335.05262446999996</v>
          </cell>
          <cell r="AU54">
            <v>0</v>
          </cell>
          <cell r="AV54">
            <v>282.05317946999998</v>
          </cell>
          <cell r="AW54">
            <v>0</v>
          </cell>
          <cell r="AX54">
            <v>0</v>
          </cell>
          <cell r="AY54">
            <v>7.5</v>
          </cell>
          <cell r="AZ54">
            <v>0</v>
          </cell>
          <cell r="BA54">
            <v>0</v>
          </cell>
          <cell r="BB54">
            <v>22.164000000000001</v>
          </cell>
          <cell r="BC54">
            <v>18.735444999999999</v>
          </cell>
          <cell r="BD54">
            <v>4.6000000000000227</v>
          </cell>
          <cell r="BE54">
            <v>854</v>
          </cell>
          <cell r="BF54">
            <v>4561.17922447</v>
          </cell>
          <cell r="BG54">
            <v>2.9085909999999999</v>
          </cell>
          <cell r="BH54">
            <v>17</v>
          </cell>
          <cell r="BI54">
            <v>4</v>
          </cell>
          <cell r="BK54">
            <v>335</v>
          </cell>
          <cell r="BL54">
            <v>100</v>
          </cell>
          <cell r="BM54">
            <v>0</v>
          </cell>
        </row>
        <row r="55">
          <cell r="A55">
            <v>338</v>
          </cell>
          <cell r="B55">
            <v>3.6560000000000001</v>
          </cell>
          <cell r="C55">
            <v>10</v>
          </cell>
          <cell r="D55">
            <v>1595.0363578199999</v>
          </cell>
          <cell r="E55">
            <v>767.96046899999999</v>
          </cell>
          <cell r="F55">
            <v>163.28885600000001</v>
          </cell>
          <cell r="G55">
            <v>55.2533235</v>
          </cell>
          <cell r="H55">
            <v>119.69178081999999</v>
          </cell>
          <cell r="I55">
            <v>2.9335018599999998</v>
          </cell>
          <cell r="J55">
            <v>485.90842664000002</v>
          </cell>
          <cell r="K55">
            <v>0</v>
          </cell>
          <cell r="L55">
            <v>4063.11685782</v>
          </cell>
          <cell r="M55">
            <v>665.79085782000004</v>
          </cell>
          <cell r="N55">
            <v>140</v>
          </cell>
          <cell r="O55">
            <v>100.64326466999999</v>
          </cell>
          <cell r="P55">
            <v>0</v>
          </cell>
          <cell r="Q55">
            <v>0</v>
          </cell>
          <cell r="R55">
            <v>35.937596999999997</v>
          </cell>
          <cell r="S55">
            <v>0</v>
          </cell>
          <cell r="T55">
            <v>9.6</v>
          </cell>
          <cell r="U55">
            <v>89.427000000000007</v>
          </cell>
          <cell r="V55">
            <v>224.68299615000001</v>
          </cell>
          <cell r="W55">
            <v>65.5</v>
          </cell>
          <cell r="X55">
            <v>963</v>
          </cell>
          <cell r="Y55">
            <v>4063.11685782</v>
          </cell>
          <cell r="Z55">
            <v>3.7265000000000001</v>
          </cell>
          <cell r="AA55">
            <v>21</v>
          </cell>
          <cell r="AB55">
            <v>10</v>
          </cell>
          <cell r="AD55">
            <v>338</v>
          </cell>
          <cell r="AE55">
            <v>741</v>
          </cell>
          <cell r="AF55">
            <v>0</v>
          </cell>
          <cell r="AH55">
            <v>338</v>
          </cell>
          <cell r="AI55">
            <v>3.6560000000000001</v>
          </cell>
          <cell r="AJ55">
            <v>10</v>
          </cell>
          <cell r="AK55">
            <v>1066.72947507</v>
          </cell>
          <cell r="AL55">
            <v>411.79235</v>
          </cell>
          <cell r="AM55">
            <v>130.42597499999999</v>
          </cell>
          <cell r="AN55">
            <v>25.14224724</v>
          </cell>
          <cell r="AO55">
            <v>115.955</v>
          </cell>
          <cell r="AP55">
            <v>5.3210879200000001</v>
          </cell>
          <cell r="AQ55">
            <v>378.09281491000002</v>
          </cell>
          <cell r="AR55">
            <v>400</v>
          </cell>
          <cell r="AS55">
            <v>3746.4781750700004</v>
          </cell>
          <cell r="AT55">
            <v>1507.41617507</v>
          </cell>
          <cell r="AU55">
            <v>1127</v>
          </cell>
          <cell r="AV55">
            <v>75.95335399999999</v>
          </cell>
          <cell r="AW55">
            <v>0</v>
          </cell>
          <cell r="AX55">
            <v>0</v>
          </cell>
          <cell r="AY55">
            <v>26.927061999999999</v>
          </cell>
          <cell r="AZ55">
            <v>0</v>
          </cell>
          <cell r="BA55">
            <v>28.42</v>
          </cell>
          <cell r="BB55">
            <v>136.863</v>
          </cell>
          <cell r="BC55">
            <v>93.752759069999996</v>
          </cell>
          <cell r="BD55">
            <v>18.5</v>
          </cell>
          <cell r="BE55">
            <v>86</v>
          </cell>
          <cell r="BF55">
            <v>3746.4781750700004</v>
          </cell>
          <cell r="BG55">
            <v>3.7265000000000001</v>
          </cell>
          <cell r="BH55">
            <v>21</v>
          </cell>
          <cell r="BI55">
            <v>10</v>
          </cell>
          <cell r="BK55">
            <v>338</v>
          </cell>
          <cell r="BL55">
            <v>0</v>
          </cell>
          <cell r="BM55">
            <v>0</v>
          </cell>
        </row>
        <row r="56">
          <cell r="A56">
            <v>342</v>
          </cell>
          <cell r="B56">
            <v>1.7637940000000001</v>
          </cell>
          <cell r="C56">
            <v>10</v>
          </cell>
          <cell r="D56">
            <v>1344.7586731199999</v>
          </cell>
          <cell r="E56">
            <v>879.21462499999996</v>
          </cell>
          <cell r="F56">
            <v>193.6771</v>
          </cell>
          <cell r="G56">
            <v>59.507244499999999</v>
          </cell>
          <cell r="H56">
            <v>52.1</v>
          </cell>
          <cell r="I56">
            <v>6.8847258199999999</v>
          </cell>
          <cell r="J56">
            <v>153.37497780000001</v>
          </cell>
          <cell r="K56">
            <v>0</v>
          </cell>
          <cell r="L56">
            <v>3672.8721221199999</v>
          </cell>
          <cell r="M56">
            <v>323.13959512000002</v>
          </cell>
          <cell r="N56">
            <v>0</v>
          </cell>
          <cell r="O56">
            <v>33.788892760000003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43.082999999999998</v>
          </cell>
          <cell r="V56">
            <v>234.26770236000002</v>
          </cell>
          <cell r="W56">
            <v>12</v>
          </cell>
          <cell r="X56">
            <v>1082</v>
          </cell>
          <cell r="Y56">
            <v>3672.8721221199999</v>
          </cell>
          <cell r="Z56">
            <v>2.9964940000000002</v>
          </cell>
          <cell r="AA56">
            <v>0</v>
          </cell>
          <cell r="AB56">
            <v>5.5</v>
          </cell>
          <cell r="AD56">
            <v>342</v>
          </cell>
          <cell r="AE56">
            <v>799</v>
          </cell>
          <cell r="AF56">
            <v>0</v>
          </cell>
          <cell r="AH56">
            <v>342</v>
          </cell>
          <cell r="AI56">
            <v>1.7637940000000001</v>
          </cell>
          <cell r="AJ56">
            <v>10</v>
          </cell>
          <cell r="AK56">
            <v>1184.56083691</v>
          </cell>
          <cell r="AL56">
            <v>797.2414655</v>
          </cell>
          <cell r="AM56">
            <v>195.89779999999999</v>
          </cell>
          <cell r="AN56">
            <v>35.243298500000002</v>
          </cell>
          <cell r="AO56">
            <v>2.8</v>
          </cell>
          <cell r="AP56">
            <v>7.1687343099999996</v>
          </cell>
          <cell r="AQ56">
            <v>146.2095386</v>
          </cell>
          <cell r="AR56">
            <v>1440</v>
          </cell>
          <cell r="AS56">
            <v>5424.5709789100001</v>
          </cell>
          <cell r="AT56">
            <v>2697.0490799099998</v>
          </cell>
          <cell r="AU56">
            <v>2544</v>
          </cell>
          <cell r="AV56">
            <v>40.948425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62.167000000000002</v>
          </cell>
          <cell r="BC56">
            <v>35.933654909999994</v>
          </cell>
          <cell r="BD56">
            <v>14</v>
          </cell>
          <cell r="BE56">
            <v>0</v>
          </cell>
          <cell r="BF56">
            <v>5424.5709789100001</v>
          </cell>
          <cell r="BG56">
            <v>2.9964940000000002</v>
          </cell>
          <cell r="BH56">
            <v>0</v>
          </cell>
          <cell r="BI56">
            <v>5.5</v>
          </cell>
          <cell r="BK56">
            <v>342</v>
          </cell>
          <cell r="BL56">
            <v>0</v>
          </cell>
          <cell r="BM56">
            <v>0</v>
          </cell>
        </row>
        <row r="57">
          <cell r="A57">
            <v>344</v>
          </cell>
          <cell r="B57">
            <v>2.0189319999999999</v>
          </cell>
          <cell r="C57">
            <v>203</v>
          </cell>
          <cell r="D57">
            <v>1618.6765132200001</v>
          </cell>
          <cell r="E57">
            <v>1206.6979499999998</v>
          </cell>
          <cell r="F57">
            <v>88.300049999999999</v>
          </cell>
          <cell r="G57">
            <v>126.8885585</v>
          </cell>
          <cell r="H57">
            <v>14.0002</v>
          </cell>
          <cell r="I57">
            <v>14.03140509</v>
          </cell>
          <cell r="J57">
            <v>168.75834963</v>
          </cell>
          <cell r="K57">
            <v>0</v>
          </cell>
          <cell r="L57">
            <v>4791.4375132200003</v>
          </cell>
          <cell r="M57">
            <v>330.13322722000004</v>
          </cell>
          <cell r="N57">
            <v>0</v>
          </cell>
          <cell r="O57">
            <v>187.22903944999999</v>
          </cell>
          <cell r="P57">
            <v>0</v>
          </cell>
          <cell r="Q57">
            <v>0</v>
          </cell>
          <cell r="R57">
            <v>15.49455</v>
          </cell>
          <cell r="S57">
            <v>0</v>
          </cell>
          <cell r="T57">
            <v>1</v>
          </cell>
          <cell r="U57">
            <v>105.621</v>
          </cell>
          <cell r="V57">
            <v>19.98863777</v>
          </cell>
          <cell r="W57">
            <v>0.80000000000001137</v>
          </cell>
          <cell r="X57">
            <v>1355</v>
          </cell>
          <cell r="Y57">
            <v>4791.4375132200003</v>
          </cell>
          <cell r="Z57">
            <v>2.786</v>
          </cell>
          <cell r="AA57">
            <v>240</v>
          </cell>
          <cell r="AB57">
            <v>4</v>
          </cell>
          <cell r="AD57">
            <v>344</v>
          </cell>
          <cell r="AE57">
            <v>610</v>
          </cell>
          <cell r="AF57">
            <v>0</v>
          </cell>
          <cell r="AH57">
            <v>344</v>
          </cell>
          <cell r="AI57">
            <v>2.0189319999999999</v>
          </cell>
          <cell r="AJ57">
            <v>203</v>
          </cell>
          <cell r="AK57">
            <v>1495.18534606</v>
          </cell>
          <cell r="AL57">
            <v>1155.9967999999999</v>
          </cell>
          <cell r="AM57">
            <v>113.40799999999999</v>
          </cell>
          <cell r="AN57">
            <v>70.078487499999994</v>
          </cell>
          <cell r="AO57">
            <v>45.220999999999997</v>
          </cell>
          <cell r="AP57">
            <v>8.5527616099999992</v>
          </cell>
          <cell r="AQ57">
            <v>101.92829695</v>
          </cell>
          <cell r="AR57">
            <v>300</v>
          </cell>
          <cell r="AS57">
            <v>5696.02234606</v>
          </cell>
          <cell r="AT57">
            <v>1592.79334606</v>
          </cell>
          <cell r="AU57">
            <v>1344</v>
          </cell>
          <cell r="AV57">
            <v>84.784984170000001</v>
          </cell>
          <cell r="AW57">
            <v>0</v>
          </cell>
          <cell r="AX57">
            <v>0</v>
          </cell>
          <cell r="AY57">
            <v>12.989000000000001</v>
          </cell>
          <cell r="AZ57">
            <v>0</v>
          </cell>
          <cell r="BA57">
            <v>0</v>
          </cell>
          <cell r="BB57">
            <v>94.768000000000001</v>
          </cell>
          <cell r="BC57">
            <v>51.251361889999998</v>
          </cell>
          <cell r="BD57">
            <v>5</v>
          </cell>
          <cell r="BE57">
            <v>126.4</v>
          </cell>
          <cell r="BF57">
            <v>5696.02234606</v>
          </cell>
          <cell r="BG57">
            <v>2.786</v>
          </cell>
          <cell r="BH57">
            <v>240</v>
          </cell>
          <cell r="BI57">
            <v>4</v>
          </cell>
          <cell r="BK57">
            <v>344</v>
          </cell>
          <cell r="BL57">
            <v>0</v>
          </cell>
          <cell r="BM57">
            <v>0</v>
          </cell>
        </row>
        <row r="58">
          <cell r="A58">
            <v>346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D58">
            <v>346</v>
          </cell>
          <cell r="AE58">
            <v>0</v>
          </cell>
          <cell r="AF58">
            <v>0</v>
          </cell>
          <cell r="AH58">
            <v>346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K58">
            <v>346</v>
          </cell>
          <cell r="BL58">
            <v>0</v>
          </cell>
          <cell r="BM58">
            <v>0</v>
          </cell>
        </row>
        <row r="59">
          <cell r="A59">
            <v>348</v>
          </cell>
          <cell r="B59">
            <v>0.41738150000000002</v>
          </cell>
          <cell r="C59">
            <v>0</v>
          </cell>
          <cell r="D59">
            <v>989.05926294000005</v>
          </cell>
          <cell r="E59">
            <v>421.07315</v>
          </cell>
          <cell r="F59">
            <v>223.35130700000002</v>
          </cell>
          <cell r="G59">
            <v>4.7320500000000001</v>
          </cell>
          <cell r="H59">
            <v>103.08199999999999</v>
          </cell>
          <cell r="I59">
            <v>2.7425999999999999</v>
          </cell>
          <cell r="J59">
            <v>234.07815593999996</v>
          </cell>
          <cell r="K59">
            <v>0</v>
          </cell>
          <cell r="L59">
            <v>2310.5890758200003</v>
          </cell>
          <cell r="M59">
            <v>450.30896474000002</v>
          </cell>
          <cell r="N59">
            <v>0</v>
          </cell>
          <cell r="O59">
            <v>171.32747763</v>
          </cell>
          <cell r="P59">
            <v>0</v>
          </cell>
          <cell r="Q59">
            <v>2.1</v>
          </cell>
          <cell r="R59">
            <v>0</v>
          </cell>
          <cell r="S59">
            <v>0</v>
          </cell>
          <cell r="T59">
            <v>0</v>
          </cell>
          <cell r="U59">
            <v>37.46</v>
          </cell>
          <cell r="V59">
            <v>228.42148711000002</v>
          </cell>
          <cell r="W59">
            <v>11</v>
          </cell>
          <cell r="X59">
            <v>598</v>
          </cell>
          <cell r="Y59">
            <v>2310.5890758200003</v>
          </cell>
          <cell r="Z59">
            <v>0.33486549999999998</v>
          </cell>
          <cell r="AA59">
            <v>0</v>
          </cell>
          <cell r="AB59">
            <v>0</v>
          </cell>
          <cell r="AD59">
            <v>348</v>
          </cell>
          <cell r="AE59">
            <v>528</v>
          </cell>
          <cell r="AF59">
            <v>0</v>
          </cell>
          <cell r="AH59">
            <v>348</v>
          </cell>
          <cell r="AI59">
            <v>0.41738150000000002</v>
          </cell>
          <cell r="AJ59">
            <v>0</v>
          </cell>
          <cell r="AK59">
            <v>1008.4190685</v>
          </cell>
          <cell r="AL59">
            <v>531.67829800000004</v>
          </cell>
          <cell r="AM59">
            <v>152.41276199999999</v>
          </cell>
          <cell r="AN59">
            <v>4.9006749999999997</v>
          </cell>
          <cell r="AO59">
            <v>50.869595500000003</v>
          </cell>
          <cell r="AP59">
            <v>1.2585</v>
          </cell>
          <cell r="AQ59">
            <v>267.299238</v>
          </cell>
          <cell r="AR59">
            <v>1100</v>
          </cell>
          <cell r="AS59">
            <v>3938.7417515500001</v>
          </cell>
          <cell r="AT59">
            <v>2040.1844692499999</v>
          </cell>
          <cell r="AU59">
            <v>1700</v>
          </cell>
          <cell r="AV59">
            <v>226.22360115000001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27.690999999999999</v>
          </cell>
          <cell r="BC59">
            <v>86.269868099999997</v>
          </cell>
          <cell r="BD59">
            <v>0</v>
          </cell>
          <cell r="BE59">
            <v>123.37</v>
          </cell>
          <cell r="BF59">
            <v>3938.7417515500001</v>
          </cell>
          <cell r="BG59">
            <v>0.33486549999999998</v>
          </cell>
          <cell r="BH59">
            <v>0</v>
          </cell>
          <cell r="BI59">
            <v>0</v>
          </cell>
          <cell r="BK59">
            <v>348</v>
          </cell>
          <cell r="BL59">
            <v>0</v>
          </cell>
          <cell r="BM59">
            <v>0</v>
          </cell>
        </row>
        <row r="60">
          <cell r="A60">
            <v>350</v>
          </cell>
          <cell r="B60">
            <v>2.4791609999999999</v>
          </cell>
          <cell r="C60">
            <v>0</v>
          </cell>
          <cell r="D60">
            <v>1371.00449699</v>
          </cell>
          <cell r="E60">
            <v>1182.666436</v>
          </cell>
          <cell r="F60">
            <v>29.213000000000001</v>
          </cell>
          <cell r="G60">
            <v>75.311840500000002</v>
          </cell>
          <cell r="H60">
            <v>0.2</v>
          </cell>
          <cell r="I60">
            <v>2.0679274199999997</v>
          </cell>
          <cell r="J60">
            <v>81.54529307</v>
          </cell>
          <cell r="K60">
            <v>0</v>
          </cell>
          <cell r="L60">
            <v>3916.2447050000001</v>
          </cell>
          <cell r="M60">
            <v>216.18603899999999</v>
          </cell>
          <cell r="N60">
            <v>0</v>
          </cell>
          <cell r="O60">
            <v>31.333468</v>
          </cell>
          <cell r="P60">
            <v>0</v>
          </cell>
          <cell r="Q60">
            <v>0</v>
          </cell>
          <cell r="R60">
            <v>56.258771000000003</v>
          </cell>
          <cell r="S60">
            <v>0</v>
          </cell>
          <cell r="T60">
            <v>0</v>
          </cell>
          <cell r="U60">
            <v>24.047999999999998</v>
          </cell>
          <cell r="V60">
            <v>97.000799999999998</v>
          </cell>
          <cell r="W60">
            <v>7.5449999999999875</v>
          </cell>
          <cell r="X60">
            <v>1167</v>
          </cell>
          <cell r="Y60">
            <v>3916.2447050000001</v>
          </cell>
          <cell r="Z60">
            <v>0.208624</v>
          </cell>
          <cell r="AA60">
            <v>0</v>
          </cell>
          <cell r="AB60">
            <v>2</v>
          </cell>
          <cell r="AD60">
            <v>350</v>
          </cell>
          <cell r="AE60">
            <v>771</v>
          </cell>
          <cell r="AF60">
            <v>0</v>
          </cell>
          <cell r="AH60">
            <v>350</v>
          </cell>
          <cell r="AI60">
            <v>2.4791609999999999</v>
          </cell>
          <cell r="AJ60">
            <v>0</v>
          </cell>
          <cell r="AK60">
            <v>914.622388</v>
          </cell>
          <cell r="AL60">
            <v>802.51103599999999</v>
          </cell>
          <cell r="AM60">
            <v>28.65925</v>
          </cell>
          <cell r="AN60">
            <v>25.325772000000001</v>
          </cell>
          <cell r="AO60">
            <v>13.557</v>
          </cell>
          <cell r="AP60">
            <v>1.425</v>
          </cell>
          <cell r="AQ60">
            <v>43.144329999999997</v>
          </cell>
          <cell r="AR60">
            <v>1270</v>
          </cell>
          <cell r="AS60">
            <v>4043.7001879999998</v>
          </cell>
          <cell r="AT60">
            <v>2170.6517020000001</v>
          </cell>
          <cell r="AU60">
            <v>1970</v>
          </cell>
          <cell r="AV60">
            <v>33.854015000000004</v>
          </cell>
          <cell r="AW60">
            <v>0</v>
          </cell>
          <cell r="AX60">
            <v>0</v>
          </cell>
          <cell r="AY60">
            <v>81.490686999999994</v>
          </cell>
          <cell r="AZ60">
            <v>0</v>
          </cell>
          <cell r="BA60">
            <v>0</v>
          </cell>
          <cell r="BB60">
            <v>22.401499999999999</v>
          </cell>
          <cell r="BC60">
            <v>58.405500000000004</v>
          </cell>
          <cell r="BD60">
            <v>4.5000000000004547</v>
          </cell>
          <cell r="BE60">
            <v>94</v>
          </cell>
          <cell r="BF60">
            <v>4043.7001879999998</v>
          </cell>
          <cell r="BG60">
            <v>0.208624</v>
          </cell>
          <cell r="BH60">
            <v>0</v>
          </cell>
          <cell r="BI60">
            <v>2</v>
          </cell>
          <cell r="BK60">
            <v>350</v>
          </cell>
          <cell r="BL60">
            <v>0</v>
          </cell>
          <cell r="BM60">
            <v>0</v>
          </cell>
        </row>
        <row r="61">
          <cell r="A61">
            <v>361</v>
          </cell>
          <cell r="B61">
            <v>0.97499999999999998</v>
          </cell>
          <cell r="C61">
            <v>0</v>
          </cell>
          <cell r="D61">
            <v>1241.04987198</v>
          </cell>
          <cell r="E61">
            <v>760.88620000000003</v>
          </cell>
          <cell r="F61">
            <v>75.88600000000001</v>
          </cell>
          <cell r="G61">
            <v>16.026262500000001</v>
          </cell>
          <cell r="H61">
            <v>126.628</v>
          </cell>
          <cell r="I61">
            <v>9.915879480000001</v>
          </cell>
          <cell r="J61">
            <v>251.70753000000002</v>
          </cell>
          <cell r="K61">
            <v>0</v>
          </cell>
          <cell r="L61">
            <v>3264.9798719800001</v>
          </cell>
          <cell r="M61">
            <v>355.02987198</v>
          </cell>
          <cell r="N61">
            <v>0</v>
          </cell>
          <cell r="O61">
            <v>182.09643165</v>
          </cell>
          <cell r="P61">
            <v>0</v>
          </cell>
          <cell r="Q61">
            <v>0</v>
          </cell>
          <cell r="R61">
            <v>8.5455050000000004</v>
          </cell>
          <cell r="S61">
            <v>0</v>
          </cell>
          <cell r="T61">
            <v>0</v>
          </cell>
          <cell r="U61">
            <v>36.372500000000002</v>
          </cell>
          <cell r="V61">
            <v>128.01543533</v>
          </cell>
          <cell r="W61">
            <v>0</v>
          </cell>
          <cell r="X61">
            <v>942</v>
          </cell>
          <cell r="Y61">
            <v>3264.9798719800001</v>
          </cell>
          <cell r="Z61">
            <v>0.48099999999999998</v>
          </cell>
          <cell r="AA61">
            <v>0</v>
          </cell>
          <cell r="AB61">
            <v>0</v>
          </cell>
          <cell r="AD61">
            <v>361</v>
          </cell>
          <cell r="AE61">
            <v>831</v>
          </cell>
          <cell r="AF61">
            <v>0</v>
          </cell>
          <cell r="AH61">
            <v>361</v>
          </cell>
          <cell r="AI61">
            <v>0.97499999999999998</v>
          </cell>
          <cell r="AJ61">
            <v>0</v>
          </cell>
          <cell r="AK61">
            <v>750.19371562000003</v>
          </cell>
          <cell r="AL61">
            <v>385.77549999999997</v>
          </cell>
          <cell r="AM61">
            <v>79.490000000000009</v>
          </cell>
          <cell r="AN61">
            <v>11.033462500000001</v>
          </cell>
          <cell r="AO61">
            <v>23.81</v>
          </cell>
          <cell r="AP61">
            <v>2.1290923199999998</v>
          </cell>
          <cell r="AQ61">
            <v>247.9556608</v>
          </cell>
          <cell r="AR61">
            <v>200</v>
          </cell>
          <cell r="AS61">
            <v>2453.8058980000001</v>
          </cell>
          <cell r="AT61">
            <v>907.49589800000001</v>
          </cell>
          <cell r="AU61">
            <v>800</v>
          </cell>
          <cell r="AV61">
            <v>47.039898000000001</v>
          </cell>
          <cell r="AW61">
            <v>0</v>
          </cell>
          <cell r="AX61">
            <v>0</v>
          </cell>
          <cell r="AY61">
            <v>3.5249999999999999</v>
          </cell>
          <cell r="AZ61">
            <v>0</v>
          </cell>
          <cell r="BA61">
            <v>0</v>
          </cell>
          <cell r="BB61">
            <v>32.337000000000003</v>
          </cell>
          <cell r="BC61">
            <v>24.594000000000001</v>
          </cell>
          <cell r="BD61">
            <v>0</v>
          </cell>
          <cell r="BE61">
            <v>94.3</v>
          </cell>
          <cell r="BF61">
            <v>2453.8058980000001</v>
          </cell>
          <cell r="BG61">
            <v>0.48099999999999998</v>
          </cell>
          <cell r="BH61">
            <v>0</v>
          </cell>
          <cell r="BI61">
            <v>0</v>
          </cell>
          <cell r="BK61">
            <v>361</v>
          </cell>
          <cell r="BL61">
            <v>0</v>
          </cell>
          <cell r="BM61">
            <v>0</v>
          </cell>
        </row>
        <row r="62">
          <cell r="A62">
            <v>366</v>
          </cell>
          <cell r="B62">
            <v>1.5991200000000001</v>
          </cell>
          <cell r="C62">
            <v>0</v>
          </cell>
          <cell r="D62">
            <v>1836.5540483699999</v>
          </cell>
          <cell r="E62">
            <v>1633.968171</v>
          </cell>
          <cell r="F62">
            <v>125.75880000000001</v>
          </cell>
          <cell r="G62">
            <v>0</v>
          </cell>
          <cell r="H62">
            <v>3.391</v>
          </cell>
          <cell r="I62">
            <v>9.7529229999999991</v>
          </cell>
          <cell r="J62">
            <v>63.683154369999997</v>
          </cell>
          <cell r="K62">
            <v>11.1</v>
          </cell>
          <cell r="L62">
            <v>5260.2702683699999</v>
          </cell>
          <cell r="M62">
            <v>298.27626836999997</v>
          </cell>
          <cell r="N62">
            <v>0</v>
          </cell>
          <cell r="O62">
            <v>202.04286236999999</v>
          </cell>
          <cell r="P62">
            <v>0</v>
          </cell>
          <cell r="Q62">
            <v>0</v>
          </cell>
          <cell r="R62">
            <v>7.8444060000000002</v>
          </cell>
          <cell r="S62">
            <v>0</v>
          </cell>
          <cell r="T62">
            <v>0</v>
          </cell>
          <cell r="U62">
            <v>14.185</v>
          </cell>
          <cell r="V62">
            <v>74.203999999999994</v>
          </cell>
          <cell r="W62">
            <v>0</v>
          </cell>
          <cell r="X62">
            <v>1541.3</v>
          </cell>
          <cell r="Y62">
            <v>5260.2702683699999</v>
          </cell>
          <cell r="Z62">
            <v>1.76532</v>
          </cell>
          <cell r="AA62">
            <v>3</v>
          </cell>
          <cell r="AB62">
            <v>1.8</v>
          </cell>
          <cell r="AD62">
            <v>366</v>
          </cell>
          <cell r="AE62">
            <v>1305</v>
          </cell>
          <cell r="AF62">
            <v>0</v>
          </cell>
          <cell r="AH62">
            <v>366</v>
          </cell>
          <cell r="AI62">
            <v>1.5991200000000001</v>
          </cell>
          <cell r="AJ62">
            <v>0</v>
          </cell>
          <cell r="AK62">
            <v>1212.9142939999999</v>
          </cell>
          <cell r="AL62">
            <v>1099.2349619999998</v>
          </cell>
          <cell r="AM62">
            <v>80.011099999999999</v>
          </cell>
          <cell r="AN62">
            <v>0</v>
          </cell>
          <cell r="AO62">
            <v>0.11</v>
          </cell>
          <cell r="AP62">
            <v>3.6615039999999999</v>
          </cell>
          <cell r="AQ62">
            <v>29.896728</v>
          </cell>
          <cell r="AR62">
            <v>8.6</v>
          </cell>
          <cell r="AS62">
            <v>3657.3532140000002</v>
          </cell>
          <cell r="AT62">
            <v>680.43899400000009</v>
          </cell>
          <cell r="AU62">
            <v>400</v>
          </cell>
          <cell r="AV62">
            <v>201.74689857000001</v>
          </cell>
          <cell r="AW62">
            <v>0</v>
          </cell>
          <cell r="AX62">
            <v>0</v>
          </cell>
          <cell r="AY62">
            <v>7.8444060000000002</v>
          </cell>
          <cell r="AZ62">
            <v>0</v>
          </cell>
          <cell r="BA62">
            <v>0</v>
          </cell>
          <cell r="BB62">
            <v>21.62768943</v>
          </cell>
          <cell r="BC62">
            <v>49.22</v>
          </cell>
          <cell r="BD62">
            <v>0</v>
          </cell>
          <cell r="BE62">
            <v>600</v>
          </cell>
          <cell r="BF62">
            <v>3657.3532140000002</v>
          </cell>
          <cell r="BG62">
            <v>1.76532</v>
          </cell>
          <cell r="BH62">
            <v>3</v>
          </cell>
          <cell r="BI62">
            <v>1.8</v>
          </cell>
          <cell r="BK62">
            <v>366</v>
          </cell>
          <cell r="BL62">
            <v>100</v>
          </cell>
          <cell r="BM62">
            <v>0</v>
          </cell>
        </row>
        <row r="63">
          <cell r="A63">
            <v>376</v>
          </cell>
          <cell r="B63">
            <v>1.2589999999999999</v>
          </cell>
          <cell r="C63">
            <v>0</v>
          </cell>
          <cell r="D63">
            <v>1299.4270622899999</v>
          </cell>
          <cell r="E63">
            <v>942.54520000000002</v>
          </cell>
          <cell r="F63">
            <v>100.22260299999999</v>
          </cell>
          <cell r="G63">
            <v>55.134599999999999</v>
          </cell>
          <cell r="H63">
            <v>0</v>
          </cell>
          <cell r="I63">
            <v>17.500597039999999</v>
          </cell>
          <cell r="J63">
            <v>184.02406224999999</v>
          </cell>
          <cell r="K63">
            <v>300</v>
          </cell>
          <cell r="L63">
            <v>3673.6785622900002</v>
          </cell>
          <cell r="M63">
            <v>430.79306228999997</v>
          </cell>
          <cell r="N63">
            <v>0</v>
          </cell>
          <cell r="O63">
            <v>308.14281142999999</v>
          </cell>
          <cell r="P63">
            <v>0</v>
          </cell>
          <cell r="Q63">
            <v>0</v>
          </cell>
          <cell r="R63">
            <v>5.6061275300000002</v>
          </cell>
          <cell r="S63">
            <v>0</v>
          </cell>
          <cell r="T63">
            <v>8</v>
          </cell>
          <cell r="U63">
            <v>31.484000000000002</v>
          </cell>
          <cell r="V63">
            <v>77.560123329999996</v>
          </cell>
          <cell r="W63">
            <v>0</v>
          </cell>
          <cell r="X63">
            <v>1246.8</v>
          </cell>
          <cell r="Y63">
            <v>3673.6785622900002</v>
          </cell>
          <cell r="Z63">
            <v>1.3895</v>
          </cell>
          <cell r="AA63">
            <v>0</v>
          </cell>
          <cell r="AB63">
            <v>0</v>
          </cell>
          <cell r="AD63">
            <v>376</v>
          </cell>
          <cell r="AE63">
            <v>1180</v>
          </cell>
          <cell r="AF63">
            <v>0</v>
          </cell>
          <cell r="AH63">
            <v>376</v>
          </cell>
          <cell r="AI63">
            <v>1.2589999999999999</v>
          </cell>
          <cell r="AJ63">
            <v>0</v>
          </cell>
          <cell r="AK63">
            <v>1112.9504911199999</v>
          </cell>
          <cell r="AL63">
            <v>906.38901700000008</v>
          </cell>
          <cell r="AM63">
            <v>87.414268000000007</v>
          </cell>
          <cell r="AN63">
            <v>48.491925000000002</v>
          </cell>
          <cell r="AO63">
            <v>17.001000000000001</v>
          </cell>
          <cell r="AP63">
            <v>13.26003424</v>
          </cell>
          <cell r="AQ63">
            <v>40.394246879999997</v>
          </cell>
          <cell r="AR63">
            <v>600</v>
          </cell>
          <cell r="AS63">
            <v>4361.8524911200002</v>
          </cell>
          <cell r="AT63">
            <v>1679.5104911200001</v>
          </cell>
          <cell r="AU63">
            <v>1195</v>
          </cell>
          <cell r="AV63">
            <v>385.95150799999999</v>
          </cell>
          <cell r="AW63">
            <v>0</v>
          </cell>
          <cell r="AX63">
            <v>0</v>
          </cell>
          <cell r="AY63">
            <v>5.2524831199999999</v>
          </cell>
          <cell r="AZ63">
            <v>0</v>
          </cell>
          <cell r="BA63">
            <v>3.65</v>
          </cell>
          <cell r="BB63">
            <v>50.003500000000003</v>
          </cell>
          <cell r="BC63">
            <v>39.652999999999999</v>
          </cell>
          <cell r="BD63">
            <v>0</v>
          </cell>
          <cell r="BE63">
            <v>77.7</v>
          </cell>
          <cell r="BF63">
            <v>4361.8524911200002</v>
          </cell>
          <cell r="BG63">
            <v>1.3895</v>
          </cell>
          <cell r="BH63">
            <v>0</v>
          </cell>
          <cell r="BI63">
            <v>0</v>
          </cell>
          <cell r="BK63">
            <v>376</v>
          </cell>
          <cell r="BL63">
            <v>0</v>
          </cell>
          <cell r="BM63">
            <v>0</v>
          </cell>
        </row>
        <row r="64">
          <cell r="A64">
            <v>384</v>
          </cell>
          <cell r="B64">
            <v>1.4476199999999999</v>
          </cell>
          <cell r="C64">
            <v>2</v>
          </cell>
          <cell r="D64">
            <v>436.63788108999995</v>
          </cell>
          <cell r="E64">
            <v>225.36109999999999</v>
          </cell>
          <cell r="F64">
            <v>40.810299999999998</v>
          </cell>
          <cell r="G64">
            <v>25.680274000000001</v>
          </cell>
          <cell r="H64">
            <v>31.0273</v>
          </cell>
          <cell r="I64">
            <v>1.6194999999999999</v>
          </cell>
          <cell r="J64">
            <v>112.13940709000001</v>
          </cell>
          <cell r="K64">
            <v>450</v>
          </cell>
          <cell r="L64">
            <v>1560.9948810899998</v>
          </cell>
          <cell r="M64">
            <v>188.19432809</v>
          </cell>
          <cell r="N64">
            <v>0</v>
          </cell>
          <cell r="O64">
            <v>63.374508089999999</v>
          </cell>
          <cell r="P64">
            <v>0</v>
          </cell>
          <cell r="Q64">
            <v>0</v>
          </cell>
          <cell r="R64">
            <v>6.9779999999999998</v>
          </cell>
          <cell r="S64">
            <v>0</v>
          </cell>
          <cell r="T64">
            <v>0.45</v>
          </cell>
          <cell r="U64">
            <v>22.478999999999999</v>
          </cell>
          <cell r="V64">
            <v>80.971299999999999</v>
          </cell>
          <cell r="W64">
            <v>13.941519999999997</v>
          </cell>
          <cell r="X64">
            <v>701</v>
          </cell>
          <cell r="Y64">
            <v>1560.9948810899998</v>
          </cell>
          <cell r="Z64">
            <v>2.5310869999999999</v>
          </cell>
          <cell r="AA64">
            <v>12</v>
          </cell>
          <cell r="AB64">
            <v>2</v>
          </cell>
          <cell r="AD64">
            <v>384</v>
          </cell>
          <cell r="AE64">
            <v>698</v>
          </cell>
          <cell r="AF64">
            <v>0</v>
          </cell>
          <cell r="AH64">
            <v>384</v>
          </cell>
          <cell r="AI64">
            <v>1.4476199999999999</v>
          </cell>
          <cell r="AJ64">
            <v>2</v>
          </cell>
          <cell r="AK64">
            <v>440.27494482999998</v>
          </cell>
          <cell r="AL64">
            <v>264.10540000000003</v>
          </cell>
          <cell r="AM64">
            <v>35.140999999999998</v>
          </cell>
          <cell r="AN64">
            <v>67.078694999999996</v>
          </cell>
          <cell r="AO64">
            <v>0.1</v>
          </cell>
          <cell r="AP64">
            <v>0.84650000000000003</v>
          </cell>
          <cell r="AQ64">
            <v>73.003349829999991</v>
          </cell>
          <cell r="AR64">
            <v>1985</v>
          </cell>
          <cell r="AS64">
            <v>2820.7768233299998</v>
          </cell>
          <cell r="AT64">
            <v>2435.5930818299998</v>
          </cell>
          <cell r="AU64">
            <v>2281</v>
          </cell>
          <cell r="AV64">
            <v>59.727916830000005</v>
          </cell>
          <cell r="AW64">
            <v>0</v>
          </cell>
          <cell r="AX64">
            <v>0</v>
          </cell>
          <cell r="AY64">
            <v>13.31</v>
          </cell>
          <cell r="AZ64">
            <v>0</v>
          </cell>
          <cell r="BA64">
            <v>0</v>
          </cell>
          <cell r="BB64">
            <v>22.164999999999999</v>
          </cell>
          <cell r="BC64">
            <v>54.195</v>
          </cell>
          <cell r="BD64">
            <v>5.1951649999996334</v>
          </cell>
          <cell r="BE64">
            <v>5.9</v>
          </cell>
          <cell r="BF64">
            <v>2820.7768233299998</v>
          </cell>
          <cell r="BG64">
            <v>2.5310869999999999</v>
          </cell>
          <cell r="BH64">
            <v>12</v>
          </cell>
          <cell r="BI64">
            <v>2</v>
          </cell>
          <cell r="BK64">
            <v>384</v>
          </cell>
          <cell r="BL64">
            <v>0</v>
          </cell>
          <cell r="BM64">
            <v>0</v>
          </cell>
        </row>
        <row r="65">
          <cell r="A65">
            <v>455</v>
          </cell>
          <cell r="B65">
            <v>1.3863116299999998</v>
          </cell>
          <cell r="C65">
            <v>2</v>
          </cell>
          <cell r="D65">
            <v>543.12694402</v>
          </cell>
          <cell r="E65">
            <v>105.8068</v>
          </cell>
          <cell r="F65">
            <v>8.1857000000000006</v>
          </cell>
          <cell r="G65">
            <v>2.2308750000000002</v>
          </cell>
          <cell r="H65">
            <v>106.76123545999999</v>
          </cell>
          <cell r="I65">
            <v>5.5042</v>
          </cell>
          <cell r="J65">
            <v>314.63813355999997</v>
          </cell>
          <cell r="K65">
            <v>0</v>
          </cell>
          <cell r="L65">
            <v>1389.8953992500001</v>
          </cell>
          <cell r="M65">
            <v>88.530352390000019</v>
          </cell>
          <cell r="N65">
            <v>0</v>
          </cell>
          <cell r="O65">
            <v>16.372914000000002</v>
          </cell>
          <cell r="P65">
            <v>0</v>
          </cell>
          <cell r="Q65">
            <v>0</v>
          </cell>
          <cell r="R65">
            <v>9.4277202799999991</v>
          </cell>
          <cell r="S65">
            <v>0</v>
          </cell>
          <cell r="T65">
            <v>12</v>
          </cell>
          <cell r="U65">
            <v>33.89</v>
          </cell>
          <cell r="V65">
            <v>16.83971811</v>
          </cell>
          <cell r="W65">
            <v>0</v>
          </cell>
          <cell r="X65">
            <v>467.5</v>
          </cell>
          <cell r="Y65">
            <v>1389.8953992500001</v>
          </cell>
          <cell r="Z65">
            <v>1.9765691999999999</v>
          </cell>
          <cell r="AA65">
            <v>11</v>
          </cell>
          <cell r="AB65">
            <v>30</v>
          </cell>
          <cell r="AD65">
            <v>455</v>
          </cell>
          <cell r="AE65">
            <v>230</v>
          </cell>
          <cell r="AF65">
            <v>0</v>
          </cell>
          <cell r="AH65">
            <v>455</v>
          </cell>
          <cell r="AI65">
            <v>1.3863116299999998</v>
          </cell>
          <cell r="AJ65">
            <v>2</v>
          </cell>
          <cell r="AK65">
            <v>487.97783149999998</v>
          </cell>
          <cell r="AL65">
            <v>89.9602</v>
          </cell>
          <cell r="AM65">
            <v>5.5248999999999997</v>
          </cell>
          <cell r="AN65">
            <v>2.8870749999999998</v>
          </cell>
          <cell r="AO65">
            <v>160.375</v>
          </cell>
          <cell r="AP65">
            <v>4.3499999999999996</v>
          </cell>
          <cell r="AQ65">
            <v>224.88065649999999</v>
          </cell>
          <cell r="AR65">
            <v>0</v>
          </cell>
          <cell r="AS65">
            <v>1314.64333379</v>
          </cell>
          <cell r="AT65">
            <v>150.87804609</v>
          </cell>
          <cell r="AU65">
            <v>0</v>
          </cell>
          <cell r="AV65">
            <v>25.733263280000003</v>
          </cell>
          <cell r="AW65">
            <v>0</v>
          </cell>
          <cell r="AX65">
            <v>0</v>
          </cell>
          <cell r="AY65">
            <v>6.4849482799999993</v>
          </cell>
          <cell r="AZ65">
            <v>0</v>
          </cell>
          <cell r="BA65">
            <v>14</v>
          </cell>
          <cell r="BB65">
            <v>52.164999999999999</v>
          </cell>
          <cell r="BC65">
            <v>52.494834529999999</v>
          </cell>
          <cell r="BD65">
            <v>0</v>
          </cell>
          <cell r="BE65">
            <v>338.2</v>
          </cell>
          <cell r="BF65">
            <v>1314.64333379</v>
          </cell>
          <cell r="BG65">
            <v>1.9765691999999999</v>
          </cell>
          <cell r="BH65">
            <v>11</v>
          </cell>
          <cell r="BI65">
            <v>30</v>
          </cell>
          <cell r="BK65">
            <v>455</v>
          </cell>
          <cell r="BL65">
            <v>220</v>
          </cell>
          <cell r="BM65">
            <v>0</v>
          </cell>
        </row>
        <row r="66">
          <cell r="A66">
            <v>458</v>
          </cell>
          <cell r="B66">
            <v>1.1347506699999999</v>
          </cell>
          <cell r="C66">
            <v>1</v>
          </cell>
          <cell r="D66">
            <v>780.01353594000011</v>
          </cell>
          <cell r="E66">
            <v>402.17257999999998</v>
          </cell>
          <cell r="F66">
            <v>55.178400000000003</v>
          </cell>
          <cell r="G66">
            <v>0</v>
          </cell>
          <cell r="H66">
            <v>134.90637127000002</v>
          </cell>
          <cell r="I66">
            <v>3.6690999999999998</v>
          </cell>
          <cell r="J66">
            <v>184.08708467000002</v>
          </cell>
          <cell r="K66">
            <v>0</v>
          </cell>
          <cell r="L66">
            <v>3656.2994116899999</v>
          </cell>
          <cell r="M66">
            <v>990.28968225000006</v>
          </cell>
          <cell r="N66">
            <v>0</v>
          </cell>
          <cell r="O66">
            <v>13.821281599999999</v>
          </cell>
          <cell r="P66">
            <v>0</v>
          </cell>
          <cell r="Q66">
            <v>0</v>
          </cell>
          <cell r="R66">
            <v>0.75</v>
          </cell>
          <cell r="S66">
            <v>0</v>
          </cell>
          <cell r="T66">
            <v>0</v>
          </cell>
          <cell r="U66">
            <v>51.406999999999996</v>
          </cell>
          <cell r="V66">
            <v>919.59329564999996</v>
          </cell>
          <cell r="W66">
            <v>4.7181050000000369</v>
          </cell>
          <cell r="X66">
            <v>562.5</v>
          </cell>
          <cell r="Y66">
            <v>3656.2994116899999</v>
          </cell>
          <cell r="Z66">
            <v>1.1071930700000001</v>
          </cell>
          <cell r="AA66">
            <v>1.2</v>
          </cell>
          <cell r="AB66">
            <v>2.1</v>
          </cell>
          <cell r="AD66">
            <v>458</v>
          </cell>
          <cell r="AE66">
            <v>407.5</v>
          </cell>
          <cell r="AF66">
            <v>0</v>
          </cell>
          <cell r="AH66">
            <v>458</v>
          </cell>
          <cell r="AI66">
            <v>1.1347506699999999</v>
          </cell>
          <cell r="AJ66">
            <v>1</v>
          </cell>
          <cell r="AK66">
            <v>555.44065286</v>
          </cell>
          <cell r="AL66">
            <v>337.55889999999999</v>
          </cell>
          <cell r="AM66">
            <v>33.272573000000001</v>
          </cell>
          <cell r="AN66">
            <v>0</v>
          </cell>
          <cell r="AO66">
            <v>49.160024659999998</v>
          </cell>
          <cell r="AP66">
            <v>6.0118999999999998</v>
          </cell>
          <cell r="AQ66">
            <v>129.43725520000001</v>
          </cell>
          <cell r="AR66">
            <v>0</v>
          </cell>
          <cell r="AS66">
            <v>3412.1110179000002</v>
          </cell>
          <cell r="AT66">
            <v>966.40840949000005</v>
          </cell>
          <cell r="AU66">
            <v>0</v>
          </cell>
          <cell r="AV66">
            <v>14.108711489999999</v>
          </cell>
          <cell r="AW66">
            <v>0</v>
          </cell>
          <cell r="AX66">
            <v>0</v>
          </cell>
          <cell r="AY66">
            <v>1.8</v>
          </cell>
          <cell r="AZ66">
            <v>0</v>
          </cell>
          <cell r="BA66">
            <v>0</v>
          </cell>
          <cell r="BB66">
            <v>40.328600000000002</v>
          </cell>
          <cell r="BC66">
            <v>908.64428299999997</v>
          </cell>
          <cell r="BD66">
            <v>1.526815000000056</v>
          </cell>
          <cell r="BE66">
            <v>490</v>
          </cell>
          <cell r="BF66">
            <v>3412.1110179000002</v>
          </cell>
          <cell r="BG66">
            <v>1.1071930700000001</v>
          </cell>
          <cell r="BH66">
            <v>1.2</v>
          </cell>
          <cell r="BI66">
            <v>2.1</v>
          </cell>
          <cell r="BK66">
            <v>458</v>
          </cell>
          <cell r="BL66">
            <v>440</v>
          </cell>
          <cell r="BM66">
            <v>0</v>
          </cell>
        </row>
        <row r="67">
          <cell r="A67">
            <v>467</v>
          </cell>
          <cell r="B67">
            <v>1.69455E-3</v>
          </cell>
          <cell r="C67">
            <v>2.5</v>
          </cell>
          <cell r="D67">
            <v>1421.2711009700001</v>
          </cell>
          <cell r="E67">
            <v>808.07097199999998</v>
          </cell>
          <cell r="F67">
            <v>229.14904999999999</v>
          </cell>
          <cell r="G67">
            <v>209.65675949999999</v>
          </cell>
          <cell r="H67">
            <v>17.5</v>
          </cell>
          <cell r="I67">
            <v>14.752280050000001</v>
          </cell>
          <cell r="J67">
            <v>142.14203942</v>
          </cell>
          <cell r="K67">
            <v>0</v>
          </cell>
          <cell r="L67">
            <v>4435.1426762800002</v>
          </cell>
          <cell r="M67">
            <v>111.83915207000001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14.139582000000001</v>
          </cell>
          <cell r="S67">
            <v>0</v>
          </cell>
          <cell r="T67">
            <v>0</v>
          </cell>
          <cell r="U67">
            <v>74.319000000000003</v>
          </cell>
          <cell r="V67">
            <v>23.380570070000001</v>
          </cell>
          <cell r="W67">
            <v>0</v>
          </cell>
          <cell r="X67">
            <v>1368.5</v>
          </cell>
          <cell r="Y67">
            <v>4435.1426762800002</v>
          </cell>
          <cell r="Z67">
            <v>9.7549999999999998E-3</v>
          </cell>
          <cell r="AA67">
            <v>2.5</v>
          </cell>
          <cell r="AB67">
            <v>1.8</v>
          </cell>
          <cell r="AD67">
            <v>467</v>
          </cell>
          <cell r="AE67">
            <v>953.5</v>
          </cell>
          <cell r="AF67">
            <v>0</v>
          </cell>
          <cell r="AH67">
            <v>467</v>
          </cell>
          <cell r="AI67">
            <v>1.69455E-3</v>
          </cell>
          <cell r="AJ67">
            <v>2.5</v>
          </cell>
          <cell r="AK67">
            <v>1027.9038087700001</v>
          </cell>
          <cell r="AL67">
            <v>555.86294000000009</v>
          </cell>
          <cell r="AM67">
            <v>175.886</v>
          </cell>
          <cell r="AN67">
            <v>96.242981040000004</v>
          </cell>
          <cell r="AO67">
            <v>33.6</v>
          </cell>
          <cell r="AP67">
            <v>12.5181</v>
          </cell>
          <cell r="AQ67">
            <v>153.79378773000002</v>
          </cell>
          <cell r="AR67">
            <v>650</v>
          </cell>
          <cell r="AS67">
            <v>2793.8058417299999</v>
          </cell>
          <cell r="AT67">
            <v>1665.8843759200001</v>
          </cell>
          <cell r="AU67">
            <v>1540.2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74.736999999999995</v>
          </cell>
          <cell r="BC67">
            <v>50.947375919999999</v>
          </cell>
          <cell r="BD67">
            <v>0</v>
          </cell>
          <cell r="BE67">
            <v>50</v>
          </cell>
          <cell r="BF67">
            <v>2793.8058417299999</v>
          </cell>
          <cell r="BG67">
            <v>9.7549999999999998E-3</v>
          </cell>
          <cell r="BH67">
            <v>2.5</v>
          </cell>
          <cell r="BI67">
            <v>1.8</v>
          </cell>
          <cell r="BK67">
            <v>467</v>
          </cell>
          <cell r="BL67">
            <v>0</v>
          </cell>
          <cell r="BM67">
            <v>0</v>
          </cell>
        </row>
        <row r="68">
          <cell r="A68">
            <v>470</v>
          </cell>
          <cell r="B68">
            <v>0.31210084000000005</v>
          </cell>
          <cell r="C68">
            <v>5</v>
          </cell>
          <cell r="D68">
            <v>4638.9048772400001</v>
          </cell>
          <cell r="E68">
            <v>3760.1817700000001</v>
          </cell>
          <cell r="F68">
            <v>85.521999999999991</v>
          </cell>
          <cell r="G68">
            <v>0</v>
          </cell>
          <cell r="H68">
            <v>53.999000000000002</v>
          </cell>
          <cell r="I68">
            <v>61.455347700000004</v>
          </cell>
          <cell r="J68">
            <v>677.74675953999997</v>
          </cell>
          <cell r="K68">
            <v>0</v>
          </cell>
          <cell r="L68">
            <v>13505.349813180001</v>
          </cell>
          <cell r="M68">
            <v>1309.7531962300002</v>
          </cell>
          <cell r="N68">
            <v>0</v>
          </cell>
          <cell r="O68">
            <v>369.41820834999999</v>
          </cell>
          <cell r="P68">
            <v>0</v>
          </cell>
          <cell r="Q68">
            <v>0</v>
          </cell>
          <cell r="R68">
            <v>29.651606780000002</v>
          </cell>
          <cell r="S68">
            <v>0</v>
          </cell>
          <cell r="T68">
            <v>193.92500000000001</v>
          </cell>
          <cell r="U68">
            <v>267.49099999999999</v>
          </cell>
          <cell r="V68">
            <v>447.19272210000003</v>
          </cell>
          <cell r="W68">
            <v>2.0746590000001106</v>
          </cell>
          <cell r="X68">
            <v>3615</v>
          </cell>
          <cell r="Y68">
            <v>13505.349813180001</v>
          </cell>
          <cell r="Z68">
            <v>0.82344383999999993</v>
          </cell>
          <cell r="AA68">
            <v>249</v>
          </cell>
          <cell r="AB68">
            <v>21.5</v>
          </cell>
          <cell r="AD68">
            <v>470</v>
          </cell>
          <cell r="AE68">
            <v>540</v>
          </cell>
          <cell r="AF68">
            <v>0</v>
          </cell>
          <cell r="AH68">
            <v>470</v>
          </cell>
          <cell r="AI68">
            <v>0.31210084000000005</v>
          </cell>
          <cell r="AJ68">
            <v>5</v>
          </cell>
          <cell r="AK68">
            <v>3520.0867004800002</v>
          </cell>
          <cell r="AL68">
            <v>2967.5331351599998</v>
          </cell>
          <cell r="AM68">
            <v>73.207599999999999</v>
          </cell>
          <cell r="AN68">
            <v>0</v>
          </cell>
          <cell r="AO68">
            <v>44.857002000000001</v>
          </cell>
          <cell r="AP68">
            <v>6.7309999999999999</v>
          </cell>
          <cell r="AQ68">
            <v>427.75796331999999</v>
          </cell>
          <cell r="AR68">
            <v>0</v>
          </cell>
          <cell r="AS68">
            <v>8999.8278985400011</v>
          </cell>
          <cell r="AT68">
            <v>3472.0329060599997</v>
          </cell>
          <cell r="AU68">
            <v>2550</v>
          </cell>
          <cell r="AV68">
            <v>227.98467396000001</v>
          </cell>
          <cell r="AW68">
            <v>0</v>
          </cell>
          <cell r="AX68">
            <v>0</v>
          </cell>
          <cell r="AY68">
            <v>13.421650400000001</v>
          </cell>
          <cell r="AZ68">
            <v>0</v>
          </cell>
          <cell r="BA68">
            <v>39.4</v>
          </cell>
          <cell r="BB68">
            <v>239.15158169999998</v>
          </cell>
          <cell r="BC68">
            <v>402.07499999999999</v>
          </cell>
          <cell r="BD68">
            <v>0</v>
          </cell>
          <cell r="BE68">
            <v>355</v>
          </cell>
          <cell r="BF68">
            <v>8999.8278985400011</v>
          </cell>
          <cell r="BG68">
            <v>0.82344383999999993</v>
          </cell>
          <cell r="BH68">
            <v>249</v>
          </cell>
          <cell r="BI68">
            <v>21.5</v>
          </cell>
          <cell r="BK68">
            <v>470</v>
          </cell>
          <cell r="BL68">
            <v>0</v>
          </cell>
          <cell r="BM68">
            <v>0</v>
          </cell>
        </row>
        <row r="69">
          <cell r="A69">
            <v>473</v>
          </cell>
          <cell r="B69">
            <v>1.4830033899999999</v>
          </cell>
          <cell r="C69">
            <v>3</v>
          </cell>
          <cell r="D69">
            <v>1174.0587702799999</v>
          </cell>
          <cell r="E69">
            <v>798.61225000000002</v>
          </cell>
          <cell r="F69">
            <v>20.1295</v>
          </cell>
          <cell r="G69">
            <v>144.34833075999998</v>
          </cell>
          <cell r="H69">
            <v>41.271958179999999</v>
          </cell>
          <cell r="I69">
            <v>24.049900000000001</v>
          </cell>
          <cell r="J69">
            <v>145.64683134000001</v>
          </cell>
          <cell r="K69">
            <v>0</v>
          </cell>
          <cell r="L69">
            <v>3433.5279194200002</v>
          </cell>
          <cell r="M69">
            <v>802.17103778000001</v>
          </cell>
          <cell r="N69">
            <v>0</v>
          </cell>
          <cell r="O69">
            <v>439.48060661</v>
          </cell>
          <cell r="P69">
            <v>0</v>
          </cell>
          <cell r="Q69">
            <v>0</v>
          </cell>
          <cell r="R69">
            <v>0.68279535000000002</v>
          </cell>
          <cell r="S69">
            <v>0</v>
          </cell>
          <cell r="T69">
            <v>0</v>
          </cell>
          <cell r="U69">
            <v>62.987000000000002</v>
          </cell>
          <cell r="V69">
            <v>297.96755581999997</v>
          </cell>
          <cell r="W69">
            <v>1.0530800000000227</v>
          </cell>
          <cell r="X69">
            <v>660</v>
          </cell>
          <cell r="Y69">
            <v>3433.5279194200002</v>
          </cell>
          <cell r="Z69">
            <v>1.4251593899999999</v>
          </cell>
          <cell r="AA69">
            <v>5.4</v>
          </cell>
          <cell r="AB69">
            <v>6</v>
          </cell>
          <cell r="AD69">
            <v>473</v>
          </cell>
          <cell r="AE69">
            <v>535</v>
          </cell>
          <cell r="AF69">
            <v>0</v>
          </cell>
          <cell r="AH69">
            <v>473</v>
          </cell>
          <cell r="AI69">
            <v>1.4830033899999999</v>
          </cell>
          <cell r="AJ69">
            <v>3</v>
          </cell>
          <cell r="AK69">
            <v>774.44804844000009</v>
          </cell>
          <cell r="AL69">
            <v>474.40239999999994</v>
          </cell>
          <cell r="AM69">
            <v>23.1739</v>
          </cell>
          <cell r="AN69">
            <v>81.890062499999999</v>
          </cell>
          <cell r="AO69">
            <v>107.29502937000001</v>
          </cell>
          <cell r="AP69">
            <v>15.1165</v>
          </cell>
          <cell r="AQ69">
            <v>72.570156569999995</v>
          </cell>
          <cell r="AR69">
            <v>0</v>
          </cell>
          <cell r="AS69">
            <v>2994.7071363</v>
          </cell>
          <cell r="AT69">
            <v>435.61765869999999</v>
          </cell>
          <cell r="AU69">
            <v>0</v>
          </cell>
          <cell r="AV69">
            <v>111.24840594999999</v>
          </cell>
          <cell r="AW69">
            <v>0</v>
          </cell>
          <cell r="AX69">
            <v>0</v>
          </cell>
          <cell r="AY69">
            <v>1</v>
          </cell>
          <cell r="AZ69">
            <v>0</v>
          </cell>
          <cell r="BA69">
            <v>0</v>
          </cell>
          <cell r="BB69">
            <v>66.727999999999994</v>
          </cell>
          <cell r="BC69">
            <v>255.91840275000001</v>
          </cell>
          <cell r="BD69">
            <v>0.722849999999994</v>
          </cell>
          <cell r="BE69">
            <v>677</v>
          </cell>
          <cell r="BF69">
            <v>2994.7071363</v>
          </cell>
          <cell r="BG69">
            <v>1.4251593899999999</v>
          </cell>
          <cell r="BH69">
            <v>5.4</v>
          </cell>
          <cell r="BI69">
            <v>6</v>
          </cell>
          <cell r="BK69">
            <v>473</v>
          </cell>
          <cell r="BL69">
            <v>547</v>
          </cell>
          <cell r="BM69">
            <v>0</v>
          </cell>
        </row>
        <row r="70">
          <cell r="A70">
            <v>483</v>
          </cell>
          <cell r="B70">
            <v>1.5115946899999999</v>
          </cell>
          <cell r="C70">
            <v>0</v>
          </cell>
          <cell r="D70">
            <v>980.24328437999998</v>
          </cell>
          <cell r="E70">
            <v>636.35259999999994</v>
          </cell>
          <cell r="F70">
            <v>163.269949</v>
          </cell>
          <cell r="G70">
            <v>50.018524999999997</v>
          </cell>
          <cell r="H70">
            <v>1.4379999999999999</v>
          </cell>
          <cell r="I70">
            <v>0</v>
          </cell>
          <cell r="J70">
            <v>129.16421037999999</v>
          </cell>
          <cell r="K70">
            <v>0</v>
          </cell>
          <cell r="L70">
            <v>4708.5704447200005</v>
          </cell>
          <cell r="M70">
            <v>1028.0361131700001</v>
          </cell>
          <cell r="N70">
            <v>0</v>
          </cell>
          <cell r="O70">
            <v>37.994272190000004</v>
          </cell>
          <cell r="P70">
            <v>0</v>
          </cell>
          <cell r="Q70">
            <v>0</v>
          </cell>
          <cell r="R70">
            <v>0.70199999999999996</v>
          </cell>
          <cell r="S70">
            <v>0</v>
          </cell>
          <cell r="T70">
            <v>0</v>
          </cell>
          <cell r="U70">
            <v>51.512</v>
          </cell>
          <cell r="V70">
            <v>925.82784098000002</v>
          </cell>
          <cell r="W70">
            <v>12.000000000000114</v>
          </cell>
          <cell r="X70">
            <v>888.5</v>
          </cell>
          <cell r="Y70">
            <v>4708.5704447200005</v>
          </cell>
          <cell r="Z70">
            <v>1.53289469</v>
          </cell>
          <cell r="AA70">
            <v>0</v>
          </cell>
          <cell r="AB70">
            <v>0</v>
          </cell>
          <cell r="AD70">
            <v>483</v>
          </cell>
          <cell r="AE70">
            <v>651.79999999999995</v>
          </cell>
          <cell r="AF70">
            <v>0</v>
          </cell>
          <cell r="AH70">
            <v>483</v>
          </cell>
          <cell r="AI70">
            <v>1.5115946899999999</v>
          </cell>
          <cell r="AJ70">
            <v>0</v>
          </cell>
          <cell r="AK70">
            <v>634.89430387000004</v>
          </cell>
          <cell r="AL70">
            <v>400.79362699999996</v>
          </cell>
          <cell r="AM70">
            <v>99.177908000000002</v>
          </cell>
          <cell r="AN70">
            <v>25.4546156</v>
          </cell>
          <cell r="AO70">
            <v>26.975999999999999</v>
          </cell>
          <cell r="AP70">
            <v>0.44437285999999998</v>
          </cell>
          <cell r="AQ70">
            <v>82.047780410000001</v>
          </cell>
          <cell r="AR70">
            <v>400</v>
          </cell>
          <cell r="AS70">
            <v>3292.7954316700002</v>
          </cell>
          <cell r="AT70">
            <v>1797.5555119999999</v>
          </cell>
          <cell r="AU70">
            <v>934.9</v>
          </cell>
          <cell r="AV70">
            <v>17.714902170000002</v>
          </cell>
          <cell r="AW70">
            <v>0</v>
          </cell>
          <cell r="AX70">
            <v>0</v>
          </cell>
          <cell r="AY70">
            <v>1.9840739999999999</v>
          </cell>
          <cell r="AZ70">
            <v>0</v>
          </cell>
          <cell r="BA70">
            <v>0</v>
          </cell>
          <cell r="BB70">
            <v>34.975000000000001</v>
          </cell>
          <cell r="BC70">
            <v>807.9815358300001</v>
          </cell>
          <cell r="BD70">
            <v>0</v>
          </cell>
          <cell r="BE70">
            <v>30</v>
          </cell>
          <cell r="BF70">
            <v>3292.7954316700002</v>
          </cell>
          <cell r="BG70">
            <v>1.53289469</v>
          </cell>
          <cell r="BH70">
            <v>0</v>
          </cell>
          <cell r="BI70">
            <v>0</v>
          </cell>
          <cell r="BK70">
            <v>483</v>
          </cell>
          <cell r="BL70">
            <v>0</v>
          </cell>
          <cell r="BM70">
            <v>0</v>
          </cell>
        </row>
        <row r="71">
          <cell r="A71">
            <v>496</v>
          </cell>
          <cell r="B71">
            <v>1.5193000000000001</v>
          </cell>
          <cell r="C71">
            <v>0</v>
          </cell>
          <cell r="D71">
            <v>423.30291473</v>
          </cell>
          <cell r="E71">
            <v>75.065650000000005</v>
          </cell>
          <cell r="F71">
            <v>20.522700000000004</v>
          </cell>
          <cell r="G71">
            <v>64.457400000000007</v>
          </cell>
          <cell r="H71">
            <v>82.267615969999994</v>
          </cell>
          <cell r="I71">
            <v>38.353853100000002</v>
          </cell>
          <cell r="J71">
            <v>142.63569566000001</v>
          </cell>
          <cell r="K71">
            <v>0</v>
          </cell>
          <cell r="L71">
            <v>1167.88841473</v>
          </cell>
          <cell r="M71">
            <v>127.07991473000001</v>
          </cell>
          <cell r="N71">
            <v>0</v>
          </cell>
          <cell r="O71">
            <v>17.567241249999999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1</v>
          </cell>
          <cell r="U71">
            <v>23.141999999999999</v>
          </cell>
          <cell r="V71">
            <v>85.370673480000008</v>
          </cell>
          <cell r="W71">
            <v>0</v>
          </cell>
          <cell r="X71">
            <v>309</v>
          </cell>
          <cell r="Y71">
            <v>1167.88841473</v>
          </cell>
          <cell r="Z71">
            <v>1.5677000000000001</v>
          </cell>
          <cell r="AA71">
            <v>0</v>
          </cell>
          <cell r="AB71">
            <v>0</v>
          </cell>
          <cell r="AD71">
            <v>496</v>
          </cell>
          <cell r="AE71">
            <v>309</v>
          </cell>
          <cell r="AF71">
            <v>0</v>
          </cell>
          <cell r="AH71">
            <v>496</v>
          </cell>
          <cell r="AI71">
            <v>1.5193000000000001</v>
          </cell>
          <cell r="AJ71">
            <v>0</v>
          </cell>
          <cell r="AK71">
            <v>389.65307130000002</v>
          </cell>
          <cell r="AL71">
            <v>68.813699999999997</v>
          </cell>
          <cell r="AM71">
            <v>22.235900000000001</v>
          </cell>
          <cell r="AN71">
            <v>48.764099999999999</v>
          </cell>
          <cell r="AO71">
            <v>203.13361621000001</v>
          </cell>
          <cell r="AP71">
            <v>7.3520669199999995</v>
          </cell>
          <cell r="AQ71">
            <v>39.353688169999998</v>
          </cell>
          <cell r="AR71">
            <v>200</v>
          </cell>
          <cell r="AS71">
            <v>1271.6009712999999</v>
          </cell>
          <cell r="AT71">
            <v>624.38947129999997</v>
          </cell>
          <cell r="AU71">
            <v>450</v>
          </cell>
          <cell r="AV71">
            <v>39.557326740000001</v>
          </cell>
          <cell r="AW71">
            <v>0</v>
          </cell>
          <cell r="AX71">
            <v>0</v>
          </cell>
          <cell r="AY71">
            <v>9.5</v>
          </cell>
          <cell r="AZ71">
            <v>0</v>
          </cell>
          <cell r="BA71">
            <v>1.825</v>
          </cell>
          <cell r="BB71">
            <v>16.186499999999999</v>
          </cell>
          <cell r="BC71">
            <v>107.32064456000001</v>
          </cell>
          <cell r="BD71">
            <v>0</v>
          </cell>
          <cell r="BE71">
            <v>0</v>
          </cell>
          <cell r="BF71">
            <v>1271.6009712999999</v>
          </cell>
          <cell r="BG71">
            <v>1.5677000000000001</v>
          </cell>
          <cell r="BH71">
            <v>0</v>
          </cell>
          <cell r="BI71">
            <v>0</v>
          </cell>
          <cell r="BK71">
            <v>496</v>
          </cell>
          <cell r="BL71">
            <v>0</v>
          </cell>
          <cell r="BM71">
            <v>0</v>
          </cell>
        </row>
        <row r="72">
          <cell r="A72">
            <v>520</v>
          </cell>
          <cell r="B72">
            <v>4.5334173099999999</v>
          </cell>
          <cell r="C72">
            <v>2</v>
          </cell>
          <cell r="D72">
            <v>1099.40348636</v>
          </cell>
          <cell r="E72">
            <v>553.65324999999996</v>
          </cell>
          <cell r="F72">
            <v>110.122</v>
          </cell>
          <cell r="G72">
            <v>329.72448524999999</v>
          </cell>
          <cell r="H72">
            <v>67.421781609999996</v>
          </cell>
          <cell r="I72">
            <v>1.1719999999999999</v>
          </cell>
          <cell r="J72">
            <v>37.309969500000001</v>
          </cell>
          <cell r="K72">
            <v>0</v>
          </cell>
          <cell r="L72">
            <v>3167.7527234499998</v>
          </cell>
          <cell r="M72">
            <v>175.63164903000001</v>
          </cell>
          <cell r="N72">
            <v>0</v>
          </cell>
          <cell r="O72">
            <v>53.245367420000001</v>
          </cell>
          <cell r="P72">
            <v>0</v>
          </cell>
          <cell r="Q72">
            <v>7</v>
          </cell>
          <cell r="R72">
            <v>1.1000000000000001</v>
          </cell>
          <cell r="S72">
            <v>0</v>
          </cell>
          <cell r="T72">
            <v>5.4</v>
          </cell>
          <cell r="U72">
            <v>19.9755</v>
          </cell>
          <cell r="V72">
            <v>84.110781610000004</v>
          </cell>
          <cell r="W72">
            <v>4.8000000000000114</v>
          </cell>
          <cell r="X72">
            <v>973</v>
          </cell>
          <cell r="Y72">
            <v>3167.7527234499998</v>
          </cell>
          <cell r="Z72">
            <v>2.3642173099999999</v>
          </cell>
          <cell r="AA72">
            <v>5</v>
          </cell>
          <cell r="AB72">
            <v>0</v>
          </cell>
          <cell r="AD72">
            <v>520</v>
          </cell>
          <cell r="AE72">
            <v>923</v>
          </cell>
          <cell r="AF72">
            <v>0</v>
          </cell>
          <cell r="AH72">
            <v>520</v>
          </cell>
          <cell r="AI72">
            <v>4.5334173099999999</v>
          </cell>
          <cell r="AJ72">
            <v>2</v>
          </cell>
          <cell r="AK72">
            <v>980.61306820000004</v>
          </cell>
          <cell r="AL72">
            <v>498.85750000000002</v>
          </cell>
          <cell r="AM72">
            <v>135.46430000000001</v>
          </cell>
          <cell r="AN72">
            <v>275.81704719999999</v>
          </cell>
          <cell r="AO72">
            <v>0.4</v>
          </cell>
          <cell r="AP72">
            <v>0.67700000000000005</v>
          </cell>
          <cell r="AQ72">
            <v>69.397221000000002</v>
          </cell>
          <cell r="AR72">
            <v>200</v>
          </cell>
          <cell r="AS72">
            <v>3420.2708454799999</v>
          </cell>
          <cell r="AT72">
            <v>1221.2168407899999</v>
          </cell>
          <cell r="AU72">
            <v>1140</v>
          </cell>
          <cell r="AV72">
            <v>38.103183419999993</v>
          </cell>
          <cell r="AW72">
            <v>0</v>
          </cell>
          <cell r="AX72">
            <v>3</v>
          </cell>
          <cell r="AY72">
            <v>0</v>
          </cell>
          <cell r="AZ72">
            <v>0</v>
          </cell>
          <cell r="BA72">
            <v>3.2</v>
          </cell>
          <cell r="BB72">
            <v>16.677</v>
          </cell>
          <cell r="BC72">
            <v>17.23665737</v>
          </cell>
          <cell r="BD72">
            <v>2.9999999999997726</v>
          </cell>
          <cell r="BE72">
            <v>0</v>
          </cell>
          <cell r="BF72">
            <v>3420.2708454799999</v>
          </cell>
          <cell r="BG72">
            <v>2.3642173099999999</v>
          </cell>
          <cell r="BH72">
            <v>5</v>
          </cell>
          <cell r="BI72">
            <v>0</v>
          </cell>
          <cell r="BK72">
            <v>520</v>
          </cell>
          <cell r="BL72">
            <v>0</v>
          </cell>
          <cell r="BM72">
            <v>0</v>
          </cell>
        </row>
        <row r="73">
          <cell r="A73">
            <v>549</v>
          </cell>
          <cell r="B73">
            <v>0.88070325999999999</v>
          </cell>
          <cell r="C73">
            <v>4</v>
          </cell>
          <cell r="D73">
            <v>883.62778714000001</v>
          </cell>
          <cell r="E73">
            <v>165.13830000000002</v>
          </cell>
          <cell r="F73">
            <v>130.6935</v>
          </cell>
          <cell r="G73">
            <v>6.6155999999999997</v>
          </cell>
          <cell r="H73">
            <v>464.64956982000001</v>
          </cell>
          <cell r="I73">
            <v>35.110500000000002</v>
          </cell>
          <cell r="J73">
            <v>81.420317320000009</v>
          </cell>
          <cell r="K73">
            <v>0</v>
          </cell>
          <cell r="L73">
            <v>1538.2437175999999</v>
          </cell>
          <cell r="M73">
            <v>667.98729905000005</v>
          </cell>
          <cell r="N73">
            <v>0</v>
          </cell>
          <cell r="O73">
            <v>7</v>
          </cell>
          <cell r="P73">
            <v>0</v>
          </cell>
          <cell r="Q73">
            <v>0</v>
          </cell>
          <cell r="R73">
            <v>63.844868300000002</v>
          </cell>
          <cell r="S73">
            <v>0</v>
          </cell>
          <cell r="T73">
            <v>0</v>
          </cell>
          <cell r="U73">
            <v>120.48399999999999</v>
          </cell>
          <cell r="V73">
            <v>473.46671874999998</v>
          </cell>
          <cell r="W73">
            <v>3.1917120000000523</v>
          </cell>
          <cell r="X73">
            <v>251</v>
          </cell>
          <cell r="Y73">
            <v>1538.2437175999999</v>
          </cell>
          <cell r="Z73">
            <v>0.54190563999999997</v>
          </cell>
          <cell r="AA73">
            <v>5</v>
          </cell>
          <cell r="AB73">
            <v>2</v>
          </cell>
          <cell r="AD73">
            <v>549</v>
          </cell>
          <cell r="AE73">
            <v>171</v>
          </cell>
          <cell r="AF73">
            <v>0</v>
          </cell>
          <cell r="AH73">
            <v>549</v>
          </cell>
          <cell r="AI73">
            <v>0.88070325999999999</v>
          </cell>
          <cell r="AJ73">
            <v>4</v>
          </cell>
          <cell r="AK73">
            <v>975.87964704000001</v>
          </cell>
          <cell r="AL73">
            <v>150.3502</v>
          </cell>
          <cell r="AM73">
            <v>126.91800000000001</v>
          </cell>
          <cell r="AN73">
            <v>0.190775</v>
          </cell>
          <cell r="AO73">
            <v>637.03007203999994</v>
          </cell>
          <cell r="AP73">
            <v>14.494</v>
          </cell>
          <cell r="AQ73">
            <v>46.896599999999999</v>
          </cell>
          <cell r="AR73">
            <v>0</v>
          </cell>
          <cell r="AS73">
            <v>1589.0823564000002</v>
          </cell>
          <cell r="AT73">
            <v>750.47159239000007</v>
          </cell>
          <cell r="AU73">
            <v>0</v>
          </cell>
          <cell r="AV73">
            <v>14.670571000000001</v>
          </cell>
          <cell r="AW73">
            <v>0</v>
          </cell>
          <cell r="AX73">
            <v>0</v>
          </cell>
          <cell r="AY73">
            <v>54.819236000000004</v>
          </cell>
          <cell r="AZ73">
            <v>0</v>
          </cell>
          <cell r="BA73">
            <v>20</v>
          </cell>
          <cell r="BB73">
            <v>153.59800000000001</v>
          </cell>
          <cell r="BC73">
            <v>495.13770839</v>
          </cell>
          <cell r="BD73">
            <v>12.246077000000014</v>
          </cell>
          <cell r="BE73">
            <v>261</v>
          </cell>
          <cell r="BF73">
            <v>1589.0823564000002</v>
          </cell>
          <cell r="BG73">
            <v>0.54190563999999997</v>
          </cell>
          <cell r="BH73">
            <v>5</v>
          </cell>
          <cell r="BI73">
            <v>2</v>
          </cell>
          <cell r="BK73">
            <v>549</v>
          </cell>
          <cell r="BL73">
            <v>120</v>
          </cell>
          <cell r="BM73">
            <v>0</v>
          </cell>
        </row>
        <row r="74">
          <cell r="A74">
            <v>557</v>
          </cell>
          <cell r="B74">
            <v>0.13</v>
          </cell>
          <cell r="C74">
            <v>8.1999999999999993</v>
          </cell>
          <cell r="D74">
            <v>565.86860397999999</v>
          </cell>
          <cell r="E74">
            <v>139.3417</v>
          </cell>
          <cell r="F74">
            <v>26.396999999999998</v>
          </cell>
          <cell r="G74">
            <v>81.007999999999996</v>
          </cell>
          <cell r="H74">
            <v>243.85831997999998</v>
          </cell>
          <cell r="I74">
            <v>3.0470030000000001</v>
          </cell>
          <cell r="J74">
            <v>72.216581000000005</v>
          </cell>
          <cell r="K74">
            <v>0</v>
          </cell>
          <cell r="L74">
            <v>1324.79330398</v>
          </cell>
          <cell r="M74">
            <v>280.57230398000002</v>
          </cell>
          <cell r="N74">
            <v>0</v>
          </cell>
          <cell r="O74">
            <v>16.142316999999998</v>
          </cell>
          <cell r="P74">
            <v>0</v>
          </cell>
          <cell r="Q74">
            <v>0</v>
          </cell>
          <cell r="R74">
            <v>1</v>
          </cell>
          <cell r="S74">
            <v>0</v>
          </cell>
          <cell r="T74">
            <v>2</v>
          </cell>
          <cell r="U74">
            <v>0.6</v>
          </cell>
          <cell r="V74">
            <v>260.82998698</v>
          </cell>
          <cell r="W74">
            <v>0</v>
          </cell>
          <cell r="X74">
            <v>307</v>
          </cell>
          <cell r="Y74">
            <v>1324.79330398</v>
          </cell>
          <cell r="Z74">
            <v>0.27100000000000002</v>
          </cell>
          <cell r="AA74">
            <v>2</v>
          </cell>
          <cell r="AB74">
            <v>3.2</v>
          </cell>
          <cell r="AD74">
            <v>557</v>
          </cell>
          <cell r="AE74">
            <v>307</v>
          </cell>
          <cell r="AF74">
            <v>0</v>
          </cell>
          <cell r="AH74">
            <v>557</v>
          </cell>
          <cell r="AI74">
            <v>0.13</v>
          </cell>
          <cell r="AJ74">
            <v>8.1999999999999993</v>
          </cell>
          <cell r="AK74">
            <v>587.15953688000002</v>
          </cell>
          <cell r="AL74">
            <v>135.16879999999998</v>
          </cell>
          <cell r="AM74">
            <v>25.7788</v>
          </cell>
          <cell r="AN74">
            <v>134.01317499999999</v>
          </cell>
          <cell r="AO74">
            <v>168.86117736000003</v>
          </cell>
          <cell r="AP74">
            <v>1.5126255200000001</v>
          </cell>
          <cell r="AQ74">
            <v>121.82495900000001</v>
          </cell>
          <cell r="AR74">
            <v>0</v>
          </cell>
          <cell r="AS74">
            <v>1256.3397368800001</v>
          </cell>
          <cell r="AT74">
            <v>268.40996187999997</v>
          </cell>
          <cell r="AU74">
            <v>0</v>
          </cell>
          <cell r="AV74">
            <v>21.037594000000002</v>
          </cell>
          <cell r="AW74">
            <v>0</v>
          </cell>
          <cell r="AX74">
            <v>0</v>
          </cell>
          <cell r="AY74">
            <v>6</v>
          </cell>
          <cell r="AZ74">
            <v>0</v>
          </cell>
          <cell r="BA74">
            <v>0</v>
          </cell>
          <cell r="BB74">
            <v>42.3</v>
          </cell>
          <cell r="BC74">
            <v>199.07236788</v>
          </cell>
          <cell r="BD74">
            <v>0</v>
          </cell>
          <cell r="BE74">
            <v>265.5</v>
          </cell>
          <cell r="BF74">
            <v>1256.3397368800001</v>
          </cell>
          <cell r="BG74">
            <v>0.27100000000000002</v>
          </cell>
          <cell r="BH74">
            <v>2</v>
          </cell>
          <cell r="BI74">
            <v>3.2</v>
          </cell>
          <cell r="BK74">
            <v>557</v>
          </cell>
          <cell r="BL74">
            <v>255.5</v>
          </cell>
          <cell r="BM74">
            <v>0</v>
          </cell>
        </row>
        <row r="75">
          <cell r="A75">
            <v>568</v>
          </cell>
          <cell r="B75">
            <v>0.12447569999999999</v>
          </cell>
          <cell r="C75">
            <v>0</v>
          </cell>
          <cell r="D75">
            <v>784.72741957000005</v>
          </cell>
          <cell r="E75">
            <v>273.83089999999999</v>
          </cell>
          <cell r="F75">
            <v>73.602400000000003</v>
          </cell>
          <cell r="G75">
            <v>4.4149036200000005</v>
          </cell>
          <cell r="H75">
            <v>369.02</v>
          </cell>
          <cell r="I75">
            <v>16.229147949999998</v>
          </cell>
          <cell r="J75">
            <v>47.630067999999994</v>
          </cell>
          <cell r="K75">
            <v>0</v>
          </cell>
          <cell r="L75">
            <v>1226.9716098399999</v>
          </cell>
          <cell r="M75">
            <v>672.5868614200001</v>
          </cell>
          <cell r="N75">
            <v>0</v>
          </cell>
          <cell r="O75">
            <v>277.58072100000004</v>
          </cell>
          <cell r="P75">
            <v>0</v>
          </cell>
          <cell r="Q75">
            <v>0</v>
          </cell>
          <cell r="R75">
            <v>9.0879999999999992</v>
          </cell>
          <cell r="S75">
            <v>0</v>
          </cell>
          <cell r="T75">
            <v>3</v>
          </cell>
          <cell r="U75">
            <v>69.864500000000007</v>
          </cell>
          <cell r="V75">
            <v>296.25364042000001</v>
          </cell>
          <cell r="W75">
            <v>16.799999999999955</v>
          </cell>
          <cell r="X75">
            <v>140</v>
          </cell>
          <cell r="Y75">
            <v>1226.9716098399999</v>
          </cell>
          <cell r="Z75">
            <v>0.31126490000000001</v>
          </cell>
          <cell r="AA75">
            <v>0</v>
          </cell>
          <cell r="AB75">
            <v>4</v>
          </cell>
          <cell r="AD75">
            <v>568</v>
          </cell>
          <cell r="AE75">
            <v>140</v>
          </cell>
          <cell r="AF75">
            <v>0</v>
          </cell>
          <cell r="AH75">
            <v>568</v>
          </cell>
          <cell r="AI75">
            <v>0.12447569999999999</v>
          </cell>
          <cell r="AJ75">
            <v>0</v>
          </cell>
          <cell r="AK75">
            <v>896.25873319000004</v>
          </cell>
          <cell r="AL75">
            <v>242.8809</v>
          </cell>
          <cell r="AM75">
            <v>58.743099999999998</v>
          </cell>
          <cell r="AN75">
            <v>1.319</v>
          </cell>
          <cell r="AO75">
            <v>493.41800031000002</v>
          </cell>
          <cell r="AP75">
            <v>13.744632880000001</v>
          </cell>
          <cell r="AQ75">
            <v>86.153099999999995</v>
          </cell>
          <cell r="AR75">
            <v>0</v>
          </cell>
          <cell r="AS75">
            <v>1608.7564289000002</v>
          </cell>
          <cell r="AT75">
            <v>941.73554607999995</v>
          </cell>
          <cell r="AU75">
            <v>205</v>
          </cell>
          <cell r="AV75">
            <v>142.58853260000001</v>
          </cell>
          <cell r="AW75">
            <v>0</v>
          </cell>
          <cell r="AX75">
            <v>0</v>
          </cell>
          <cell r="AY75">
            <v>40.269100000000002</v>
          </cell>
          <cell r="AZ75">
            <v>0</v>
          </cell>
          <cell r="BA75">
            <v>8.8000000000000007</v>
          </cell>
          <cell r="BB75">
            <v>147.51691500000001</v>
          </cell>
          <cell r="BC75">
            <v>338.06099848000002</v>
          </cell>
          <cell r="BD75">
            <v>59.5</v>
          </cell>
          <cell r="BE75">
            <v>10</v>
          </cell>
          <cell r="BF75">
            <v>1608.7564289000002</v>
          </cell>
          <cell r="BG75">
            <v>0.31126490000000001</v>
          </cell>
          <cell r="BH75">
            <v>0</v>
          </cell>
          <cell r="BI75">
            <v>4</v>
          </cell>
          <cell r="BK75">
            <v>568</v>
          </cell>
          <cell r="BL75">
            <v>0</v>
          </cell>
          <cell r="BM75">
            <v>0</v>
          </cell>
        </row>
        <row r="76">
          <cell r="A76">
            <v>570</v>
          </cell>
          <cell r="B76">
            <v>0.94510000000000005</v>
          </cell>
          <cell r="C76">
            <v>6.7</v>
          </cell>
          <cell r="D76">
            <v>1419.8713222000001</v>
          </cell>
          <cell r="E76">
            <v>531.23080000000004</v>
          </cell>
          <cell r="F76">
            <v>79.77940000000001</v>
          </cell>
          <cell r="G76">
            <v>424.12835699999999</v>
          </cell>
          <cell r="H76">
            <v>76.776751810000007</v>
          </cell>
          <cell r="I76">
            <v>16.05785453</v>
          </cell>
          <cell r="J76">
            <v>291.89815885999997</v>
          </cell>
          <cell r="K76">
            <v>0</v>
          </cell>
          <cell r="L76">
            <v>3572.8301901999998</v>
          </cell>
          <cell r="M76">
            <v>484.95442219999995</v>
          </cell>
          <cell r="N76">
            <v>0</v>
          </cell>
          <cell r="O76">
            <v>29.371664599999999</v>
          </cell>
          <cell r="P76">
            <v>0</v>
          </cell>
          <cell r="Q76">
            <v>0</v>
          </cell>
          <cell r="R76">
            <v>26.04418171</v>
          </cell>
          <cell r="S76">
            <v>0</v>
          </cell>
          <cell r="T76">
            <v>6.9</v>
          </cell>
          <cell r="U76">
            <v>327.48039970999997</v>
          </cell>
          <cell r="V76">
            <v>82.297190180000001</v>
          </cell>
          <cell r="W76">
            <v>12.860986000000025</v>
          </cell>
          <cell r="X76">
            <v>975</v>
          </cell>
          <cell r="Y76">
            <v>3572.8301901999998</v>
          </cell>
          <cell r="Z76">
            <v>0.87329999999999997</v>
          </cell>
          <cell r="AA76">
            <v>0</v>
          </cell>
          <cell r="AB76">
            <v>2.7</v>
          </cell>
          <cell r="AD76">
            <v>570</v>
          </cell>
          <cell r="AE76">
            <v>975</v>
          </cell>
          <cell r="AF76">
            <v>0</v>
          </cell>
          <cell r="AH76">
            <v>570</v>
          </cell>
          <cell r="AI76">
            <v>0.94510000000000005</v>
          </cell>
          <cell r="AJ76">
            <v>6.7</v>
          </cell>
          <cell r="AK76">
            <v>971.0636581</v>
          </cell>
          <cell r="AL76">
            <v>403.05995000000001</v>
          </cell>
          <cell r="AM76">
            <v>59.0471</v>
          </cell>
          <cell r="AN76">
            <v>208.46531899999999</v>
          </cell>
          <cell r="AO76">
            <v>90.86</v>
          </cell>
          <cell r="AP76">
            <v>2.5149213100000001</v>
          </cell>
          <cell r="AQ76">
            <v>207.11636779</v>
          </cell>
          <cell r="AR76">
            <v>0</v>
          </cell>
          <cell r="AS76">
            <v>2407.0354831</v>
          </cell>
          <cell r="AT76">
            <v>771.71955810000009</v>
          </cell>
          <cell r="AU76">
            <v>436</v>
          </cell>
          <cell r="AV76">
            <v>25.00252746</v>
          </cell>
          <cell r="AW76">
            <v>0</v>
          </cell>
          <cell r="AX76">
            <v>0</v>
          </cell>
          <cell r="AY76">
            <v>36.702230999999998</v>
          </cell>
          <cell r="AZ76">
            <v>0</v>
          </cell>
          <cell r="BA76">
            <v>4.5</v>
          </cell>
          <cell r="BB76">
            <v>118.7675</v>
          </cell>
          <cell r="BC76">
            <v>124.14218714</v>
          </cell>
          <cell r="BD76">
            <v>26.605112500000018</v>
          </cell>
          <cell r="BE76">
            <v>230</v>
          </cell>
          <cell r="BF76">
            <v>2407.0354831</v>
          </cell>
          <cell r="BG76">
            <v>0.87329999999999997</v>
          </cell>
          <cell r="BH76">
            <v>0</v>
          </cell>
          <cell r="BI76">
            <v>2.7</v>
          </cell>
          <cell r="BK76">
            <v>570</v>
          </cell>
          <cell r="BL76">
            <v>0</v>
          </cell>
          <cell r="BM76">
            <v>0</v>
          </cell>
        </row>
        <row r="77">
          <cell r="A77">
            <v>578</v>
          </cell>
          <cell r="B77">
            <v>9.1200000000000003E-2</v>
          </cell>
          <cell r="C77">
            <v>0</v>
          </cell>
          <cell r="D77">
            <v>1518.7875467700001</v>
          </cell>
          <cell r="E77">
            <v>878.95600100000001</v>
          </cell>
          <cell r="F77">
            <v>69.2714</v>
          </cell>
          <cell r="G77">
            <v>14.972737499999999</v>
          </cell>
          <cell r="H77">
            <v>135.76</v>
          </cell>
          <cell r="I77">
            <v>7.6509212</v>
          </cell>
          <cell r="J77">
            <v>412.17648707000001</v>
          </cell>
          <cell r="K77">
            <v>0</v>
          </cell>
          <cell r="L77">
            <v>3912.9002842700002</v>
          </cell>
          <cell r="M77">
            <v>611.87134676999995</v>
          </cell>
          <cell r="N77">
            <v>0</v>
          </cell>
          <cell r="O77">
            <v>111.59437263</v>
          </cell>
          <cell r="P77">
            <v>0</v>
          </cell>
          <cell r="Q77">
            <v>0</v>
          </cell>
          <cell r="R77">
            <v>20.707599000000002</v>
          </cell>
          <cell r="S77">
            <v>0</v>
          </cell>
          <cell r="T77">
            <v>26.9</v>
          </cell>
          <cell r="U77">
            <v>219.34309999999999</v>
          </cell>
          <cell r="V77">
            <v>233.13527913999999</v>
          </cell>
          <cell r="W77">
            <v>0.19099599999992734</v>
          </cell>
          <cell r="X77">
            <v>933</v>
          </cell>
          <cell r="Y77">
            <v>3912.9002842700002</v>
          </cell>
          <cell r="Z77">
            <v>5.5100000000000003E-2</v>
          </cell>
          <cell r="AA77">
            <v>0</v>
          </cell>
          <cell r="AB77">
            <v>17</v>
          </cell>
          <cell r="AD77">
            <v>578</v>
          </cell>
          <cell r="AE77">
            <v>933</v>
          </cell>
          <cell r="AF77">
            <v>0</v>
          </cell>
          <cell r="AH77">
            <v>578</v>
          </cell>
          <cell r="AI77">
            <v>9.1200000000000003E-2</v>
          </cell>
          <cell r="AJ77">
            <v>0</v>
          </cell>
          <cell r="AK77">
            <v>922.33424047000005</v>
          </cell>
          <cell r="AL77">
            <v>662.32560000000001</v>
          </cell>
          <cell r="AM77">
            <v>62.913637999999999</v>
          </cell>
          <cell r="AN77">
            <v>0</v>
          </cell>
          <cell r="AO77">
            <v>173.12309999999999</v>
          </cell>
          <cell r="AP77">
            <v>2.4901378900000002</v>
          </cell>
          <cell r="AQ77">
            <v>21.481764579999997</v>
          </cell>
          <cell r="AR77">
            <v>0</v>
          </cell>
          <cell r="AS77">
            <v>2038.0073404699999</v>
          </cell>
          <cell r="AT77">
            <v>935.11014047000003</v>
          </cell>
          <cell r="AU77">
            <v>492</v>
          </cell>
          <cell r="AV77">
            <v>96.211191700000001</v>
          </cell>
          <cell r="AW77">
            <v>0</v>
          </cell>
          <cell r="AX77">
            <v>0</v>
          </cell>
          <cell r="AY77">
            <v>11.704000000000001</v>
          </cell>
          <cell r="AZ77">
            <v>0</v>
          </cell>
          <cell r="BA77">
            <v>23.6</v>
          </cell>
          <cell r="BB77">
            <v>149.55799999999999</v>
          </cell>
          <cell r="BC77">
            <v>162.03694877000001</v>
          </cell>
          <cell r="BD77">
            <v>0</v>
          </cell>
          <cell r="BE77">
            <v>20</v>
          </cell>
          <cell r="BF77">
            <v>2038.0073404699999</v>
          </cell>
          <cell r="BG77">
            <v>5.5100000000000003E-2</v>
          </cell>
          <cell r="BH77">
            <v>0</v>
          </cell>
          <cell r="BI77">
            <v>17</v>
          </cell>
          <cell r="BK77">
            <v>578</v>
          </cell>
          <cell r="BL77">
            <v>0</v>
          </cell>
          <cell r="BM77">
            <v>0</v>
          </cell>
        </row>
        <row r="78">
          <cell r="A78">
            <v>584</v>
          </cell>
          <cell r="B78">
            <v>0.77126257999999992</v>
          </cell>
          <cell r="C78">
            <v>0.8</v>
          </cell>
          <cell r="D78">
            <v>727.17408379999995</v>
          </cell>
          <cell r="E78">
            <v>81.801900000000018</v>
          </cell>
          <cell r="F78">
            <v>144.761</v>
          </cell>
          <cell r="G78">
            <v>3.0960000000000001</v>
          </cell>
          <cell r="H78">
            <v>403.15456116000001</v>
          </cell>
          <cell r="I78">
            <v>5.2087370000000002</v>
          </cell>
          <cell r="J78">
            <v>89.151885640000003</v>
          </cell>
          <cell r="K78">
            <v>0</v>
          </cell>
          <cell r="L78">
            <v>1502.10502372</v>
          </cell>
          <cell r="M78">
            <v>613.18607760999998</v>
          </cell>
          <cell r="N78">
            <v>0</v>
          </cell>
          <cell r="O78">
            <v>59.796455000000002</v>
          </cell>
          <cell r="P78">
            <v>0</v>
          </cell>
          <cell r="Q78">
            <v>0</v>
          </cell>
          <cell r="R78">
            <v>3.8069999999999999</v>
          </cell>
          <cell r="S78">
            <v>0</v>
          </cell>
          <cell r="T78">
            <v>0.98</v>
          </cell>
          <cell r="U78">
            <v>31.064</v>
          </cell>
          <cell r="V78">
            <v>474.53862261</v>
          </cell>
          <cell r="W78">
            <v>43</v>
          </cell>
          <cell r="X78">
            <v>183</v>
          </cell>
          <cell r="Y78">
            <v>1502.10502372</v>
          </cell>
          <cell r="Z78">
            <v>0.43568865999999995</v>
          </cell>
          <cell r="AA78">
            <v>0.8</v>
          </cell>
          <cell r="AB78">
            <v>2</v>
          </cell>
          <cell r="AD78">
            <v>584</v>
          </cell>
          <cell r="AE78">
            <v>0</v>
          </cell>
          <cell r="AF78">
            <v>0</v>
          </cell>
          <cell r="AH78">
            <v>584</v>
          </cell>
          <cell r="AI78">
            <v>0.77126257999999992</v>
          </cell>
          <cell r="AJ78">
            <v>0.8</v>
          </cell>
          <cell r="AK78">
            <v>527.62874606000003</v>
          </cell>
          <cell r="AL78">
            <v>102.5934</v>
          </cell>
          <cell r="AM78">
            <v>147.28820000000002</v>
          </cell>
          <cell r="AN78">
            <v>0.58940000000000003</v>
          </cell>
          <cell r="AO78">
            <v>220.01938133000002</v>
          </cell>
          <cell r="AP78">
            <v>3.8774383599999998</v>
          </cell>
          <cell r="AQ78">
            <v>53.26092637</v>
          </cell>
          <cell r="AR78">
            <v>0</v>
          </cell>
          <cell r="AS78">
            <v>1240.6490655499999</v>
          </cell>
          <cell r="AT78">
            <v>321.33410622999997</v>
          </cell>
          <cell r="AU78">
            <v>0</v>
          </cell>
          <cell r="AV78">
            <v>102.84372978</v>
          </cell>
          <cell r="AW78">
            <v>0</v>
          </cell>
          <cell r="AX78">
            <v>0</v>
          </cell>
          <cell r="AY78">
            <v>13.942</v>
          </cell>
          <cell r="AZ78">
            <v>0</v>
          </cell>
          <cell r="BA78">
            <v>0</v>
          </cell>
          <cell r="BB78">
            <v>36.164999999999999</v>
          </cell>
          <cell r="BC78">
            <v>108.38337645</v>
          </cell>
          <cell r="BD78">
            <v>60</v>
          </cell>
          <cell r="BE78">
            <v>211.35</v>
          </cell>
          <cell r="BF78">
            <v>1240.6490655499999</v>
          </cell>
          <cell r="BG78">
            <v>0.43568865999999995</v>
          </cell>
          <cell r="BH78">
            <v>0.8</v>
          </cell>
          <cell r="BI78">
            <v>2</v>
          </cell>
          <cell r="BK78">
            <v>584</v>
          </cell>
          <cell r="BL78">
            <v>0</v>
          </cell>
          <cell r="BM78">
            <v>0</v>
          </cell>
        </row>
        <row r="79">
          <cell r="A79">
            <v>599</v>
          </cell>
          <cell r="B79">
            <v>0.42943599999999998</v>
          </cell>
          <cell r="C79">
            <v>0.9</v>
          </cell>
          <cell r="D79">
            <v>1446.9985292200001</v>
          </cell>
          <cell r="E79">
            <v>1134.0289</v>
          </cell>
          <cell r="F79">
            <v>164.96700000000001</v>
          </cell>
          <cell r="G79">
            <v>0.35</v>
          </cell>
          <cell r="H79">
            <v>1E-3</v>
          </cell>
          <cell r="I79">
            <v>3.72</v>
          </cell>
          <cell r="J79">
            <v>143.93162921999999</v>
          </cell>
          <cell r="K79">
            <v>0</v>
          </cell>
          <cell r="L79">
            <v>2848.4650852199998</v>
          </cell>
          <cell r="M79">
            <v>1470.65665672</v>
          </cell>
          <cell r="N79">
            <v>0</v>
          </cell>
          <cell r="O79">
            <v>169.57659872000002</v>
          </cell>
          <cell r="P79">
            <v>0</v>
          </cell>
          <cell r="Q79">
            <v>5.9320570000000004</v>
          </cell>
          <cell r="R79">
            <v>20.526000999999997</v>
          </cell>
          <cell r="S79">
            <v>0</v>
          </cell>
          <cell r="T79">
            <v>553.1</v>
          </cell>
          <cell r="U79">
            <v>593.56200000000001</v>
          </cell>
          <cell r="V79">
            <v>96.5</v>
          </cell>
          <cell r="W79">
            <v>31.459999999999809</v>
          </cell>
          <cell r="X79">
            <v>80</v>
          </cell>
          <cell r="Y79">
            <v>2848.4650852199998</v>
          </cell>
          <cell r="Z79">
            <v>0.76890700000000001</v>
          </cell>
          <cell r="AA79">
            <v>0.9</v>
          </cell>
          <cell r="AB79">
            <v>6</v>
          </cell>
          <cell r="AD79">
            <v>599</v>
          </cell>
          <cell r="AE79">
            <v>80</v>
          </cell>
          <cell r="AF79">
            <v>0</v>
          </cell>
          <cell r="AH79">
            <v>599</v>
          </cell>
          <cell r="AI79">
            <v>0.42943599999999998</v>
          </cell>
          <cell r="AJ79">
            <v>0.9</v>
          </cell>
          <cell r="AK79">
            <v>1276.59784285</v>
          </cell>
          <cell r="AL79">
            <v>992.09569999999997</v>
          </cell>
          <cell r="AM79">
            <v>146.7313</v>
          </cell>
          <cell r="AN79">
            <v>0</v>
          </cell>
          <cell r="AO79">
            <v>34</v>
          </cell>
          <cell r="AP79">
            <v>1.474</v>
          </cell>
          <cell r="AQ79">
            <v>102.29684284999999</v>
          </cell>
          <cell r="AR79">
            <v>0</v>
          </cell>
          <cell r="AS79">
            <v>2489.4207178500001</v>
          </cell>
          <cell r="AT79">
            <v>1192.60802885</v>
          </cell>
          <cell r="AU79">
            <v>0</v>
          </cell>
          <cell r="AV79">
            <v>215.39806748999999</v>
          </cell>
          <cell r="AW79">
            <v>0</v>
          </cell>
          <cell r="AX79">
            <v>0</v>
          </cell>
          <cell r="AY79">
            <v>13.392546359999999</v>
          </cell>
          <cell r="AZ79">
            <v>0</v>
          </cell>
          <cell r="BA79">
            <v>402.39850000000001</v>
          </cell>
          <cell r="BB79">
            <v>386.30149999999998</v>
          </cell>
          <cell r="BC79">
            <v>63.5</v>
          </cell>
          <cell r="BD79">
            <v>111.61741499999994</v>
          </cell>
          <cell r="BE79">
            <v>210</v>
          </cell>
          <cell r="BF79">
            <v>2489.4207178500001</v>
          </cell>
          <cell r="BG79">
            <v>0.76890700000000001</v>
          </cell>
          <cell r="BH79">
            <v>0.9</v>
          </cell>
          <cell r="BI79">
            <v>6</v>
          </cell>
          <cell r="BK79">
            <v>599</v>
          </cell>
          <cell r="BL79">
            <v>0</v>
          </cell>
          <cell r="BM79">
            <v>0</v>
          </cell>
        </row>
        <row r="80">
          <cell r="A80">
            <v>620</v>
          </cell>
          <cell r="B80">
            <v>6.232E-2</v>
          </cell>
          <cell r="C80">
            <v>18.8</v>
          </cell>
          <cell r="D80">
            <v>364.76684133999998</v>
          </cell>
          <cell r="E80">
            <v>261.19595200000003</v>
          </cell>
          <cell r="F80">
            <v>41.055300000000003</v>
          </cell>
          <cell r="G80">
            <v>21.042319800000001</v>
          </cell>
          <cell r="H80">
            <v>17.2</v>
          </cell>
          <cell r="I80">
            <v>4.2668671500000004</v>
          </cell>
          <cell r="J80">
            <v>20.006402390000002</v>
          </cell>
          <cell r="K80">
            <v>0</v>
          </cell>
          <cell r="L80">
            <v>1092.42502977</v>
          </cell>
          <cell r="M80">
            <v>82.413579970000001</v>
          </cell>
          <cell r="N80">
            <v>0</v>
          </cell>
          <cell r="O80">
            <v>2.9590000000000001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36.008000000000003</v>
          </cell>
          <cell r="V80">
            <v>43.446579970000002</v>
          </cell>
          <cell r="W80">
            <v>0</v>
          </cell>
          <cell r="X80">
            <v>305</v>
          </cell>
          <cell r="Y80">
            <v>1092.42502977</v>
          </cell>
          <cell r="Z80">
            <v>3.7088999999999997E-2</v>
          </cell>
          <cell r="AA80">
            <v>11.8</v>
          </cell>
          <cell r="AB80">
            <v>1.1000000000000001</v>
          </cell>
          <cell r="AD80">
            <v>620</v>
          </cell>
          <cell r="AE80">
            <v>250</v>
          </cell>
          <cell r="AF80">
            <v>0</v>
          </cell>
          <cell r="AH80">
            <v>620</v>
          </cell>
          <cell r="AI80">
            <v>6.232E-2</v>
          </cell>
          <cell r="AJ80">
            <v>18.8</v>
          </cell>
          <cell r="AK80">
            <v>320.48181188000001</v>
          </cell>
          <cell r="AL80">
            <v>235.55900000000003</v>
          </cell>
          <cell r="AM80">
            <v>41.857700000000001</v>
          </cell>
          <cell r="AN80">
            <v>13.469608920000001</v>
          </cell>
          <cell r="AO80">
            <v>23.27</v>
          </cell>
          <cell r="AP80">
            <v>0.70425180000000009</v>
          </cell>
          <cell r="AQ80">
            <v>5.6212511599999999</v>
          </cell>
          <cell r="AR80">
            <v>0</v>
          </cell>
          <cell r="AS80">
            <v>970.15370079999991</v>
          </cell>
          <cell r="AT80">
            <v>122.17777888000001</v>
          </cell>
          <cell r="AU80">
            <v>0</v>
          </cell>
          <cell r="AV80">
            <v>4.7699999999999996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108.52500000000001</v>
          </cell>
          <cell r="BC80">
            <v>8.88277888</v>
          </cell>
          <cell r="BD80">
            <v>0</v>
          </cell>
          <cell r="BE80">
            <v>246</v>
          </cell>
          <cell r="BF80">
            <v>970.15370079999991</v>
          </cell>
          <cell r="BG80">
            <v>3.7088999999999997E-2</v>
          </cell>
          <cell r="BH80">
            <v>11.8</v>
          </cell>
          <cell r="BI80">
            <v>1.1000000000000001</v>
          </cell>
          <cell r="BK80">
            <v>620</v>
          </cell>
          <cell r="BL80">
            <v>0</v>
          </cell>
          <cell r="BM80">
            <v>0</v>
          </cell>
        </row>
        <row r="81">
          <cell r="A81">
            <v>1044</v>
          </cell>
          <cell r="B81">
            <v>0.3509273</v>
          </cell>
          <cell r="C81">
            <v>0.4</v>
          </cell>
          <cell r="D81">
            <v>181.99090050000001</v>
          </cell>
          <cell r="E81">
            <v>53.103400000000001</v>
          </cell>
          <cell r="F81">
            <v>70.659300000000002</v>
          </cell>
          <cell r="G81">
            <v>0.35499999999999998</v>
          </cell>
          <cell r="H81">
            <v>5.1479999999999997</v>
          </cell>
          <cell r="I81">
            <v>1.6526000000000001</v>
          </cell>
          <cell r="J81">
            <v>51.072600499999993</v>
          </cell>
          <cell r="K81">
            <v>110</v>
          </cell>
          <cell r="L81">
            <v>441.06240227000001</v>
          </cell>
          <cell r="M81">
            <v>61.417632749999996</v>
          </cell>
          <cell r="N81">
            <v>10</v>
          </cell>
          <cell r="O81">
            <v>0</v>
          </cell>
          <cell r="P81">
            <v>0</v>
          </cell>
          <cell r="Q81">
            <v>15</v>
          </cell>
          <cell r="R81">
            <v>0.61897521</v>
          </cell>
          <cell r="S81">
            <v>0</v>
          </cell>
          <cell r="T81">
            <v>0</v>
          </cell>
          <cell r="U81">
            <v>13.824999999999999</v>
          </cell>
          <cell r="V81">
            <v>21.973657539999998</v>
          </cell>
          <cell r="W81">
            <v>0</v>
          </cell>
          <cell r="X81">
            <v>249.5</v>
          </cell>
          <cell r="Y81">
            <v>441.06240227000001</v>
          </cell>
          <cell r="Z81">
            <v>0.39443848999999997</v>
          </cell>
          <cell r="AA81">
            <v>6.4</v>
          </cell>
          <cell r="AB81">
            <v>0</v>
          </cell>
          <cell r="AD81">
            <v>1044</v>
          </cell>
          <cell r="AE81">
            <v>249.5</v>
          </cell>
          <cell r="AF81">
            <v>0</v>
          </cell>
          <cell r="AH81">
            <v>1044</v>
          </cell>
          <cell r="AI81">
            <v>0.3509273</v>
          </cell>
          <cell r="AJ81">
            <v>0.4</v>
          </cell>
          <cell r="AK81">
            <v>164.93245049999999</v>
          </cell>
          <cell r="AL81">
            <v>65.493899999999996</v>
          </cell>
          <cell r="AM81">
            <v>59.381900000000002</v>
          </cell>
          <cell r="AN81">
            <v>0</v>
          </cell>
          <cell r="AO81">
            <v>7.6705759999999996</v>
          </cell>
          <cell r="AP81">
            <v>4.3840000000000003</v>
          </cell>
          <cell r="AQ81">
            <v>28.002074499999999</v>
          </cell>
          <cell r="AR81">
            <v>200</v>
          </cell>
          <cell r="AS81">
            <v>486.13837328</v>
          </cell>
          <cell r="AT81">
            <v>376.97589302</v>
          </cell>
          <cell r="AU81">
            <v>350</v>
          </cell>
          <cell r="AV81">
            <v>0</v>
          </cell>
          <cell r="AW81">
            <v>0</v>
          </cell>
          <cell r="AX81">
            <v>0</v>
          </cell>
          <cell r="AY81">
            <v>1.51897521</v>
          </cell>
          <cell r="AZ81">
            <v>0</v>
          </cell>
          <cell r="BA81">
            <v>0</v>
          </cell>
          <cell r="BB81">
            <v>10.205</v>
          </cell>
          <cell r="BC81">
            <v>15.25191781</v>
          </cell>
          <cell r="BD81">
            <v>0</v>
          </cell>
          <cell r="BE81">
            <v>8</v>
          </cell>
          <cell r="BF81">
            <v>486.13837328</v>
          </cell>
          <cell r="BG81">
            <v>0.39443848999999997</v>
          </cell>
          <cell r="BH81">
            <v>6.4</v>
          </cell>
          <cell r="BI81">
            <v>0</v>
          </cell>
          <cell r="BK81">
            <v>1044</v>
          </cell>
          <cell r="BL81">
            <v>0</v>
          </cell>
          <cell r="BM81">
            <v>0</v>
          </cell>
        </row>
        <row r="82">
          <cell r="A82">
            <v>1047</v>
          </cell>
          <cell r="B82">
            <v>0.4899</v>
          </cell>
          <cell r="C82">
            <v>1.5</v>
          </cell>
          <cell r="D82">
            <v>512.36148284000001</v>
          </cell>
          <cell r="E82">
            <v>232.0796</v>
          </cell>
          <cell r="F82">
            <v>84.935000000000002</v>
          </cell>
          <cell r="G82">
            <v>116.7098</v>
          </cell>
          <cell r="H82">
            <v>15</v>
          </cell>
          <cell r="I82">
            <v>21.74821575</v>
          </cell>
          <cell r="J82">
            <v>41.888867090000005</v>
          </cell>
          <cell r="K82">
            <v>0</v>
          </cell>
          <cell r="L82">
            <v>1783.35808284</v>
          </cell>
          <cell r="M82">
            <v>67.701182840000001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0.2</v>
          </cell>
          <cell r="S82">
            <v>0</v>
          </cell>
          <cell r="T82">
            <v>0</v>
          </cell>
          <cell r="U82">
            <v>2.2400000000000002</v>
          </cell>
          <cell r="V82">
            <v>65.261182840000004</v>
          </cell>
          <cell r="W82">
            <v>0</v>
          </cell>
          <cell r="X82">
            <v>480</v>
          </cell>
          <cell r="Y82">
            <v>1783.35808284</v>
          </cell>
          <cell r="Z82">
            <v>0.96709999999999996</v>
          </cell>
          <cell r="AA82">
            <v>16</v>
          </cell>
          <cell r="AB82">
            <v>6</v>
          </cell>
          <cell r="AD82">
            <v>1047</v>
          </cell>
          <cell r="AE82">
            <v>435</v>
          </cell>
          <cell r="AF82">
            <v>0</v>
          </cell>
          <cell r="AH82">
            <v>1047</v>
          </cell>
          <cell r="AI82">
            <v>0.4899</v>
          </cell>
          <cell r="AJ82">
            <v>1.5</v>
          </cell>
          <cell r="AK82">
            <v>368.11973313999999</v>
          </cell>
          <cell r="AL82">
            <v>232.80159999999998</v>
          </cell>
          <cell r="AM82">
            <v>76.78370000000001</v>
          </cell>
          <cell r="AN82">
            <v>17.484925</v>
          </cell>
          <cell r="AO82">
            <v>1</v>
          </cell>
          <cell r="AP82">
            <v>13.53853969</v>
          </cell>
          <cell r="AQ82">
            <v>26.51096845</v>
          </cell>
          <cell r="AR82">
            <v>0</v>
          </cell>
          <cell r="AS82">
            <v>1230.99593314</v>
          </cell>
          <cell r="AT82">
            <v>343.66093314</v>
          </cell>
          <cell r="AU82">
            <v>280</v>
          </cell>
          <cell r="AV82">
            <v>0</v>
          </cell>
          <cell r="AW82">
            <v>0</v>
          </cell>
          <cell r="AX82">
            <v>0</v>
          </cell>
          <cell r="AY82">
            <v>1.5</v>
          </cell>
          <cell r="AZ82">
            <v>0</v>
          </cell>
          <cell r="BA82">
            <v>0</v>
          </cell>
          <cell r="BB82">
            <v>10.35</v>
          </cell>
          <cell r="BC82">
            <v>51.810933140000003</v>
          </cell>
          <cell r="BD82">
            <v>0</v>
          </cell>
          <cell r="BE82">
            <v>40</v>
          </cell>
          <cell r="BF82">
            <v>1230.99593314</v>
          </cell>
          <cell r="BG82">
            <v>0.96709999999999996</v>
          </cell>
          <cell r="BH82">
            <v>16</v>
          </cell>
          <cell r="BI82">
            <v>6</v>
          </cell>
          <cell r="BK82">
            <v>1047</v>
          </cell>
          <cell r="BL82">
            <v>0</v>
          </cell>
          <cell r="BM82">
            <v>0</v>
          </cell>
        </row>
        <row r="83">
          <cell r="A83">
            <v>1049</v>
          </cell>
          <cell r="B83">
            <v>0.19437499999999999</v>
          </cell>
          <cell r="C83">
            <v>0</v>
          </cell>
          <cell r="D83">
            <v>718.96870752999996</v>
          </cell>
          <cell r="E83">
            <v>511.47650000000004</v>
          </cell>
          <cell r="F83">
            <v>35.522500000000001</v>
          </cell>
          <cell r="G83">
            <v>36.751049999999999</v>
          </cell>
          <cell r="H83">
            <v>0</v>
          </cell>
          <cell r="I83">
            <v>8.9838881099999988</v>
          </cell>
          <cell r="J83">
            <v>126.23476941999999</v>
          </cell>
          <cell r="K83">
            <v>0</v>
          </cell>
          <cell r="L83">
            <v>2101.3118075299999</v>
          </cell>
          <cell r="M83">
            <v>93.93080753000001</v>
          </cell>
          <cell r="N83">
            <v>0</v>
          </cell>
          <cell r="O83">
            <v>45.862807529999998</v>
          </cell>
          <cell r="P83">
            <v>0</v>
          </cell>
          <cell r="Q83">
            <v>0</v>
          </cell>
          <cell r="R83">
            <v>36.045999999999999</v>
          </cell>
          <cell r="S83">
            <v>0</v>
          </cell>
          <cell r="T83">
            <v>0</v>
          </cell>
          <cell r="U83">
            <v>12.022</v>
          </cell>
          <cell r="V83">
            <v>0</v>
          </cell>
          <cell r="W83">
            <v>0</v>
          </cell>
          <cell r="X83">
            <v>651</v>
          </cell>
          <cell r="Y83">
            <v>2101.3118075299999</v>
          </cell>
          <cell r="Z83">
            <v>0.17069999999999999</v>
          </cell>
          <cell r="AA83">
            <v>0</v>
          </cell>
          <cell r="AB83">
            <v>0.6</v>
          </cell>
          <cell r="AD83">
            <v>1049</v>
          </cell>
          <cell r="AE83">
            <v>619</v>
          </cell>
          <cell r="AF83">
            <v>0</v>
          </cell>
          <cell r="AH83">
            <v>1049</v>
          </cell>
          <cell r="AI83">
            <v>0.19437499999999999</v>
          </cell>
          <cell r="AJ83">
            <v>0</v>
          </cell>
          <cell r="AK83">
            <v>630.69495592999999</v>
          </cell>
          <cell r="AL83">
            <v>474.82810000000001</v>
          </cell>
          <cell r="AM83">
            <v>24.572499999999998</v>
          </cell>
          <cell r="AN83">
            <v>28.4430625</v>
          </cell>
          <cell r="AO83">
            <v>3.0009999999999999</v>
          </cell>
          <cell r="AP83">
            <v>3.4577857400000003</v>
          </cell>
          <cell r="AQ83">
            <v>96.392507690000002</v>
          </cell>
          <cell r="AR83">
            <v>100</v>
          </cell>
          <cell r="AS83">
            <v>2090.6824559300003</v>
          </cell>
          <cell r="AT83">
            <v>145.17815593</v>
          </cell>
          <cell r="AU83">
            <v>0</v>
          </cell>
          <cell r="AV83">
            <v>67.289087440000003</v>
          </cell>
          <cell r="AW83">
            <v>0</v>
          </cell>
          <cell r="AX83">
            <v>0</v>
          </cell>
          <cell r="AY83">
            <v>30.236999999999998</v>
          </cell>
          <cell r="AZ83">
            <v>0</v>
          </cell>
          <cell r="BA83">
            <v>0</v>
          </cell>
          <cell r="BB83">
            <v>14.537000000000001</v>
          </cell>
          <cell r="BC83">
            <v>0.11506849000000001</v>
          </cell>
          <cell r="BD83">
            <v>33</v>
          </cell>
          <cell r="BE83">
            <v>645</v>
          </cell>
          <cell r="BF83">
            <v>2090.6824559300003</v>
          </cell>
          <cell r="BG83">
            <v>0.17069999999999999</v>
          </cell>
          <cell r="BH83">
            <v>0</v>
          </cell>
          <cell r="BI83">
            <v>0.6</v>
          </cell>
          <cell r="BK83">
            <v>1049</v>
          </cell>
          <cell r="BL83">
            <v>600</v>
          </cell>
          <cell r="BM83">
            <v>0</v>
          </cell>
        </row>
        <row r="84">
          <cell r="A84">
            <v>1052</v>
          </cell>
          <cell r="B84">
            <v>0.33110000000000001</v>
          </cell>
          <cell r="C84">
            <v>0</v>
          </cell>
          <cell r="D84">
            <v>514.26103836000004</v>
          </cell>
          <cell r="E84">
            <v>155.94760000000002</v>
          </cell>
          <cell r="F84">
            <v>57.894000000000005</v>
          </cell>
          <cell r="G84">
            <v>64.296000000000006</v>
          </cell>
          <cell r="H84">
            <v>82.286631020000002</v>
          </cell>
          <cell r="I84">
            <v>24.221898840000001</v>
          </cell>
          <cell r="J84">
            <v>129.61490850000001</v>
          </cell>
          <cell r="K84">
            <v>0</v>
          </cell>
          <cell r="L84">
            <v>1572.5143383599998</v>
          </cell>
          <cell r="M84">
            <v>93.008838359999999</v>
          </cell>
          <cell r="N84">
            <v>0</v>
          </cell>
          <cell r="O84">
            <v>12.151631999999999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10.45</v>
          </cell>
          <cell r="U84">
            <v>9.57</v>
          </cell>
          <cell r="V84">
            <v>60.837206359999996</v>
          </cell>
          <cell r="W84">
            <v>0</v>
          </cell>
          <cell r="X84">
            <v>453</v>
          </cell>
          <cell r="Y84">
            <v>1572.5143383599998</v>
          </cell>
          <cell r="Z84">
            <v>3.3370000000000002</v>
          </cell>
          <cell r="AA84">
            <v>5</v>
          </cell>
          <cell r="AB84">
            <v>0</v>
          </cell>
          <cell r="AD84">
            <v>1052</v>
          </cell>
          <cell r="AE84">
            <v>418</v>
          </cell>
          <cell r="AF84">
            <v>0</v>
          </cell>
          <cell r="AH84">
            <v>1052</v>
          </cell>
          <cell r="AI84">
            <v>0.33110000000000001</v>
          </cell>
          <cell r="AJ84">
            <v>0</v>
          </cell>
          <cell r="AK84">
            <v>410.2913815</v>
          </cell>
          <cell r="AL84">
            <v>142.34150000000002</v>
          </cell>
          <cell r="AM84">
            <v>40.553899999999999</v>
          </cell>
          <cell r="AN84">
            <v>48.327500000000001</v>
          </cell>
          <cell r="AO84">
            <v>38.279979789999999</v>
          </cell>
          <cell r="AP84">
            <v>0</v>
          </cell>
          <cell r="AQ84">
            <v>140.78850170999999</v>
          </cell>
          <cell r="AR84">
            <v>200</v>
          </cell>
          <cell r="AS84">
            <v>1411.2030815000001</v>
          </cell>
          <cell r="AT84">
            <v>594.32178150000004</v>
          </cell>
          <cell r="AU84">
            <v>528</v>
          </cell>
          <cell r="AV84">
            <v>16.078925000000002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23</v>
          </cell>
          <cell r="BB84">
            <v>14.01</v>
          </cell>
          <cell r="BC84">
            <v>13.2328565</v>
          </cell>
          <cell r="BD84">
            <v>0</v>
          </cell>
          <cell r="BE84">
            <v>0</v>
          </cell>
          <cell r="BF84">
            <v>1411.2030815000001</v>
          </cell>
          <cell r="BG84">
            <v>3.3370000000000002</v>
          </cell>
          <cell r="BH84">
            <v>5</v>
          </cell>
          <cell r="BI84">
            <v>0</v>
          </cell>
          <cell r="BK84">
            <v>1052</v>
          </cell>
          <cell r="BL84">
            <v>0</v>
          </cell>
          <cell r="BM84">
            <v>0</v>
          </cell>
        </row>
        <row r="85">
          <cell r="A85">
            <v>1055</v>
          </cell>
          <cell r="B85">
            <v>0.54700000000000004</v>
          </cell>
          <cell r="C85">
            <v>4</v>
          </cell>
          <cell r="D85">
            <v>544.72380399999997</v>
          </cell>
          <cell r="E85">
            <v>300.20015799999999</v>
          </cell>
          <cell r="F85">
            <v>92.839399999999998</v>
          </cell>
          <cell r="G85">
            <v>8.4815000000000005</v>
          </cell>
          <cell r="H85">
            <v>6.2350000000000003</v>
          </cell>
          <cell r="I85">
            <v>2.2972471299999997</v>
          </cell>
          <cell r="J85">
            <v>134.67049887000002</v>
          </cell>
          <cell r="K85">
            <v>0</v>
          </cell>
          <cell r="L85">
            <v>1525.003594</v>
          </cell>
          <cell r="M85">
            <v>197.74970400000001</v>
          </cell>
          <cell r="N85">
            <v>0</v>
          </cell>
          <cell r="O85">
            <v>45.634994000000006</v>
          </cell>
          <cell r="P85">
            <v>0</v>
          </cell>
          <cell r="Q85">
            <v>0</v>
          </cell>
          <cell r="R85">
            <v>3</v>
          </cell>
          <cell r="S85">
            <v>0</v>
          </cell>
          <cell r="T85">
            <v>0</v>
          </cell>
          <cell r="U85">
            <v>124.2445</v>
          </cell>
          <cell r="V85">
            <v>21.754999999999999</v>
          </cell>
          <cell r="W85">
            <v>3.1152099999999905</v>
          </cell>
          <cell r="X85">
            <v>362</v>
          </cell>
          <cell r="Y85">
            <v>1525.003594</v>
          </cell>
          <cell r="Z85">
            <v>0.4461</v>
          </cell>
          <cell r="AA85">
            <v>5</v>
          </cell>
          <cell r="AB85">
            <v>2</v>
          </cell>
          <cell r="AD85">
            <v>1055</v>
          </cell>
          <cell r="AE85">
            <v>321</v>
          </cell>
          <cell r="AF85">
            <v>0</v>
          </cell>
          <cell r="AH85">
            <v>1055</v>
          </cell>
          <cell r="AI85">
            <v>0.54700000000000004</v>
          </cell>
          <cell r="AJ85">
            <v>4</v>
          </cell>
          <cell r="AK85">
            <v>511.35473000000002</v>
          </cell>
          <cell r="AL85">
            <v>259.64707099999998</v>
          </cell>
          <cell r="AM85">
            <v>66.781900000000007</v>
          </cell>
          <cell r="AN85">
            <v>0</v>
          </cell>
          <cell r="AO85">
            <v>55.914008000000003</v>
          </cell>
          <cell r="AP85">
            <v>2.3550107900000001</v>
          </cell>
          <cell r="AQ85">
            <v>126.65674020999998</v>
          </cell>
          <cell r="AR85">
            <v>0</v>
          </cell>
          <cell r="AS85">
            <v>1212.7485300000001</v>
          </cell>
          <cell r="AT85">
            <v>287.70303000000001</v>
          </cell>
          <cell r="AU85">
            <v>0</v>
          </cell>
          <cell r="AV85">
            <v>95.787762000000001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3.5</v>
          </cell>
          <cell r="BB85">
            <v>93.316820000000007</v>
          </cell>
          <cell r="BC85">
            <v>94.094847999999999</v>
          </cell>
          <cell r="BD85">
            <v>1.0036000000000058</v>
          </cell>
          <cell r="BE85">
            <v>269</v>
          </cell>
          <cell r="BF85">
            <v>1212.7485300000001</v>
          </cell>
          <cell r="BG85">
            <v>0.4461</v>
          </cell>
          <cell r="BH85">
            <v>5</v>
          </cell>
          <cell r="BI85">
            <v>2</v>
          </cell>
          <cell r="BK85">
            <v>1055</v>
          </cell>
          <cell r="BL85">
            <v>222</v>
          </cell>
          <cell r="BM85">
            <v>0</v>
          </cell>
        </row>
        <row r="86">
          <cell r="A86">
            <v>1058</v>
          </cell>
          <cell r="B86">
            <v>1.1849541100000001</v>
          </cell>
          <cell r="C86">
            <v>4</v>
          </cell>
          <cell r="D86">
            <v>649.65413720000004</v>
          </cell>
          <cell r="E86">
            <v>448.86430000000001</v>
          </cell>
          <cell r="F86">
            <v>20.057000000000002</v>
          </cell>
          <cell r="G86">
            <v>0</v>
          </cell>
          <cell r="H86">
            <v>10</v>
          </cell>
          <cell r="I86">
            <v>3.6589999999999998</v>
          </cell>
          <cell r="J86">
            <v>167.07383719999999</v>
          </cell>
          <cell r="K86">
            <v>200</v>
          </cell>
          <cell r="L86">
            <v>2405.2826591999997</v>
          </cell>
          <cell r="M86">
            <v>228.46700000000001</v>
          </cell>
          <cell r="N86">
            <v>0</v>
          </cell>
          <cell r="O86">
            <v>39.35</v>
          </cell>
          <cell r="P86">
            <v>22.7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49.993000000000002</v>
          </cell>
          <cell r="V86">
            <v>116.42400000000001</v>
          </cell>
          <cell r="W86">
            <v>0</v>
          </cell>
          <cell r="X86">
            <v>675</v>
          </cell>
          <cell r="Y86">
            <v>2405.2826591999997</v>
          </cell>
          <cell r="Z86">
            <v>0.69674811000000003</v>
          </cell>
          <cell r="AA86">
            <v>0</v>
          </cell>
          <cell r="AB86">
            <v>7</v>
          </cell>
          <cell r="AD86">
            <v>1058</v>
          </cell>
          <cell r="AE86">
            <v>640</v>
          </cell>
          <cell r="AF86">
            <v>0</v>
          </cell>
          <cell r="AH86">
            <v>1058</v>
          </cell>
          <cell r="AI86">
            <v>1.1849541100000001</v>
          </cell>
          <cell r="AJ86">
            <v>4</v>
          </cell>
          <cell r="AK86">
            <v>533.76892656999996</v>
          </cell>
          <cell r="AL86">
            <v>356.43439999999998</v>
          </cell>
          <cell r="AM86">
            <v>32.033000000000001</v>
          </cell>
          <cell r="AN86">
            <v>2.1597749999999998</v>
          </cell>
          <cell r="AO86">
            <v>8.8000000000000007</v>
          </cell>
          <cell r="AP86">
            <v>3.42</v>
          </cell>
          <cell r="AQ86">
            <v>130.92175157</v>
          </cell>
          <cell r="AR86">
            <v>720</v>
          </cell>
          <cell r="AS86">
            <v>2425.57606751</v>
          </cell>
          <cell r="AT86">
            <v>1107.202098</v>
          </cell>
          <cell r="AU86">
            <v>851</v>
          </cell>
          <cell r="AV86">
            <v>58.699097999999999</v>
          </cell>
          <cell r="AW86">
            <v>5</v>
          </cell>
          <cell r="AX86">
            <v>20</v>
          </cell>
          <cell r="AY86">
            <v>0</v>
          </cell>
          <cell r="AZ86">
            <v>0</v>
          </cell>
          <cell r="BA86">
            <v>0</v>
          </cell>
          <cell r="BB86">
            <v>58.302999999999997</v>
          </cell>
          <cell r="BC86">
            <v>23.8</v>
          </cell>
          <cell r="BD86">
            <v>90.399999999999977</v>
          </cell>
          <cell r="BE86">
            <v>196</v>
          </cell>
          <cell r="BF86">
            <v>2425.57606751</v>
          </cell>
          <cell r="BG86">
            <v>0.69674811000000003</v>
          </cell>
          <cell r="BH86">
            <v>0</v>
          </cell>
          <cell r="BI86">
            <v>7</v>
          </cell>
          <cell r="BK86">
            <v>1058</v>
          </cell>
          <cell r="BL86">
            <v>0</v>
          </cell>
          <cell r="BM86">
            <v>0</v>
          </cell>
        </row>
        <row r="87">
          <cell r="A87">
            <v>1073</v>
          </cell>
          <cell r="B87">
            <v>0.6784</v>
          </cell>
          <cell r="C87">
            <v>0.5</v>
          </cell>
          <cell r="D87">
            <v>949.03013979999992</v>
          </cell>
          <cell r="E87">
            <v>220.31879999999998</v>
          </cell>
          <cell r="F87">
            <v>59.251999999999995</v>
          </cell>
          <cell r="G87">
            <v>0.97699999999999998</v>
          </cell>
          <cell r="H87">
            <v>613.46231899999998</v>
          </cell>
          <cell r="I87">
            <v>1.155</v>
          </cell>
          <cell r="J87">
            <v>53.865020799999996</v>
          </cell>
          <cell r="K87">
            <v>100</v>
          </cell>
          <cell r="L87">
            <v>2472.1096398</v>
          </cell>
          <cell r="M87">
            <v>508.52943980000003</v>
          </cell>
          <cell r="N87">
            <v>0</v>
          </cell>
          <cell r="O87">
            <v>28.638621000000001</v>
          </cell>
          <cell r="P87">
            <v>0</v>
          </cell>
          <cell r="Q87">
            <v>1</v>
          </cell>
          <cell r="R87">
            <v>0</v>
          </cell>
          <cell r="S87">
            <v>0</v>
          </cell>
          <cell r="T87">
            <v>0</v>
          </cell>
          <cell r="U87">
            <v>14.19</v>
          </cell>
          <cell r="V87">
            <v>464.22081880000002</v>
          </cell>
          <cell r="W87">
            <v>0.48000000000001819</v>
          </cell>
          <cell r="X87">
            <v>571.5</v>
          </cell>
          <cell r="Y87">
            <v>2472.1096398</v>
          </cell>
          <cell r="Z87">
            <v>0.55259999999999998</v>
          </cell>
          <cell r="AA87">
            <v>2</v>
          </cell>
          <cell r="AB87">
            <v>3</v>
          </cell>
          <cell r="AD87">
            <v>1073</v>
          </cell>
          <cell r="AE87">
            <v>471.5</v>
          </cell>
          <cell r="AF87">
            <v>0</v>
          </cell>
          <cell r="AH87">
            <v>1073</v>
          </cell>
          <cell r="AI87">
            <v>0.6784</v>
          </cell>
          <cell r="AJ87">
            <v>0.5</v>
          </cell>
          <cell r="AK87">
            <v>835.49632882000003</v>
          </cell>
          <cell r="AL87">
            <v>209.88380000000001</v>
          </cell>
          <cell r="AM87">
            <v>56.818100000000001</v>
          </cell>
          <cell r="AN87">
            <v>0.1</v>
          </cell>
          <cell r="AO87">
            <v>471.13995799999998</v>
          </cell>
          <cell r="AP87">
            <v>1.37</v>
          </cell>
          <cell r="AQ87">
            <v>96.184470820000001</v>
          </cell>
          <cell r="AR87">
            <v>300</v>
          </cell>
          <cell r="AS87">
            <v>1470.47430906</v>
          </cell>
          <cell r="AT87">
            <v>1168.17790906</v>
          </cell>
          <cell r="AU87">
            <v>617</v>
          </cell>
          <cell r="AV87">
            <v>23.708938569999997</v>
          </cell>
          <cell r="AW87">
            <v>0</v>
          </cell>
          <cell r="AX87">
            <v>1</v>
          </cell>
          <cell r="AY87">
            <v>0</v>
          </cell>
          <cell r="AZ87">
            <v>0</v>
          </cell>
          <cell r="BA87">
            <v>0</v>
          </cell>
          <cell r="BB87">
            <v>15.499000000000001</v>
          </cell>
          <cell r="BC87">
            <v>510.96997049000004</v>
          </cell>
          <cell r="BD87">
            <v>0</v>
          </cell>
          <cell r="BE87">
            <v>0</v>
          </cell>
          <cell r="BF87">
            <v>1470.47430906</v>
          </cell>
          <cell r="BG87">
            <v>0.55259999999999998</v>
          </cell>
          <cell r="BH87">
            <v>2</v>
          </cell>
          <cell r="BI87">
            <v>3</v>
          </cell>
          <cell r="BK87">
            <v>1073</v>
          </cell>
          <cell r="BL87">
            <v>0</v>
          </cell>
          <cell r="BM87">
            <v>0</v>
          </cell>
        </row>
        <row r="88">
          <cell r="A88">
            <v>1089</v>
          </cell>
          <cell r="B88">
            <v>4.9950000000000001</v>
          </cell>
          <cell r="C88">
            <v>0</v>
          </cell>
          <cell r="D88">
            <v>1230.7871249000002</v>
          </cell>
          <cell r="E88">
            <v>430.83850000000001</v>
          </cell>
          <cell r="F88">
            <v>153.92599999999999</v>
          </cell>
          <cell r="G88">
            <v>325.0865</v>
          </cell>
          <cell r="H88">
            <v>13</v>
          </cell>
          <cell r="I88">
            <v>186.24508766999998</v>
          </cell>
          <cell r="J88">
            <v>121.69103723000001</v>
          </cell>
          <cell r="K88">
            <v>0</v>
          </cell>
          <cell r="L88">
            <v>2801.2108249000003</v>
          </cell>
          <cell r="M88">
            <v>404.06152489999999</v>
          </cell>
          <cell r="N88">
            <v>0</v>
          </cell>
          <cell r="O88">
            <v>37.929333119999995</v>
          </cell>
          <cell r="P88">
            <v>0</v>
          </cell>
          <cell r="Q88">
            <v>0</v>
          </cell>
          <cell r="R88">
            <v>1.58</v>
          </cell>
          <cell r="S88">
            <v>0</v>
          </cell>
          <cell r="T88">
            <v>197.3</v>
          </cell>
          <cell r="U88">
            <v>5.85</v>
          </cell>
          <cell r="V88">
            <v>161.40219178000001</v>
          </cell>
          <cell r="W88">
            <v>0</v>
          </cell>
          <cell r="X88">
            <v>570</v>
          </cell>
          <cell r="Y88">
            <v>2801.2108249000003</v>
          </cell>
          <cell r="Z88">
            <v>6.8380000000000001</v>
          </cell>
          <cell r="AA88">
            <v>5</v>
          </cell>
          <cell r="AB88">
            <v>0</v>
          </cell>
          <cell r="AD88">
            <v>1089</v>
          </cell>
          <cell r="AE88">
            <v>490</v>
          </cell>
          <cell r="AF88">
            <v>0</v>
          </cell>
          <cell r="AH88">
            <v>1089</v>
          </cell>
          <cell r="AI88">
            <v>4.9950000000000001</v>
          </cell>
          <cell r="AJ88">
            <v>0</v>
          </cell>
          <cell r="AK88">
            <v>476.72486051999999</v>
          </cell>
          <cell r="AL88">
            <v>111.38979999999999</v>
          </cell>
          <cell r="AM88">
            <v>151.59400000000002</v>
          </cell>
          <cell r="AN88">
            <v>186.90379999999999</v>
          </cell>
          <cell r="AO88">
            <v>2.5</v>
          </cell>
          <cell r="AP88">
            <v>3.6186884199999998</v>
          </cell>
          <cell r="AQ88">
            <v>20.718572099999999</v>
          </cell>
          <cell r="AR88">
            <v>80</v>
          </cell>
          <cell r="AS88">
            <v>1735.25306052</v>
          </cell>
          <cell r="AT88">
            <v>125.25556052</v>
          </cell>
          <cell r="AU88">
            <v>0</v>
          </cell>
          <cell r="AV88">
            <v>19.781781710000001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41.25</v>
          </cell>
          <cell r="BB88">
            <v>21.49</v>
          </cell>
          <cell r="BC88">
            <v>42.733778810000004</v>
          </cell>
          <cell r="BD88">
            <v>0</v>
          </cell>
          <cell r="BE88">
            <v>450</v>
          </cell>
          <cell r="BF88">
            <v>1735.25306052</v>
          </cell>
          <cell r="BG88">
            <v>6.8380000000000001</v>
          </cell>
          <cell r="BH88">
            <v>5</v>
          </cell>
          <cell r="BI88">
            <v>0</v>
          </cell>
          <cell r="BK88">
            <v>1089</v>
          </cell>
          <cell r="BL88">
            <v>450</v>
          </cell>
          <cell r="BM88">
            <v>0</v>
          </cell>
        </row>
        <row r="89">
          <cell r="A89">
            <v>1093</v>
          </cell>
          <cell r="B89">
            <v>0.34139999999999998</v>
          </cell>
          <cell r="C89">
            <v>0</v>
          </cell>
          <cell r="D89">
            <v>96.396061019999991</v>
          </cell>
          <cell r="E89">
            <v>50.228100000000005</v>
          </cell>
          <cell r="F89">
            <v>29.655200000000001</v>
          </cell>
          <cell r="G89">
            <v>0</v>
          </cell>
          <cell r="H89">
            <v>0</v>
          </cell>
          <cell r="I89">
            <v>0.66902501999999997</v>
          </cell>
          <cell r="J89">
            <v>15.843736</v>
          </cell>
          <cell r="K89">
            <v>0</v>
          </cell>
          <cell r="L89">
            <v>259.63206102000004</v>
          </cell>
          <cell r="M89">
            <v>38.469261020000005</v>
          </cell>
          <cell r="N89">
            <v>0</v>
          </cell>
          <cell r="O89">
            <v>9.9013220000000004</v>
          </cell>
          <cell r="P89">
            <v>0</v>
          </cell>
          <cell r="Q89">
            <v>0</v>
          </cell>
          <cell r="R89">
            <v>2.1374811299999998</v>
          </cell>
          <cell r="S89">
            <v>0</v>
          </cell>
          <cell r="T89">
            <v>0</v>
          </cell>
          <cell r="U89">
            <v>26.379000000000001</v>
          </cell>
          <cell r="V89">
            <v>5.1457889999999999E-2</v>
          </cell>
          <cell r="W89">
            <v>0</v>
          </cell>
          <cell r="X89">
            <v>69</v>
          </cell>
          <cell r="Y89">
            <v>259.63206102000004</v>
          </cell>
          <cell r="Z89">
            <v>0.30919999999999997</v>
          </cell>
          <cell r="AA89">
            <v>0</v>
          </cell>
          <cell r="AB89">
            <v>0</v>
          </cell>
          <cell r="AD89">
            <v>1093</v>
          </cell>
          <cell r="AE89">
            <v>52</v>
          </cell>
          <cell r="AF89">
            <v>0</v>
          </cell>
          <cell r="AH89">
            <v>1093</v>
          </cell>
          <cell r="AI89">
            <v>0.34139999999999998</v>
          </cell>
          <cell r="AJ89">
            <v>0</v>
          </cell>
          <cell r="AK89">
            <v>97.2874245</v>
          </cell>
          <cell r="AL89">
            <v>52.441099999999999</v>
          </cell>
          <cell r="AM89">
            <v>32.505899999999997</v>
          </cell>
          <cell r="AN89">
            <v>0</v>
          </cell>
          <cell r="AO89">
            <v>0</v>
          </cell>
          <cell r="AP89">
            <v>0.78147770999999999</v>
          </cell>
          <cell r="AQ89">
            <v>11.55894679</v>
          </cell>
          <cell r="AR89">
            <v>0</v>
          </cell>
          <cell r="AS89">
            <v>271.68291199999999</v>
          </cell>
          <cell r="AT89">
            <v>33.499412</v>
          </cell>
          <cell r="AU89">
            <v>0</v>
          </cell>
          <cell r="AV89">
            <v>7.5069119999999998</v>
          </cell>
          <cell r="AW89">
            <v>0</v>
          </cell>
          <cell r="AX89">
            <v>0</v>
          </cell>
          <cell r="AY89">
            <v>3.4035000000000002</v>
          </cell>
          <cell r="AZ89">
            <v>0</v>
          </cell>
          <cell r="BA89">
            <v>0</v>
          </cell>
          <cell r="BB89">
            <v>22.588999999999999</v>
          </cell>
          <cell r="BC89">
            <v>0</v>
          </cell>
          <cell r="BD89">
            <v>0</v>
          </cell>
          <cell r="BE89">
            <v>73</v>
          </cell>
          <cell r="BF89">
            <v>271.68291199999999</v>
          </cell>
          <cell r="BG89">
            <v>0.30919999999999997</v>
          </cell>
          <cell r="BH89">
            <v>0</v>
          </cell>
          <cell r="BI89">
            <v>0</v>
          </cell>
          <cell r="BK89">
            <v>1093</v>
          </cell>
          <cell r="BL89">
            <v>0</v>
          </cell>
          <cell r="BM89">
            <v>0</v>
          </cell>
        </row>
        <row r="90">
          <cell r="A90">
            <v>1106</v>
          </cell>
          <cell r="B90">
            <v>0.84989961000000003</v>
          </cell>
          <cell r="C90">
            <v>0.5</v>
          </cell>
          <cell r="D90">
            <v>407.62120969</v>
          </cell>
          <cell r="E90">
            <v>213.50319999999999</v>
          </cell>
          <cell r="F90">
            <v>128.1987</v>
          </cell>
          <cell r="G90">
            <v>30.153075000000001</v>
          </cell>
          <cell r="H90">
            <v>0</v>
          </cell>
          <cell r="I90">
            <v>6.3101750000000001</v>
          </cell>
          <cell r="J90">
            <v>29.456059690000004</v>
          </cell>
          <cell r="K90">
            <v>0</v>
          </cell>
          <cell r="L90">
            <v>1371.2881831900002</v>
          </cell>
          <cell r="M90">
            <v>99.149230579999994</v>
          </cell>
          <cell r="N90">
            <v>0</v>
          </cell>
          <cell r="O90">
            <v>7.1444210800000008</v>
          </cell>
          <cell r="P90">
            <v>0</v>
          </cell>
          <cell r="Q90">
            <v>0</v>
          </cell>
          <cell r="R90">
            <v>5.1900286700000002</v>
          </cell>
          <cell r="S90">
            <v>0</v>
          </cell>
          <cell r="T90">
            <v>0</v>
          </cell>
          <cell r="U90">
            <v>37.651000000000003</v>
          </cell>
          <cell r="V90">
            <v>43.16378083</v>
          </cell>
          <cell r="W90">
            <v>6</v>
          </cell>
          <cell r="X90">
            <v>372.8</v>
          </cell>
          <cell r="Y90">
            <v>1371.2881831900002</v>
          </cell>
          <cell r="Z90">
            <v>0.51189510999999999</v>
          </cell>
          <cell r="AA90">
            <v>3</v>
          </cell>
          <cell r="AB90">
            <v>0</v>
          </cell>
          <cell r="AD90">
            <v>1106</v>
          </cell>
          <cell r="AE90">
            <v>279</v>
          </cell>
          <cell r="AF90">
            <v>0</v>
          </cell>
          <cell r="AH90">
            <v>1106</v>
          </cell>
          <cell r="AI90">
            <v>0.84989961000000003</v>
          </cell>
          <cell r="AJ90">
            <v>0.5</v>
          </cell>
          <cell r="AK90">
            <v>377.86453529000005</v>
          </cell>
          <cell r="AL90">
            <v>207.17420000000001</v>
          </cell>
          <cell r="AM90">
            <v>115.0663</v>
          </cell>
          <cell r="AN90">
            <v>3.9746999999999999</v>
          </cell>
          <cell r="AO90">
            <v>34.5</v>
          </cell>
          <cell r="AP90">
            <v>2.1619999999999999</v>
          </cell>
          <cell r="AQ90">
            <v>14.987335289999999</v>
          </cell>
          <cell r="AR90">
            <v>0</v>
          </cell>
          <cell r="AS90">
            <v>1084.7063662999999</v>
          </cell>
          <cell r="AT90">
            <v>99.599310829999993</v>
          </cell>
          <cell r="AU90">
            <v>0</v>
          </cell>
          <cell r="AV90">
            <v>3.4380130000000002</v>
          </cell>
          <cell r="AW90">
            <v>0</v>
          </cell>
          <cell r="AX90">
            <v>0</v>
          </cell>
          <cell r="AY90">
            <v>6.3252978300000002</v>
          </cell>
          <cell r="AZ90">
            <v>0</v>
          </cell>
          <cell r="BA90">
            <v>0</v>
          </cell>
          <cell r="BB90">
            <v>51.335999999999999</v>
          </cell>
          <cell r="BC90">
            <v>34.5</v>
          </cell>
          <cell r="BD90">
            <v>3.9999999999999858</v>
          </cell>
          <cell r="BE90">
            <v>307</v>
          </cell>
          <cell r="BF90">
            <v>1084.7063662999999</v>
          </cell>
          <cell r="BG90">
            <v>0.51189510999999999</v>
          </cell>
          <cell r="BH90">
            <v>3</v>
          </cell>
          <cell r="BI90">
            <v>0</v>
          </cell>
          <cell r="BK90">
            <v>1106</v>
          </cell>
          <cell r="BL90">
            <v>0</v>
          </cell>
          <cell r="BM90">
            <v>0</v>
          </cell>
        </row>
        <row r="91">
          <cell r="B91">
            <v>178.94804694999996</v>
          </cell>
          <cell r="C91">
            <v>750.07899999999995</v>
          </cell>
          <cell r="D91">
            <v>72775.30652156999</v>
          </cell>
          <cell r="E91">
            <v>41944.278402559983</v>
          </cell>
          <cell r="F91">
            <v>5980.9574840000023</v>
          </cell>
          <cell r="G91">
            <v>4369.8576156999998</v>
          </cell>
          <cell r="H91">
            <v>6816.4566743100004</v>
          </cell>
          <cell r="I91">
            <v>931.55780173000005</v>
          </cell>
          <cell r="J91">
            <v>12732.198543269998</v>
          </cell>
          <cell r="K91">
            <v>8644.1</v>
          </cell>
          <cell r="L91">
            <v>225661.09593218003</v>
          </cell>
          <cell r="M91">
            <v>32069.735840000008</v>
          </cell>
          <cell r="N91">
            <v>179</v>
          </cell>
          <cell r="O91">
            <v>6908.3947424199996</v>
          </cell>
          <cell r="P91">
            <v>112.518872</v>
          </cell>
          <cell r="Q91">
            <v>177.57447100000002</v>
          </cell>
          <cell r="R91">
            <v>1138.11116191</v>
          </cell>
          <cell r="S91">
            <v>0</v>
          </cell>
          <cell r="T91">
            <v>1158.9950000000001</v>
          </cell>
          <cell r="U91">
            <v>5178.5291743199996</v>
          </cell>
          <cell r="V91">
            <v>16695.813535349997</v>
          </cell>
          <cell r="W91">
            <v>520.79888300001039</v>
          </cell>
          <cell r="X91">
            <v>57430.890000000014</v>
          </cell>
          <cell r="Y91">
            <v>225661.09593218003</v>
          </cell>
          <cell r="Z91">
            <v>109.01004312999997</v>
          </cell>
          <cell r="AA91">
            <v>1163.5120000000002</v>
          </cell>
          <cell r="AE91">
            <v>46087.100000000006</v>
          </cell>
          <cell r="AF91">
            <v>0</v>
          </cell>
          <cell r="AI91">
            <v>178.94804694999996</v>
          </cell>
          <cell r="AJ91">
            <v>750.07899999999995</v>
          </cell>
          <cell r="AK91">
            <v>59358.622125590009</v>
          </cell>
          <cell r="AL91">
            <v>33697.77187674999</v>
          </cell>
          <cell r="AM91">
            <v>5281.0698200000024</v>
          </cell>
          <cell r="AN91">
            <v>2745.7256477300002</v>
          </cell>
          <cell r="AO91">
            <v>7200.1124184899991</v>
          </cell>
          <cell r="AP91">
            <v>363.57948129999994</v>
          </cell>
          <cell r="AQ91">
            <v>10070.362881319999</v>
          </cell>
          <cell r="AR91">
            <v>41979.6</v>
          </cell>
          <cell r="AS91">
            <v>225082.25084050998</v>
          </cell>
          <cell r="AT91">
            <v>78482.097493760011</v>
          </cell>
          <cell r="AU91">
            <v>54065.585958119998</v>
          </cell>
          <cell r="AV91">
            <v>6897.4958870899991</v>
          </cell>
          <cell r="AW91">
            <v>71.000355979999995</v>
          </cell>
          <cell r="AX91">
            <v>78.3</v>
          </cell>
          <cell r="AY91">
            <v>935.04843011999969</v>
          </cell>
          <cell r="AZ91">
            <v>0</v>
          </cell>
          <cell r="BA91">
            <v>679.44349999999997</v>
          </cell>
          <cell r="BB91">
            <v>5434.9894334299988</v>
          </cell>
          <cell r="BC91">
            <v>9597.4219545199976</v>
          </cell>
          <cell r="BD91">
            <v>722.81197450000036</v>
          </cell>
          <cell r="BE91">
            <v>25119.802131700002</v>
          </cell>
          <cell r="BF91">
            <v>225082.25084050998</v>
          </cell>
          <cell r="BG91">
            <v>109.01004312999997</v>
          </cell>
          <cell r="BH91">
            <v>1163.5120000000002</v>
          </cell>
          <cell r="BL91">
            <v>16323.3621317</v>
          </cell>
          <cell r="BM91">
            <v>0</v>
          </cell>
        </row>
        <row r="92">
          <cell r="M92">
            <v>520.79888300001039</v>
          </cell>
          <cell r="AF92">
            <v>46266.100000000006</v>
          </cell>
        </row>
        <row r="93">
          <cell r="AF93">
            <v>6908.3947424199996</v>
          </cell>
        </row>
        <row r="94">
          <cell r="AF94">
            <v>53174.494742420007</v>
          </cell>
        </row>
      </sheetData>
      <sheetData sheetId="3"/>
      <sheetData sheetId="4">
        <row r="2">
          <cell r="C2" t="str">
            <v>Инфо-киоска</v>
          </cell>
          <cell r="D2" t="str">
            <v>Ком-мунал</v>
          </cell>
          <cell r="E2" t="str">
            <v>Пулли хизмат</v>
          </cell>
          <cell r="F2" t="str">
            <v>Савдо</v>
          </cell>
          <cell r="G2" t="str">
            <v>Бошқа</v>
          </cell>
          <cell r="H2" t="str">
            <v>Пайнет</v>
          </cell>
          <cell r="I2" t="str">
            <v>Иш хаки</v>
          </cell>
          <cell r="J2" t="str">
            <v>Бюджет</v>
          </cell>
          <cell r="K2" t="str">
            <v>Контингент</v>
          </cell>
          <cell r="L2" t="str">
            <v>Пенсия</v>
          </cell>
          <cell r="M2" t="str">
            <v>Нақд ПКга</v>
          </cell>
          <cell r="N2" t="str">
            <v>Бошқа</v>
          </cell>
          <cell r="O2" t="str">
            <v>Бошқа</v>
          </cell>
          <cell r="P2" t="str">
            <v>Конверсия</v>
          </cell>
          <cell r="Q2" t="str">
            <v>Пуллик хизмат</v>
          </cell>
          <cell r="R2" t="str">
            <v>Биринчи даражали тўлов</v>
          </cell>
          <cell r="S2" t="str">
            <v>Бошқа</v>
          </cell>
        </row>
        <row r="3">
          <cell r="A3" t="str">
            <v>MFO</v>
          </cell>
          <cell r="B3" t="str">
            <v>Хизмат курсатувчи банк филиали номи</v>
          </cell>
          <cell r="C3">
            <v>23502</v>
          </cell>
          <cell r="D3">
            <v>23506</v>
          </cell>
          <cell r="E3">
            <v>23508</v>
          </cell>
          <cell r="F3">
            <v>23510</v>
          </cell>
          <cell r="G3">
            <v>23514</v>
          </cell>
          <cell r="H3">
            <v>29814</v>
          </cell>
          <cell r="I3">
            <v>23106</v>
          </cell>
          <cell r="J3">
            <v>23108</v>
          </cell>
          <cell r="K3">
            <v>23110</v>
          </cell>
          <cell r="L3">
            <v>23112</v>
          </cell>
          <cell r="M3">
            <v>23116</v>
          </cell>
          <cell r="N3">
            <v>23118</v>
          </cell>
          <cell r="O3">
            <v>23120</v>
          </cell>
          <cell r="P3">
            <v>23122</v>
          </cell>
          <cell r="Q3" t="str">
            <v>23502+ 23508+ 29814</v>
          </cell>
          <cell r="R3" t="str">
            <v>23108+ 23112</v>
          </cell>
          <cell r="S3" t="str">
            <v>23118+ 23120+ 23122</v>
          </cell>
        </row>
        <row r="6">
          <cell r="A6">
            <v>1</v>
          </cell>
          <cell r="B6">
            <v>2</v>
          </cell>
          <cell r="C6">
            <v>3</v>
          </cell>
          <cell r="D6">
            <v>4</v>
          </cell>
          <cell r="E6">
            <v>5</v>
          </cell>
          <cell r="F6">
            <v>6</v>
          </cell>
          <cell r="G6">
            <v>7</v>
          </cell>
          <cell r="H6">
            <v>8</v>
          </cell>
          <cell r="I6">
            <v>9</v>
          </cell>
          <cell r="J6">
            <v>10</v>
          </cell>
          <cell r="K6">
            <v>11</v>
          </cell>
          <cell r="L6">
            <v>12</v>
          </cell>
          <cell r="M6">
            <v>13</v>
          </cell>
          <cell r="N6">
            <v>14</v>
          </cell>
          <cell r="O6">
            <v>15</v>
          </cell>
          <cell r="P6">
            <v>16</v>
          </cell>
          <cell r="Q6">
            <v>17</v>
          </cell>
          <cell r="R6">
            <v>18</v>
          </cell>
          <cell r="S6">
            <v>19</v>
          </cell>
        </row>
        <row r="7">
          <cell r="A7">
            <v>584</v>
          </cell>
          <cell r="B7" t="str">
            <v>Амалиёт</v>
          </cell>
          <cell r="C7">
            <v>0</v>
          </cell>
          <cell r="D7">
            <v>72.844546960000002</v>
          </cell>
          <cell r="E7">
            <v>247.54531091000001</v>
          </cell>
          <cell r="F7">
            <v>671.64895730000012</v>
          </cell>
          <cell r="G7">
            <v>482.86714902999995</v>
          </cell>
          <cell r="H7">
            <v>135.98620200000002</v>
          </cell>
          <cell r="I7">
            <v>239.50974154999997</v>
          </cell>
          <cell r="J7">
            <v>2130.1757643999995</v>
          </cell>
          <cell r="K7">
            <v>0</v>
          </cell>
          <cell r="L7">
            <v>0</v>
          </cell>
          <cell r="M7">
            <v>1.88</v>
          </cell>
          <cell r="N7">
            <v>180.32202887</v>
          </cell>
          <cell r="O7">
            <v>33.327904070000002</v>
          </cell>
          <cell r="P7">
            <v>0</v>
          </cell>
          <cell r="Q7">
            <v>383.53151291000006</v>
          </cell>
          <cell r="R7">
            <v>2130.1757643999995</v>
          </cell>
          <cell r="S7">
            <v>215.52993293999998</v>
          </cell>
        </row>
        <row r="8">
          <cell r="A8">
            <v>599</v>
          </cell>
          <cell r="B8" t="str">
            <v>Турткул</v>
          </cell>
          <cell r="C8">
            <v>0</v>
          </cell>
          <cell r="D8">
            <v>325.11214000000001</v>
          </cell>
          <cell r="E8">
            <v>2.379413</v>
          </cell>
          <cell r="F8">
            <v>2385.6613920000009</v>
          </cell>
          <cell r="G8">
            <v>184.64454699999999</v>
          </cell>
          <cell r="H8">
            <v>96.572171999999995</v>
          </cell>
          <cell r="I8">
            <v>288.45156815000018</v>
          </cell>
          <cell r="J8">
            <v>1280.2642544400003</v>
          </cell>
          <cell r="K8">
            <v>0</v>
          </cell>
          <cell r="L8">
            <v>0</v>
          </cell>
          <cell r="M8">
            <v>14.9802</v>
          </cell>
          <cell r="N8">
            <v>35.947594000000002</v>
          </cell>
          <cell r="O8">
            <v>384.26753107999997</v>
          </cell>
          <cell r="P8">
            <v>0</v>
          </cell>
          <cell r="Q8">
            <v>98.951584999999994</v>
          </cell>
          <cell r="R8">
            <v>1280.2642544400003</v>
          </cell>
          <cell r="S8">
            <v>435.19532507999998</v>
          </cell>
        </row>
        <row r="9">
          <cell r="A9">
            <v>620</v>
          </cell>
          <cell r="B9" t="str">
            <v>Мангит</v>
          </cell>
          <cell r="C9">
            <v>0</v>
          </cell>
          <cell r="D9">
            <v>136.654425</v>
          </cell>
          <cell r="E9">
            <v>30.176652999999998</v>
          </cell>
          <cell r="F9">
            <v>964.27726999999936</v>
          </cell>
          <cell r="G9">
            <v>249.12777827000002</v>
          </cell>
          <cell r="H9">
            <v>139.74800900000002</v>
          </cell>
          <cell r="I9">
            <v>115.28372902999999</v>
          </cell>
          <cell r="J9">
            <v>1086.31486473</v>
          </cell>
          <cell r="K9">
            <v>0</v>
          </cell>
          <cell r="L9">
            <v>1138.2512983700001</v>
          </cell>
          <cell r="M9">
            <v>1.2</v>
          </cell>
          <cell r="N9">
            <v>3.3105259999999999</v>
          </cell>
          <cell r="O9">
            <v>70.116296730000002</v>
          </cell>
          <cell r="P9">
            <v>0</v>
          </cell>
          <cell r="Q9">
            <v>169.92466200000001</v>
          </cell>
          <cell r="R9">
            <v>2224.5661631000003</v>
          </cell>
          <cell r="S9">
            <v>74.626822730000001</v>
          </cell>
        </row>
        <row r="10">
          <cell r="A10">
            <v>1055</v>
          </cell>
          <cell r="B10" t="str">
            <v>Елликкалъа</v>
          </cell>
          <cell r="C10">
            <v>0</v>
          </cell>
          <cell r="D10">
            <v>49.642681999999994</v>
          </cell>
          <cell r="E10">
            <v>88.815432800000011</v>
          </cell>
          <cell r="F10">
            <v>930.17891496000016</v>
          </cell>
          <cell r="G10">
            <v>182.34455495</v>
          </cell>
          <cell r="H10">
            <v>42.403537999999998</v>
          </cell>
          <cell r="I10">
            <v>182.67642973</v>
          </cell>
          <cell r="J10">
            <v>1214.0592182999999</v>
          </cell>
          <cell r="K10">
            <v>0</v>
          </cell>
          <cell r="L10">
            <v>423.17728915999999</v>
          </cell>
          <cell r="M10">
            <v>22.877600000000001</v>
          </cell>
          <cell r="N10">
            <v>42.168424999999999</v>
          </cell>
          <cell r="O10">
            <v>165.47021988999998</v>
          </cell>
          <cell r="P10">
            <v>25.060400000000001</v>
          </cell>
          <cell r="Q10">
            <v>131.21897080000002</v>
          </cell>
          <cell r="R10">
            <v>1637.2365074599998</v>
          </cell>
          <cell r="S10">
            <v>255.57664488999998</v>
          </cell>
        </row>
        <row r="11">
          <cell r="A11">
            <v>1093</v>
          </cell>
          <cell r="B11" t="str">
            <v>Чимбой</v>
          </cell>
          <cell r="C11">
            <v>0</v>
          </cell>
          <cell r="D11">
            <v>26.948276</v>
          </cell>
          <cell r="E11">
            <v>8.6586825000000012</v>
          </cell>
          <cell r="F11">
            <v>357.02119699999997</v>
          </cell>
          <cell r="G11">
            <v>239.13390145</v>
          </cell>
          <cell r="H11">
            <v>171.79794999999999</v>
          </cell>
          <cell r="I11">
            <v>19.235682999999998</v>
          </cell>
          <cell r="J11">
            <v>309.44520310999997</v>
          </cell>
          <cell r="K11">
            <v>0</v>
          </cell>
          <cell r="L11">
            <v>12.435000909999999</v>
          </cell>
          <cell r="M11">
            <v>9.4188220000000005</v>
          </cell>
          <cell r="N11">
            <v>3.13758012</v>
          </cell>
          <cell r="O11">
            <v>9.6622500000000002</v>
          </cell>
          <cell r="P11">
            <v>0</v>
          </cell>
          <cell r="Q11">
            <v>180.45663249999998</v>
          </cell>
          <cell r="R11">
            <v>321.88020401999995</v>
          </cell>
          <cell r="S11">
            <v>22.218652120000002</v>
          </cell>
        </row>
        <row r="12">
          <cell r="A12">
            <v>1106</v>
          </cell>
          <cell r="B12" t="str">
            <v>Хўжайли</v>
          </cell>
          <cell r="C12">
            <v>0</v>
          </cell>
          <cell r="D12">
            <v>455.30190786000003</v>
          </cell>
          <cell r="E12">
            <v>18.19445687</v>
          </cell>
          <cell r="F12">
            <v>797.5855700000003</v>
          </cell>
          <cell r="G12">
            <v>247.15742617000001</v>
          </cell>
          <cell r="H12">
            <v>21.15315</v>
          </cell>
          <cell r="I12">
            <v>71.302366000000006</v>
          </cell>
          <cell r="J12">
            <v>438.59434635999992</v>
          </cell>
          <cell r="K12">
            <v>0</v>
          </cell>
          <cell r="L12">
            <v>0</v>
          </cell>
          <cell r="M12">
            <v>0</v>
          </cell>
          <cell r="N12">
            <v>0.64006711999999999</v>
          </cell>
          <cell r="O12">
            <v>2.2126169999999998</v>
          </cell>
          <cell r="P12">
            <v>0</v>
          </cell>
          <cell r="Q12">
            <v>39.34760687</v>
          </cell>
          <cell r="R12">
            <v>438.59434635999992</v>
          </cell>
          <cell r="S12">
            <v>2.8526841199999997</v>
          </cell>
        </row>
        <row r="13">
          <cell r="A13" t="str">
            <v>ККР Жами</v>
          </cell>
          <cell r="C13">
            <v>0</v>
          </cell>
          <cell r="D13">
            <v>1066.50397782</v>
          </cell>
          <cell r="E13">
            <v>395.76994908</v>
          </cell>
          <cell r="F13">
            <v>6106.3733012600005</v>
          </cell>
          <cell r="G13">
            <v>1585.27535687</v>
          </cell>
          <cell r="H13">
            <v>607.66102100000001</v>
          </cell>
          <cell r="I13">
            <v>916.45951746000014</v>
          </cell>
          <cell r="J13">
            <v>6458.8536513399995</v>
          </cell>
          <cell r="K13">
            <v>0</v>
          </cell>
          <cell r="L13">
            <v>1573.8635884400003</v>
          </cell>
          <cell r="M13">
            <v>50.356621999999994</v>
          </cell>
          <cell r="N13">
            <v>265.52622111000005</v>
          </cell>
          <cell r="O13">
            <v>665.05681876999995</v>
          </cell>
          <cell r="P13">
            <v>25.060400000000001</v>
          </cell>
          <cell r="Q13">
            <v>1003.43097008</v>
          </cell>
          <cell r="R13">
            <v>8032.7172397799995</v>
          </cell>
          <cell r="S13">
            <v>1006.00006188</v>
          </cell>
        </row>
        <row r="14">
          <cell r="A14">
            <v>32</v>
          </cell>
          <cell r="B14" t="str">
            <v>Пахтаобод</v>
          </cell>
          <cell r="C14">
            <v>0</v>
          </cell>
          <cell r="D14">
            <v>11.616</v>
          </cell>
          <cell r="E14">
            <v>0.46239999999999998</v>
          </cell>
          <cell r="F14">
            <v>404.25290500000011</v>
          </cell>
          <cell r="G14">
            <v>140.66053811</v>
          </cell>
          <cell r="H14">
            <v>111.655799</v>
          </cell>
          <cell r="I14">
            <v>8.8120000000000012</v>
          </cell>
          <cell r="J14">
            <v>929.09661217000007</v>
          </cell>
          <cell r="K14">
            <v>0</v>
          </cell>
          <cell r="L14">
            <v>315.12530924999999</v>
          </cell>
          <cell r="M14">
            <v>1.37284932</v>
          </cell>
          <cell r="N14">
            <v>36.026701369999998</v>
          </cell>
          <cell r="O14">
            <v>153.682447</v>
          </cell>
          <cell r="P14">
            <v>0</v>
          </cell>
          <cell r="Q14">
            <v>112.118199</v>
          </cell>
          <cell r="R14">
            <v>1244.2219214199999</v>
          </cell>
          <cell r="S14">
            <v>191.08199768999998</v>
          </cell>
        </row>
        <row r="15">
          <cell r="A15">
            <v>34</v>
          </cell>
          <cell r="B15" t="str">
            <v>Асака</v>
          </cell>
          <cell r="C15">
            <v>0</v>
          </cell>
          <cell r="D15">
            <v>4.7045000000000003</v>
          </cell>
          <cell r="E15">
            <v>0.11799999999999999</v>
          </cell>
          <cell r="F15">
            <v>699.11810500999968</v>
          </cell>
          <cell r="G15">
            <v>114.39878639</v>
          </cell>
          <cell r="H15">
            <v>190.69947199999999</v>
          </cell>
          <cell r="I15">
            <v>58.41480545000001</v>
          </cell>
          <cell r="J15">
            <v>446.47834221000005</v>
          </cell>
          <cell r="K15">
            <v>0</v>
          </cell>
          <cell r="L15">
            <v>197.94788276</v>
          </cell>
          <cell r="M15">
            <v>0</v>
          </cell>
          <cell r="N15">
            <v>1.698</v>
          </cell>
          <cell r="O15">
            <v>38.797293709999998</v>
          </cell>
          <cell r="P15">
            <v>0</v>
          </cell>
          <cell r="Q15">
            <v>190.81747199999998</v>
          </cell>
          <cell r="R15">
            <v>644.42622497000002</v>
          </cell>
          <cell r="S15">
            <v>40.495293709999999</v>
          </cell>
        </row>
        <row r="16">
          <cell r="A16">
            <v>38</v>
          </cell>
          <cell r="B16" t="str">
            <v>Шахрихон</v>
          </cell>
          <cell r="C16">
            <v>0</v>
          </cell>
          <cell r="D16">
            <v>10.92126</v>
          </cell>
          <cell r="E16">
            <v>0.89949999999999997</v>
          </cell>
          <cell r="F16">
            <v>256.06707961000001</v>
          </cell>
          <cell r="G16">
            <v>246.41771486000002</v>
          </cell>
          <cell r="H16">
            <v>45.791738000000002</v>
          </cell>
          <cell r="I16">
            <v>19.112033000000004</v>
          </cell>
          <cell r="J16">
            <v>1662.0919084000002</v>
          </cell>
          <cell r="K16">
            <v>0</v>
          </cell>
          <cell r="L16">
            <v>242.54178602000002</v>
          </cell>
          <cell r="M16">
            <v>45.688178000000001</v>
          </cell>
          <cell r="N16">
            <v>0</v>
          </cell>
          <cell r="O16">
            <v>6.7967329300000001</v>
          </cell>
          <cell r="P16">
            <v>0</v>
          </cell>
          <cell r="Q16">
            <v>46.691238000000006</v>
          </cell>
          <cell r="R16">
            <v>1904.6336944200002</v>
          </cell>
          <cell r="S16">
            <v>52.484910929999998</v>
          </cell>
        </row>
        <row r="17">
          <cell r="A17">
            <v>41</v>
          </cell>
          <cell r="B17" t="str">
            <v>Охунбобоев</v>
          </cell>
          <cell r="C17">
            <v>0</v>
          </cell>
          <cell r="D17">
            <v>6.1205020000000001</v>
          </cell>
          <cell r="E17">
            <v>8.8527249999999995</v>
          </cell>
          <cell r="F17">
            <v>708.40028485999983</v>
          </cell>
          <cell r="G17">
            <v>173.41900390999999</v>
          </cell>
          <cell r="H17">
            <v>49.406852999999998</v>
          </cell>
          <cell r="I17">
            <v>105.40901928000001</v>
          </cell>
          <cell r="J17">
            <v>1047.8478949100002</v>
          </cell>
          <cell r="K17">
            <v>43.415778000000003</v>
          </cell>
          <cell r="L17">
            <v>424.59428843000001</v>
          </cell>
          <cell r="M17">
            <v>3.4271639999999999</v>
          </cell>
          <cell r="N17">
            <v>6.7241799999999996</v>
          </cell>
          <cell r="O17">
            <v>6.9569937800000003</v>
          </cell>
          <cell r="P17">
            <v>0</v>
          </cell>
          <cell r="Q17">
            <v>58.259577999999998</v>
          </cell>
          <cell r="R17">
            <v>1472.4421833400002</v>
          </cell>
          <cell r="S17">
            <v>17.108337779999999</v>
          </cell>
        </row>
        <row r="18">
          <cell r="A18">
            <v>50</v>
          </cell>
          <cell r="B18" t="str">
            <v>Олтинкул</v>
          </cell>
          <cell r="C18">
            <v>0</v>
          </cell>
          <cell r="D18">
            <v>13.432</v>
          </cell>
          <cell r="E18">
            <v>16.677702</v>
          </cell>
          <cell r="F18">
            <v>863.89399257000036</v>
          </cell>
          <cell r="G18">
            <v>112.454618</v>
          </cell>
          <cell r="H18">
            <v>62.538030000000006</v>
          </cell>
          <cell r="I18">
            <v>79.672338999999994</v>
          </cell>
          <cell r="J18">
            <v>128.39872201</v>
          </cell>
          <cell r="K18">
            <v>0</v>
          </cell>
          <cell r="L18">
            <v>334.79966872000006</v>
          </cell>
          <cell r="M18">
            <v>0.75533837999999998</v>
          </cell>
          <cell r="N18">
            <v>5.71</v>
          </cell>
          <cell r="O18">
            <v>77.635769319999994</v>
          </cell>
          <cell r="P18">
            <v>0</v>
          </cell>
          <cell r="Q18">
            <v>79.215732000000003</v>
          </cell>
          <cell r="R18">
            <v>463.19839073000003</v>
          </cell>
          <cell r="S18">
            <v>84.101107699999986</v>
          </cell>
        </row>
        <row r="19">
          <cell r="A19">
            <v>63</v>
          </cell>
          <cell r="B19" t="str">
            <v>Куйган-ёр</v>
          </cell>
          <cell r="C19">
            <v>0</v>
          </cell>
          <cell r="D19">
            <v>42.641534</v>
          </cell>
          <cell r="E19">
            <v>0</v>
          </cell>
          <cell r="F19">
            <v>1547.1244009999996</v>
          </cell>
          <cell r="G19">
            <v>368.65102400000001</v>
          </cell>
          <cell r="H19">
            <v>93.1203</v>
          </cell>
          <cell r="I19">
            <v>440.08627000000018</v>
          </cell>
          <cell r="J19">
            <v>1780.0246602999998</v>
          </cell>
          <cell r="K19">
            <v>66.850521000000001</v>
          </cell>
          <cell r="L19">
            <v>387.85661649999997</v>
          </cell>
          <cell r="M19">
            <v>0</v>
          </cell>
          <cell r="N19">
            <v>27.585647350000002</v>
          </cell>
          <cell r="O19">
            <v>90.596691480000004</v>
          </cell>
          <cell r="P19">
            <v>0</v>
          </cell>
          <cell r="Q19">
            <v>93.1203</v>
          </cell>
          <cell r="R19">
            <v>2167.8812767999998</v>
          </cell>
          <cell r="S19">
            <v>118.18233883000001</v>
          </cell>
        </row>
        <row r="20">
          <cell r="A20">
            <v>67</v>
          </cell>
          <cell r="B20" t="str">
            <v>Баликчи</v>
          </cell>
          <cell r="C20">
            <v>0</v>
          </cell>
          <cell r="D20">
            <v>0</v>
          </cell>
          <cell r="E20">
            <v>152.19254999999998</v>
          </cell>
          <cell r="F20">
            <v>354.33655800000003</v>
          </cell>
          <cell r="G20">
            <v>138.37010849999999</v>
          </cell>
          <cell r="H20">
            <v>50.689034999999997</v>
          </cell>
          <cell r="I20">
            <v>36.837798999999997</v>
          </cell>
          <cell r="J20">
            <v>918.30397231000018</v>
          </cell>
          <cell r="K20">
            <v>35.036676</v>
          </cell>
          <cell r="L20">
            <v>206.66468282</v>
          </cell>
          <cell r="M20">
            <v>22.379674000000001</v>
          </cell>
          <cell r="N20">
            <v>31.65</v>
          </cell>
          <cell r="O20">
            <v>71.521402290000012</v>
          </cell>
          <cell r="P20">
            <v>0</v>
          </cell>
          <cell r="Q20">
            <v>202.88158499999997</v>
          </cell>
          <cell r="R20">
            <v>1124.9686551300001</v>
          </cell>
          <cell r="S20">
            <v>125.55107629</v>
          </cell>
        </row>
        <row r="21">
          <cell r="A21">
            <v>78</v>
          </cell>
          <cell r="B21" t="str">
            <v>Амалиёт</v>
          </cell>
          <cell r="C21">
            <v>0</v>
          </cell>
          <cell r="D21">
            <v>62.850325000000005</v>
          </cell>
          <cell r="E21">
            <v>43.704903000000002</v>
          </cell>
          <cell r="F21">
            <v>596.02244073999987</v>
          </cell>
          <cell r="G21">
            <v>616.93899095000006</v>
          </cell>
          <cell r="H21">
            <v>461.24699300000009</v>
          </cell>
          <cell r="I21">
            <v>318.36418858999991</v>
          </cell>
          <cell r="J21">
            <v>1457.72611349</v>
          </cell>
          <cell r="K21">
            <v>0</v>
          </cell>
          <cell r="L21">
            <v>159.42474203</v>
          </cell>
          <cell r="M21">
            <v>17.981999999999999</v>
          </cell>
          <cell r="N21">
            <v>50.849640000000001</v>
          </cell>
          <cell r="O21">
            <v>376.91500694999996</v>
          </cell>
          <cell r="P21">
            <v>0</v>
          </cell>
          <cell r="Q21">
            <v>504.95189600000009</v>
          </cell>
          <cell r="R21">
            <v>1617.1508555200001</v>
          </cell>
          <cell r="S21">
            <v>445.74664695000001</v>
          </cell>
        </row>
        <row r="22">
          <cell r="A22" t="str">
            <v>Андижон вил. Жами</v>
          </cell>
          <cell r="C22">
            <v>0</v>
          </cell>
          <cell r="D22">
            <v>152.28612100000001</v>
          </cell>
          <cell r="E22">
            <v>222.90777999999997</v>
          </cell>
          <cell r="F22">
            <v>5429.2157667900001</v>
          </cell>
          <cell r="G22">
            <v>1911.3107847200001</v>
          </cell>
          <cell r="H22">
            <v>1065.14822</v>
          </cell>
          <cell r="I22">
            <v>1066.7084543200003</v>
          </cell>
          <cell r="J22">
            <v>8369.9682257999993</v>
          </cell>
          <cell r="K22">
            <v>145.302975</v>
          </cell>
          <cell r="L22">
            <v>2268.9549765299998</v>
          </cell>
          <cell r="M22">
            <v>91.605203700000004</v>
          </cell>
          <cell r="N22">
            <v>160.24416872</v>
          </cell>
          <cell r="O22">
            <v>822.9023374599999</v>
          </cell>
          <cell r="P22">
            <v>0</v>
          </cell>
          <cell r="Q22">
            <v>1288.056</v>
          </cell>
          <cell r="R22">
            <v>10638.923202329999</v>
          </cell>
          <cell r="S22">
            <v>1074.7517098799999</v>
          </cell>
        </row>
        <row r="23">
          <cell r="A23">
            <v>100</v>
          </cell>
          <cell r="B23" t="str">
            <v>Янгибозор</v>
          </cell>
          <cell r="C23">
            <v>0</v>
          </cell>
          <cell r="D23">
            <v>137.95767499999999</v>
          </cell>
          <cell r="E23">
            <v>0</v>
          </cell>
          <cell r="F23">
            <v>306.913183</v>
          </cell>
          <cell r="G23">
            <v>120.57180004000001</v>
          </cell>
          <cell r="H23">
            <v>29.863001999999998</v>
          </cell>
          <cell r="I23">
            <v>22.266399659999998</v>
          </cell>
          <cell r="J23">
            <v>797.3305959999999</v>
          </cell>
          <cell r="K23">
            <v>0</v>
          </cell>
          <cell r="L23">
            <v>74.248725480000004</v>
          </cell>
          <cell r="M23">
            <v>2</v>
          </cell>
          <cell r="N23">
            <v>0.3</v>
          </cell>
          <cell r="O23">
            <v>3.0997089</v>
          </cell>
          <cell r="P23">
            <v>53.250999999999998</v>
          </cell>
          <cell r="Q23">
            <v>29.863001999999998</v>
          </cell>
          <cell r="R23">
            <v>871.57932147999986</v>
          </cell>
          <cell r="S23">
            <v>58.650708899999998</v>
          </cell>
        </row>
        <row r="24">
          <cell r="A24">
            <v>101</v>
          </cell>
          <cell r="B24" t="str">
            <v>Шофиркон</v>
          </cell>
          <cell r="C24">
            <v>0</v>
          </cell>
          <cell r="D24">
            <v>154.03473000000002</v>
          </cell>
          <cell r="E24">
            <v>0</v>
          </cell>
          <cell r="F24">
            <v>228.73717690999999</v>
          </cell>
          <cell r="G24">
            <v>185.72649375</v>
          </cell>
          <cell r="H24">
            <v>12.698399999999999</v>
          </cell>
          <cell r="I24">
            <v>21.303252000000001</v>
          </cell>
          <cell r="J24">
            <v>1339.39244173</v>
          </cell>
          <cell r="K24">
            <v>0</v>
          </cell>
          <cell r="L24">
            <v>23.7898192</v>
          </cell>
          <cell r="M24">
            <v>3.5</v>
          </cell>
          <cell r="N24">
            <v>8.0348649999999999</v>
          </cell>
          <cell r="O24">
            <v>13.810673339999999</v>
          </cell>
          <cell r="P24">
            <v>0</v>
          </cell>
          <cell r="Q24">
            <v>12.698399999999999</v>
          </cell>
          <cell r="R24">
            <v>1363.18226093</v>
          </cell>
          <cell r="S24">
            <v>25.345538339999997</v>
          </cell>
        </row>
        <row r="25">
          <cell r="A25">
            <v>104</v>
          </cell>
          <cell r="B25" t="str">
            <v>Гиждувон</v>
          </cell>
          <cell r="C25">
            <v>0</v>
          </cell>
          <cell r="D25">
            <v>0</v>
          </cell>
          <cell r="E25">
            <v>0</v>
          </cell>
          <cell r="F25">
            <v>1996.1554619999999</v>
          </cell>
          <cell r="G25">
            <v>592.89839925000001</v>
          </cell>
          <cell r="H25">
            <v>160.555757</v>
          </cell>
          <cell r="I25">
            <v>95.206764290000052</v>
          </cell>
          <cell r="J25">
            <v>1376.06394858</v>
          </cell>
          <cell r="K25">
            <v>0</v>
          </cell>
          <cell r="L25">
            <v>280.29182007999998</v>
          </cell>
          <cell r="M25">
            <v>0</v>
          </cell>
          <cell r="N25">
            <v>25.286180170000002</v>
          </cell>
          <cell r="O25">
            <v>73.202543879999993</v>
          </cell>
          <cell r="P25">
            <v>0</v>
          </cell>
          <cell r="Q25">
            <v>160.555757</v>
          </cell>
          <cell r="R25">
            <v>1656.35576866</v>
          </cell>
          <cell r="S25">
            <v>98.488724050000002</v>
          </cell>
        </row>
        <row r="26">
          <cell r="A26">
            <v>106</v>
          </cell>
          <cell r="B26" t="str">
            <v>Когон</v>
          </cell>
          <cell r="C26">
            <v>0</v>
          </cell>
          <cell r="D26">
            <v>3.448372</v>
          </cell>
          <cell r="E26">
            <v>0.93</v>
          </cell>
          <cell r="F26">
            <v>143.17715899999996</v>
          </cell>
          <cell r="G26">
            <v>218.72444519999999</v>
          </cell>
          <cell r="H26">
            <v>13.572699999999999</v>
          </cell>
          <cell r="I26">
            <v>22.829682099999999</v>
          </cell>
          <cell r="J26">
            <v>0</v>
          </cell>
          <cell r="K26">
            <v>0</v>
          </cell>
          <cell r="L26">
            <v>49.022463950000002</v>
          </cell>
          <cell r="M26">
            <v>0</v>
          </cell>
          <cell r="N26">
            <v>12.6</v>
          </cell>
          <cell r="O26">
            <v>11.396796179999999</v>
          </cell>
          <cell r="P26">
            <v>0</v>
          </cell>
          <cell r="Q26">
            <v>14.502699999999999</v>
          </cell>
          <cell r="R26">
            <v>49.022463950000002</v>
          </cell>
          <cell r="S26">
            <v>23.996796179999997</v>
          </cell>
        </row>
        <row r="27">
          <cell r="A27">
            <v>108</v>
          </cell>
          <cell r="B27" t="str">
            <v>Жондор</v>
          </cell>
          <cell r="C27">
            <v>0</v>
          </cell>
          <cell r="D27">
            <v>594.81647799999985</v>
          </cell>
          <cell r="E27">
            <v>0.56499999999999995</v>
          </cell>
          <cell r="F27">
            <v>1042.8787300000004</v>
          </cell>
          <cell r="G27">
            <v>278.539466</v>
          </cell>
          <cell r="H27">
            <v>176.20488600000002</v>
          </cell>
          <cell r="I27">
            <v>137.03183099999995</v>
          </cell>
          <cell r="J27">
            <v>1689.6852518900002</v>
          </cell>
          <cell r="K27">
            <v>0</v>
          </cell>
          <cell r="L27">
            <v>134.85853331000001</v>
          </cell>
          <cell r="M27">
            <v>0</v>
          </cell>
          <cell r="N27">
            <v>94.343383360000004</v>
          </cell>
          <cell r="O27">
            <v>113.90066967</v>
          </cell>
          <cell r="P27">
            <v>0</v>
          </cell>
          <cell r="Q27">
            <v>176.76988600000001</v>
          </cell>
          <cell r="R27">
            <v>1824.5437852000002</v>
          </cell>
          <cell r="S27">
            <v>208.24405303</v>
          </cell>
        </row>
        <row r="28">
          <cell r="A28">
            <v>109</v>
          </cell>
          <cell r="B28" t="str">
            <v>Амалиёт</v>
          </cell>
          <cell r="C28">
            <v>0</v>
          </cell>
          <cell r="D28">
            <v>50.760208000000006</v>
          </cell>
          <cell r="E28">
            <v>9.0574149999999989</v>
          </cell>
          <cell r="F28">
            <v>926.91147499999954</v>
          </cell>
          <cell r="G28">
            <v>205.49533133</v>
          </cell>
          <cell r="H28">
            <v>291.44883300000009</v>
          </cell>
          <cell r="I28">
            <v>328.02904466000007</v>
          </cell>
          <cell r="J28">
            <v>1356.2392901600001</v>
          </cell>
          <cell r="K28">
            <v>176.41660924999999</v>
          </cell>
          <cell r="L28">
            <v>93.428340040000009</v>
          </cell>
          <cell r="M28">
            <v>0.05</v>
          </cell>
          <cell r="N28">
            <v>32.33935116</v>
          </cell>
          <cell r="O28">
            <v>94.845397840000004</v>
          </cell>
          <cell r="P28">
            <v>0</v>
          </cell>
          <cell r="Q28">
            <v>300.50624800000008</v>
          </cell>
          <cell r="R28">
            <v>1449.6676302000001</v>
          </cell>
          <cell r="S28">
            <v>127.23474900000001</v>
          </cell>
        </row>
        <row r="29">
          <cell r="A29">
            <v>110</v>
          </cell>
          <cell r="B29" t="str">
            <v>Ромитан</v>
          </cell>
          <cell r="C29">
            <v>0</v>
          </cell>
          <cell r="D29">
            <v>130.65544</v>
          </cell>
          <cell r="E29">
            <v>5.7015374999999997</v>
          </cell>
          <cell r="F29">
            <v>1115.0800460000003</v>
          </cell>
          <cell r="G29">
            <v>134.3797189</v>
          </cell>
          <cell r="H29">
            <v>42.632710000000003</v>
          </cell>
          <cell r="I29">
            <v>70.268335130000025</v>
          </cell>
          <cell r="J29">
            <v>603.08627959</v>
          </cell>
          <cell r="K29">
            <v>0</v>
          </cell>
          <cell r="L29">
            <v>131.98842252</v>
          </cell>
          <cell r="M29">
            <v>0</v>
          </cell>
          <cell r="N29">
            <v>30.104648570000002</v>
          </cell>
          <cell r="O29">
            <v>61.939982000000001</v>
          </cell>
          <cell r="P29">
            <v>0</v>
          </cell>
          <cell r="Q29">
            <v>48.334247500000004</v>
          </cell>
          <cell r="R29">
            <v>735.07470210999998</v>
          </cell>
          <cell r="S29">
            <v>92.04463057000001</v>
          </cell>
        </row>
        <row r="30">
          <cell r="A30" t="str">
            <v>Бухоро вил. Бухоро</v>
          </cell>
          <cell r="C30">
            <v>0</v>
          </cell>
          <cell r="D30">
            <v>1071.6729029999999</v>
          </cell>
          <cell r="E30">
            <v>16.2539525</v>
          </cell>
          <cell r="F30">
            <v>5759.8532319099995</v>
          </cell>
          <cell r="G30">
            <v>1736.3356544699998</v>
          </cell>
          <cell r="H30">
            <v>726.97628800000018</v>
          </cell>
          <cell r="I30">
            <v>696.93530884000006</v>
          </cell>
          <cell r="J30">
            <v>7161.7978079499999</v>
          </cell>
          <cell r="K30">
            <v>176.41660924999999</v>
          </cell>
          <cell r="L30">
            <v>787.62812457999985</v>
          </cell>
          <cell r="M30">
            <v>5.55</v>
          </cell>
          <cell r="N30">
            <v>203.00842826000002</v>
          </cell>
          <cell r="O30">
            <v>372.19577181</v>
          </cell>
          <cell r="P30">
            <v>53.250999999999998</v>
          </cell>
          <cell r="Q30">
            <v>743.23024050000015</v>
          </cell>
          <cell r="R30">
            <v>7949.42593253</v>
          </cell>
          <cell r="S30">
            <v>634.00520007</v>
          </cell>
        </row>
        <row r="31">
          <cell r="A31">
            <v>135</v>
          </cell>
          <cell r="B31" t="str">
            <v>Амалиёт</v>
          </cell>
          <cell r="C31">
            <v>0</v>
          </cell>
          <cell r="D31">
            <v>0</v>
          </cell>
          <cell r="E31">
            <v>46.236651999999999</v>
          </cell>
          <cell r="F31">
            <v>2789.386195</v>
          </cell>
          <cell r="G31">
            <v>663.81420709000008</v>
          </cell>
          <cell r="H31">
            <v>162.49272500000001</v>
          </cell>
          <cell r="I31">
            <v>137.13212303999998</v>
          </cell>
          <cell r="J31">
            <v>3142.09529501</v>
          </cell>
          <cell r="K31">
            <v>0</v>
          </cell>
          <cell r="L31">
            <v>45.670175210000004</v>
          </cell>
          <cell r="M31">
            <v>114.60892200000001</v>
          </cell>
          <cell r="N31">
            <v>235.00057777000001</v>
          </cell>
          <cell r="O31">
            <v>215.68879432</v>
          </cell>
          <cell r="P31">
            <v>0</v>
          </cell>
          <cell r="Q31">
            <v>208.729377</v>
          </cell>
          <cell r="R31">
            <v>3187.7654702199998</v>
          </cell>
          <cell r="S31">
            <v>565.29829409000001</v>
          </cell>
        </row>
        <row r="32">
          <cell r="A32">
            <v>142</v>
          </cell>
          <cell r="B32" t="str">
            <v>Галлаорол</v>
          </cell>
          <cell r="C32">
            <v>0</v>
          </cell>
          <cell r="D32">
            <v>33.158940000000001</v>
          </cell>
          <cell r="E32">
            <v>18.453648999999999</v>
          </cell>
          <cell r="F32">
            <v>1720.031489440001</v>
          </cell>
          <cell r="G32">
            <v>477.16310420000002</v>
          </cell>
          <cell r="H32">
            <v>170.98949400000001</v>
          </cell>
          <cell r="I32">
            <v>333.78858100000008</v>
          </cell>
          <cell r="J32">
            <v>1083.2592450000004</v>
          </cell>
          <cell r="K32">
            <v>7.07</v>
          </cell>
          <cell r="L32">
            <v>19.712467920000002</v>
          </cell>
          <cell r="M32">
            <v>0.4</v>
          </cell>
          <cell r="N32">
            <v>12.13988503</v>
          </cell>
          <cell r="O32">
            <v>245.26801821000001</v>
          </cell>
          <cell r="P32">
            <v>18.757000000000001</v>
          </cell>
          <cell r="Q32">
            <v>189.44314300000002</v>
          </cell>
          <cell r="R32">
            <v>1102.9717129200005</v>
          </cell>
          <cell r="S32">
            <v>276.56490323999998</v>
          </cell>
        </row>
        <row r="33">
          <cell r="A33">
            <v>144</v>
          </cell>
          <cell r="B33" t="str">
            <v>Мирзачул</v>
          </cell>
          <cell r="C33">
            <v>0</v>
          </cell>
          <cell r="D33">
            <v>71.792662000000007</v>
          </cell>
          <cell r="E33">
            <v>0</v>
          </cell>
          <cell r="F33">
            <v>151.69808600000002</v>
          </cell>
          <cell r="G33">
            <v>78.888957510000012</v>
          </cell>
          <cell r="H33" t="str">
            <v>0.00</v>
          </cell>
          <cell r="I33">
            <v>15.17650036</v>
          </cell>
          <cell r="J33">
            <v>195.83542779000001</v>
          </cell>
          <cell r="K33">
            <v>0</v>
          </cell>
          <cell r="L33">
            <v>25.7251166</v>
          </cell>
          <cell r="M33">
            <v>4.5081939999999996</v>
          </cell>
          <cell r="N33">
            <v>0.35533500000000001</v>
          </cell>
          <cell r="O33">
            <v>0</v>
          </cell>
          <cell r="P33">
            <v>0</v>
          </cell>
          <cell r="Q33">
            <v>0</v>
          </cell>
          <cell r="R33">
            <v>221.56054439000002</v>
          </cell>
          <cell r="S33">
            <v>4.8635289999999998</v>
          </cell>
        </row>
        <row r="34">
          <cell r="A34">
            <v>145</v>
          </cell>
          <cell r="B34" t="str">
            <v>Зомин</v>
          </cell>
          <cell r="C34">
            <v>0</v>
          </cell>
          <cell r="D34">
            <v>19.331500000000002</v>
          </cell>
          <cell r="E34">
            <v>7.3830505999999998</v>
          </cell>
          <cell r="F34">
            <v>751.97855300000003</v>
          </cell>
          <cell r="G34">
            <v>213.10685771000001</v>
          </cell>
          <cell r="H34">
            <v>2.3283999999999998</v>
          </cell>
          <cell r="I34">
            <v>22.917914339999999</v>
          </cell>
          <cell r="J34">
            <v>941.30959824999991</v>
          </cell>
          <cell r="K34">
            <v>0</v>
          </cell>
          <cell r="L34">
            <v>191.50868151</v>
          </cell>
          <cell r="M34">
            <v>0.98099999999999998</v>
          </cell>
          <cell r="N34">
            <v>13.546416689999999</v>
          </cell>
          <cell r="O34">
            <v>60.854956000000001</v>
          </cell>
          <cell r="P34">
            <v>27.12</v>
          </cell>
          <cell r="Q34">
            <v>9.7114505999999992</v>
          </cell>
          <cell r="R34">
            <v>1132.81827976</v>
          </cell>
          <cell r="S34">
            <v>102.50237269</v>
          </cell>
        </row>
        <row r="35">
          <cell r="A35">
            <v>149</v>
          </cell>
          <cell r="B35" t="str">
            <v>Зарбдор</v>
          </cell>
          <cell r="C35">
            <v>0</v>
          </cell>
          <cell r="D35">
            <v>2.1991000000000001</v>
          </cell>
          <cell r="E35">
            <v>0.56299999999999994</v>
          </cell>
          <cell r="F35">
            <v>382.37087400000001</v>
          </cell>
          <cell r="G35">
            <v>207.2899515</v>
          </cell>
          <cell r="H35">
            <v>130.65249600000001</v>
          </cell>
          <cell r="I35">
            <v>58.641999999999989</v>
          </cell>
          <cell r="J35">
            <v>913.10809454999992</v>
          </cell>
          <cell r="K35">
            <v>1.3109999999999999</v>
          </cell>
          <cell r="L35">
            <v>45.846063780000001</v>
          </cell>
          <cell r="M35">
            <v>21.121594999999999</v>
          </cell>
          <cell r="N35">
            <v>6.3257191100000005</v>
          </cell>
          <cell r="O35">
            <v>49.001800979999999</v>
          </cell>
          <cell r="P35">
            <v>0</v>
          </cell>
          <cell r="Q35">
            <v>131.215496</v>
          </cell>
          <cell r="R35">
            <v>958.95415832999993</v>
          </cell>
          <cell r="S35">
            <v>76.449115089999992</v>
          </cell>
        </row>
        <row r="36">
          <cell r="A36" t="str">
            <v>Жиззах вил. Жами</v>
          </cell>
          <cell r="C36">
            <v>0</v>
          </cell>
          <cell r="D36">
            <v>126.48220200000002</v>
          </cell>
          <cell r="E36">
            <v>72.636351600000012</v>
          </cell>
          <cell r="F36">
            <v>5795.4651974400012</v>
          </cell>
          <cell r="G36">
            <v>1640.2630780100001</v>
          </cell>
          <cell r="H36">
            <v>466.46311500000002</v>
          </cell>
          <cell r="I36">
            <v>567.65711873999999</v>
          </cell>
          <cell r="J36">
            <v>6275.6076605999997</v>
          </cell>
          <cell r="K36">
            <v>8.3810000000000002</v>
          </cell>
          <cell r="L36">
            <v>328.46250501999998</v>
          </cell>
          <cell r="M36">
            <v>141.619711</v>
          </cell>
          <cell r="N36">
            <v>267.36793360000001</v>
          </cell>
          <cell r="O36">
            <v>570.81356950999998</v>
          </cell>
          <cell r="P36">
            <v>45.877000000000002</v>
          </cell>
          <cell r="Q36">
            <v>539.09946660000003</v>
          </cell>
          <cell r="R36">
            <v>6604.0701656199999</v>
          </cell>
          <cell r="S36">
            <v>1025.67821411</v>
          </cell>
        </row>
        <row r="37">
          <cell r="A37">
            <v>152</v>
          </cell>
          <cell r="B37" t="str">
            <v>Карши</v>
          </cell>
          <cell r="C37">
            <v>0</v>
          </cell>
          <cell r="D37">
            <v>878.79860985000005</v>
          </cell>
          <cell r="E37">
            <v>15.765830000000001</v>
          </cell>
          <cell r="F37">
            <v>1542.5999980000008</v>
          </cell>
          <cell r="G37">
            <v>2186.1255209999999</v>
          </cell>
          <cell r="H37">
            <v>136.08405500000003</v>
          </cell>
          <cell r="I37">
            <v>153.21740800000003</v>
          </cell>
          <cell r="J37">
            <v>2044.3715064200001</v>
          </cell>
          <cell r="K37">
            <v>0</v>
          </cell>
          <cell r="L37">
            <v>52.436948819999998</v>
          </cell>
          <cell r="M37">
            <v>5.0000000000000001E-3</v>
          </cell>
          <cell r="N37">
            <v>1812.1657096099998</v>
          </cell>
          <cell r="O37">
            <v>99.49951686</v>
          </cell>
          <cell r="P37">
            <v>0</v>
          </cell>
          <cell r="Q37">
            <v>151.84988500000003</v>
          </cell>
          <cell r="R37">
            <v>2096.8084552400001</v>
          </cell>
          <cell r="S37">
            <v>1911.67022647</v>
          </cell>
        </row>
        <row r="38">
          <cell r="A38">
            <v>161</v>
          </cell>
          <cell r="B38" t="str">
            <v>Камаши</v>
          </cell>
          <cell r="C38">
            <v>0</v>
          </cell>
          <cell r="D38">
            <v>19.699780000000001</v>
          </cell>
          <cell r="E38">
            <v>33.585507</v>
          </cell>
          <cell r="F38">
            <v>893.1472940000001</v>
          </cell>
          <cell r="G38">
            <v>176.553211</v>
          </cell>
          <cell r="H38">
            <v>51.502902000000006</v>
          </cell>
          <cell r="I38">
            <v>80.910069869999987</v>
          </cell>
          <cell r="J38">
            <v>2295.1981596299997</v>
          </cell>
          <cell r="K38">
            <v>0</v>
          </cell>
          <cell r="L38">
            <v>178.30888754</v>
          </cell>
          <cell r="M38">
            <v>0</v>
          </cell>
          <cell r="N38">
            <v>34.813679139999998</v>
          </cell>
          <cell r="O38">
            <v>30.376181450000001</v>
          </cell>
          <cell r="P38">
            <v>11.76172</v>
          </cell>
          <cell r="Q38">
            <v>85.088409000000013</v>
          </cell>
          <cell r="R38">
            <v>2473.5070471699996</v>
          </cell>
          <cell r="S38">
            <v>76.951580589999992</v>
          </cell>
        </row>
        <row r="39">
          <cell r="A39">
            <v>163</v>
          </cell>
          <cell r="B39" t="str">
            <v>Косон</v>
          </cell>
          <cell r="C39">
            <v>0</v>
          </cell>
          <cell r="D39">
            <v>103.771497</v>
          </cell>
          <cell r="E39">
            <v>4.1557000000000004</v>
          </cell>
          <cell r="F39">
            <v>922.47452100000021</v>
          </cell>
          <cell r="G39">
            <v>620.77685483000005</v>
          </cell>
          <cell r="H39">
            <v>42.200030000000005</v>
          </cell>
          <cell r="I39">
            <v>211.10629877</v>
          </cell>
          <cell r="J39">
            <v>3136.3371513900001</v>
          </cell>
          <cell r="K39">
            <v>0</v>
          </cell>
          <cell r="L39">
            <v>362.01039324999999</v>
          </cell>
          <cell r="M39">
            <v>1.45</v>
          </cell>
          <cell r="N39">
            <v>344.79347043000001</v>
          </cell>
          <cell r="O39">
            <v>289.65958429</v>
          </cell>
          <cell r="P39">
            <v>0</v>
          </cell>
          <cell r="Q39">
            <v>46.355730000000008</v>
          </cell>
          <cell r="R39">
            <v>3498.3475446400003</v>
          </cell>
          <cell r="S39">
            <v>635.90305472</v>
          </cell>
        </row>
        <row r="40">
          <cell r="A40">
            <v>167</v>
          </cell>
          <cell r="B40" t="str">
            <v>Шахрисабз</v>
          </cell>
          <cell r="C40">
            <v>0</v>
          </cell>
          <cell r="D40">
            <v>448.54630900000001</v>
          </cell>
          <cell r="E40">
            <v>0</v>
          </cell>
          <cell r="F40">
            <v>303.98247799999996</v>
          </cell>
          <cell r="G40">
            <v>224.18414150000001</v>
          </cell>
          <cell r="H40">
            <v>65.740700000000004</v>
          </cell>
          <cell r="I40">
            <v>365.94297906000003</v>
          </cell>
          <cell r="J40">
            <v>1296.4309892600002</v>
          </cell>
          <cell r="K40">
            <v>0</v>
          </cell>
          <cell r="L40">
            <v>156.51892634000001</v>
          </cell>
          <cell r="M40">
            <v>0</v>
          </cell>
          <cell r="N40">
            <v>7.2299699999999998</v>
          </cell>
          <cell r="O40">
            <v>45.39916633</v>
          </cell>
          <cell r="P40">
            <v>0</v>
          </cell>
          <cell r="Q40">
            <v>65.740700000000004</v>
          </cell>
          <cell r="R40">
            <v>1452.9499156000002</v>
          </cell>
          <cell r="S40">
            <v>52.629136330000001</v>
          </cell>
        </row>
        <row r="41">
          <cell r="A41">
            <v>173</v>
          </cell>
          <cell r="B41" t="str">
            <v>Бешкент</v>
          </cell>
          <cell r="C41">
            <v>0</v>
          </cell>
          <cell r="D41">
            <v>66.74163200000001</v>
          </cell>
          <cell r="E41">
            <v>5.5233940600000002</v>
          </cell>
          <cell r="F41">
            <v>413.10434099999992</v>
          </cell>
          <cell r="G41">
            <v>113.95377395</v>
          </cell>
          <cell r="H41">
            <v>23.977350000000001</v>
          </cell>
          <cell r="I41">
            <v>63.339697000000001</v>
          </cell>
          <cell r="J41">
            <v>1875.1424981400003</v>
          </cell>
          <cell r="K41">
            <v>0</v>
          </cell>
          <cell r="L41">
            <v>245.53440619999998</v>
          </cell>
          <cell r="M41">
            <v>0</v>
          </cell>
          <cell r="N41">
            <v>23.1738015</v>
          </cell>
          <cell r="O41">
            <v>41.283474439999999</v>
          </cell>
          <cell r="P41">
            <v>0</v>
          </cell>
          <cell r="Q41">
            <v>29.500744060000002</v>
          </cell>
          <cell r="R41">
            <v>2120.6769043400004</v>
          </cell>
          <cell r="S41">
            <v>64.457275940000002</v>
          </cell>
        </row>
        <row r="42">
          <cell r="A42">
            <v>175</v>
          </cell>
          <cell r="B42" t="str">
            <v>Чирокчи</v>
          </cell>
          <cell r="C42">
            <v>0</v>
          </cell>
          <cell r="D42">
            <v>16.370076999999998</v>
          </cell>
          <cell r="E42">
            <v>0.280001</v>
          </cell>
          <cell r="F42">
            <v>456.0104129999998</v>
          </cell>
          <cell r="G42">
            <v>259.9679759</v>
          </cell>
          <cell r="H42">
            <v>240.67625000000001</v>
          </cell>
          <cell r="I42">
            <v>104.00479600000001</v>
          </cell>
          <cell r="J42">
            <v>1093.4629369499996</v>
          </cell>
          <cell r="K42">
            <v>0</v>
          </cell>
          <cell r="L42">
            <v>96.15997514</v>
          </cell>
          <cell r="M42">
            <v>0</v>
          </cell>
          <cell r="N42">
            <v>82.200615849999991</v>
          </cell>
          <cell r="O42">
            <v>40.054310829999999</v>
          </cell>
          <cell r="P42">
            <v>0</v>
          </cell>
          <cell r="Q42">
            <v>240.95625100000001</v>
          </cell>
          <cell r="R42">
            <v>1189.6229120899995</v>
          </cell>
          <cell r="S42">
            <v>122.25492667999998</v>
          </cell>
        </row>
        <row r="43">
          <cell r="A43">
            <v>177</v>
          </cell>
          <cell r="B43" t="str">
            <v>Китоб</v>
          </cell>
          <cell r="C43">
            <v>0</v>
          </cell>
          <cell r="D43">
            <v>23.615617</v>
          </cell>
          <cell r="E43">
            <v>2.2765049999999998</v>
          </cell>
          <cell r="F43">
            <v>1263.2939090599998</v>
          </cell>
          <cell r="G43">
            <v>419.66763175000006</v>
          </cell>
          <cell r="H43">
            <v>70.855232999999998</v>
          </cell>
          <cell r="I43">
            <v>311.21518028000003</v>
          </cell>
          <cell r="J43">
            <v>3241.3450855199994</v>
          </cell>
          <cell r="K43">
            <v>0</v>
          </cell>
          <cell r="L43">
            <v>409.92473992999999</v>
          </cell>
          <cell r="M43">
            <v>0</v>
          </cell>
          <cell r="N43">
            <v>22.273299999999999</v>
          </cell>
          <cell r="O43">
            <v>147.4003481</v>
          </cell>
          <cell r="P43">
            <v>20.9377</v>
          </cell>
          <cell r="Q43">
            <v>73.131737999999999</v>
          </cell>
          <cell r="R43">
            <v>3651.2698254499992</v>
          </cell>
          <cell r="S43">
            <v>190.61134810000001</v>
          </cell>
        </row>
        <row r="44">
          <cell r="A44">
            <v>182</v>
          </cell>
          <cell r="B44" t="str">
            <v>Нишон</v>
          </cell>
          <cell r="C44">
            <v>0</v>
          </cell>
          <cell r="D44">
            <v>74.042405000000002</v>
          </cell>
          <cell r="E44">
            <v>0</v>
          </cell>
          <cell r="F44">
            <v>210.50490100000002</v>
          </cell>
          <cell r="G44">
            <v>134.28879065999999</v>
          </cell>
          <cell r="H44">
            <v>27.510650000000002</v>
          </cell>
          <cell r="I44">
            <v>13.992999999999999</v>
          </cell>
          <cell r="J44">
            <v>85.418123000000008</v>
          </cell>
          <cell r="K44">
            <v>0</v>
          </cell>
          <cell r="L44">
            <v>38.657449979999996</v>
          </cell>
          <cell r="M44">
            <v>0</v>
          </cell>
          <cell r="N44">
            <v>7.85</v>
          </cell>
          <cell r="O44">
            <v>18.950299999999999</v>
          </cell>
          <cell r="P44">
            <v>0</v>
          </cell>
          <cell r="Q44">
            <v>27.510650000000002</v>
          </cell>
          <cell r="R44">
            <v>124.07557298</v>
          </cell>
          <cell r="S44">
            <v>26.8003</v>
          </cell>
        </row>
        <row r="45">
          <cell r="A45">
            <v>188</v>
          </cell>
          <cell r="B45" t="str">
            <v>Муборак</v>
          </cell>
          <cell r="C45">
            <v>0</v>
          </cell>
          <cell r="D45">
            <v>0</v>
          </cell>
          <cell r="E45">
            <v>0</v>
          </cell>
          <cell r="F45">
            <v>326.85475299999996</v>
          </cell>
          <cell r="G45">
            <v>81.433415260000004</v>
          </cell>
          <cell r="H45">
            <v>6.3795000000000002</v>
          </cell>
          <cell r="I45">
            <v>17.017808000000002</v>
          </cell>
          <cell r="J45">
            <v>198.774912</v>
          </cell>
          <cell r="K45">
            <v>0</v>
          </cell>
          <cell r="L45">
            <v>67.864653739999994</v>
          </cell>
          <cell r="M45">
            <v>23.949826000000002</v>
          </cell>
          <cell r="N45">
            <v>3.2805309999999999</v>
          </cell>
          <cell r="O45">
            <v>1.9561249999999999</v>
          </cell>
          <cell r="P45">
            <v>0</v>
          </cell>
          <cell r="Q45">
            <v>6.3795000000000002</v>
          </cell>
          <cell r="R45">
            <v>266.63956573999997</v>
          </cell>
          <cell r="S45">
            <v>29.186482000000002</v>
          </cell>
        </row>
        <row r="46">
          <cell r="A46">
            <v>1058</v>
          </cell>
          <cell r="B46" t="str">
            <v>Яккабог</v>
          </cell>
          <cell r="C46">
            <v>0</v>
          </cell>
          <cell r="D46">
            <v>18.377807000000001</v>
          </cell>
          <cell r="E46">
            <v>23.967793999999998</v>
          </cell>
          <cell r="F46">
            <v>839.30032606999998</v>
          </cell>
          <cell r="G46">
            <v>216.93483376</v>
          </cell>
          <cell r="H46">
            <v>54.3018</v>
          </cell>
          <cell r="I46">
            <v>128.67703297</v>
          </cell>
          <cell r="J46">
            <v>1368.5368249200001</v>
          </cell>
          <cell r="K46">
            <v>0</v>
          </cell>
          <cell r="L46">
            <v>231.17300653999999</v>
          </cell>
          <cell r="M46">
            <v>0</v>
          </cell>
          <cell r="N46">
            <v>9.1440000000000001</v>
          </cell>
          <cell r="O46">
            <v>73.803644480000003</v>
          </cell>
          <cell r="P46">
            <v>0</v>
          </cell>
          <cell r="Q46">
            <v>78.269593999999998</v>
          </cell>
          <cell r="R46">
            <v>1599.70983146</v>
          </cell>
          <cell r="S46">
            <v>82.947644480000008</v>
          </cell>
        </row>
        <row r="47">
          <cell r="A47" t="str">
            <v>Қашқадарё вил. Жами</v>
          </cell>
          <cell r="C47">
            <v>0</v>
          </cell>
          <cell r="D47">
            <v>1649.9637338499999</v>
          </cell>
          <cell r="E47">
            <v>85.554731059999995</v>
          </cell>
          <cell r="F47">
            <v>7171.2729341299992</v>
          </cell>
          <cell r="G47">
            <v>4433.8861496100008</v>
          </cell>
          <cell r="H47">
            <v>719.22847000000002</v>
          </cell>
          <cell r="I47">
            <v>1449.4242699500003</v>
          </cell>
          <cell r="J47">
            <v>16635.018187229998</v>
          </cell>
          <cell r="K47">
            <v>0</v>
          </cell>
          <cell r="L47">
            <v>1838.5893874799997</v>
          </cell>
          <cell r="M47">
            <v>25.404826</v>
          </cell>
          <cell r="N47">
            <v>2346.9250775299988</v>
          </cell>
          <cell r="O47">
            <v>788.38265177999995</v>
          </cell>
          <cell r="P47">
            <v>32.699420000000003</v>
          </cell>
          <cell r="Q47">
            <v>804.78320106000001</v>
          </cell>
          <cell r="R47">
            <v>18473.607574709997</v>
          </cell>
          <cell r="S47">
            <v>3193.4119753099985</v>
          </cell>
        </row>
        <row r="48">
          <cell r="A48">
            <v>198</v>
          </cell>
          <cell r="B48" t="str">
            <v>Навоий</v>
          </cell>
          <cell r="C48">
            <v>0</v>
          </cell>
          <cell r="D48">
            <v>61.128169999999997</v>
          </cell>
          <cell r="E48">
            <v>0</v>
          </cell>
          <cell r="F48">
            <v>2387.9401948700001</v>
          </cell>
          <cell r="G48">
            <v>554.32922936000011</v>
          </cell>
          <cell r="H48">
            <v>297.98643999999996</v>
          </cell>
          <cell r="I48">
            <v>877.7592460100002</v>
          </cell>
          <cell r="J48">
            <v>116.055187</v>
          </cell>
          <cell r="K48">
            <v>0</v>
          </cell>
          <cell r="L48">
            <v>227.97263082000001</v>
          </cell>
          <cell r="M48">
            <v>0</v>
          </cell>
          <cell r="N48">
            <v>199.32822200000001</v>
          </cell>
          <cell r="O48">
            <v>99.887538069999991</v>
          </cell>
          <cell r="P48">
            <v>0</v>
          </cell>
          <cell r="Q48">
            <v>297.98643999999996</v>
          </cell>
          <cell r="R48">
            <v>344.02781782</v>
          </cell>
          <cell r="S48">
            <v>299.21576006999999</v>
          </cell>
        </row>
        <row r="49">
          <cell r="A49">
            <v>211</v>
          </cell>
          <cell r="B49" t="str">
            <v>Кармана</v>
          </cell>
          <cell r="C49">
            <v>0</v>
          </cell>
          <cell r="D49">
            <v>1053.816906</v>
          </cell>
          <cell r="E49">
            <v>0</v>
          </cell>
          <cell r="F49">
            <v>1809.1791769399988</v>
          </cell>
          <cell r="G49">
            <v>871.46910677999995</v>
          </cell>
          <cell r="H49">
            <v>314.16772199999991</v>
          </cell>
          <cell r="I49">
            <v>325.05619659999996</v>
          </cell>
          <cell r="J49">
            <v>3606.7339444300001</v>
          </cell>
          <cell r="K49">
            <v>0</v>
          </cell>
          <cell r="L49">
            <v>130.02474767000001</v>
          </cell>
          <cell r="M49">
            <v>3.6944489999999996E-2</v>
          </cell>
          <cell r="N49">
            <v>57.409731420000007</v>
          </cell>
          <cell r="O49">
            <v>154.41562609000002</v>
          </cell>
          <cell r="P49">
            <v>0</v>
          </cell>
          <cell r="Q49">
            <v>314.16772199999991</v>
          </cell>
          <cell r="R49">
            <v>3736.7586921000002</v>
          </cell>
          <cell r="S49">
            <v>211.86230200000003</v>
          </cell>
        </row>
        <row r="50">
          <cell r="A50">
            <v>213</v>
          </cell>
          <cell r="B50" t="str">
            <v>Кизилтепа</v>
          </cell>
          <cell r="C50">
            <v>0</v>
          </cell>
          <cell r="D50">
            <v>12.704319999999999</v>
          </cell>
          <cell r="E50">
            <v>1.2713000000000001</v>
          </cell>
          <cell r="F50">
            <v>589.68862499999989</v>
          </cell>
          <cell r="G50">
            <v>279.97105456999998</v>
          </cell>
          <cell r="H50">
            <v>41.862099999999998</v>
          </cell>
          <cell r="I50">
            <v>142.69485089</v>
          </cell>
          <cell r="J50">
            <v>2655.0340402100005</v>
          </cell>
          <cell r="K50">
            <v>0</v>
          </cell>
          <cell r="L50">
            <v>216.20890231999999</v>
          </cell>
          <cell r="M50">
            <v>72.440426000000002</v>
          </cell>
          <cell r="N50">
            <v>8.4658224200000003</v>
          </cell>
          <cell r="O50">
            <v>21.666893760000001</v>
          </cell>
          <cell r="P50">
            <v>0</v>
          </cell>
          <cell r="Q50">
            <v>43.133399999999995</v>
          </cell>
          <cell r="R50">
            <v>2871.2429425300006</v>
          </cell>
          <cell r="S50">
            <v>102.57314218</v>
          </cell>
        </row>
        <row r="51">
          <cell r="A51">
            <v>1073</v>
          </cell>
          <cell r="B51" t="str">
            <v>Учкудук</v>
          </cell>
          <cell r="C51">
            <v>0</v>
          </cell>
          <cell r="D51">
            <v>1.8700050000000001</v>
          </cell>
          <cell r="E51">
            <v>24.950763999999999</v>
          </cell>
          <cell r="F51">
            <v>1789.3154997400002</v>
          </cell>
          <cell r="G51">
            <v>219.67923342999998</v>
          </cell>
          <cell r="H51">
            <v>86.333091999999994</v>
          </cell>
          <cell r="I51">
            <v>55.173748999999994</v>
          </cell>
          <cell r="J51">
            <v>1621.1283491299996</v>
          </cell>
          <cell r="K51">
            <v>0</v>
          </cell>
          <cell r="L51">
            <v>23.00349975</v>
          </cell>
          <cell r="M51">
            <v>11.571</v>
          </cell>
          <cell r="N51">
            <v>17.553564000000001</v>
          </cell>
          <cell r="O51">
            <v>58.072091209999996</v>
          </cell>
          <cell r="P51">
            <v>0</v>
          </cell>
          <cell r="Q51">
            <v>111.28385599999999</v>
          </cell>
          <cell r="R51">
            <v>1644.1318488799996</v>
          </cell>
          <cell r="S51">
            <v>87.196655209999989</v>
          </cell>
        </row>
        <row r="52">
          <cell r="A52" t="str">
            <v>Навоий вил. Жами</v>
          </cell>
          <cell r="C52">
            <v>0</v>
          </cell>
          <cell r="D52">
            <v>1129.519401</v>
          </cell>
          <cell r="E52">
            <v>26.222064</v>
          </cell>
          <cell r="F52">
            <v>6576.1234965499989</v>
          </cell>
          <cell r="G52">
            <v>1925.4486241400002</v>
          </cell>
          <cell r="H52">
            <v>740.34935399999983</v>
          </cell>
          <cell r="I52">
            <v>1400.6840425000003</v>
          </cell>
          <cell r="J52">
            <v>7998.9515207700006</v>
          </cell>
          <cell r="K52">
            <v>0</v>
          </cell>
          <cell r="L52">
            <v>597.2097805599999</v>
          </cell>
          <cell r="M52">
            <v>84.048370489999996</v>
          </cell>
          <cell r="N52">
            <v>282.75733983999999</v>
          </cell>
          <cell r="O52">
            <v>334.04214912999998</v>
          </cell>
          <cell r="P52">
            <v>0</v>
          </cell>
          <cell r="Q52">
            <v>766.57141799999988</v>
          </cell>
          <cell r="R52">
            <v>8596.1613013300012</v>
          </cell>
          <cell r="S52">
            <v>700.84785946</v>
          </cell>
        </row>
        <row r="53">
          <cell r="A53">
            <v>233</v>
          </cell>
          <cell r="B53" t="str">
            <v>Жомашуй</v>
          </cell>
          <cell r="C53">
            <v>0</v>
          </cell>
          <cell r="D53">
            <v>2.2567469999999998</v>
          </cell>
          <cell r="E53">
            <v>0</v>
          </cell>
          <cell r="F53">
            <v>466.0856159999999</v>
          </cell>
          <cell r="G53">
            <v>206.87129281999998</v>
          </cell>
          <cell r="H53">
            <v>62.043336000000011</v>
          </cell>
          <cell r="I53">
            <v>3.3802410800000002</v>
          </cell>
          <cell r="J53">
            <v>100.30681061</v>
          </cell>
          <cell r="K53">
            <v>0</v>
          </cell>
          <cell r="L53">
            <v>54.158052149999996</v>
          </cell>
          <cell r="M53">
            <v>1.6</v>
          </cell>
          <cell r="N53">
            <v>1.3804048400000002</v>
          </cell>
          <cell r="O53">
            <v>19.472091980000002</v>
          </cell>
          <cell r="P53">
            <v>0</v>
          </cell>
          <cell r="Q53">
            <v>62.043336000000011</v>
          </cell>
          <cell r="R53">
            <v>154.46486275999999</v>
          </cell>
          <cell r="S53">
            <v>22.452496820000004</v>
          </cell>
        </row>
        <row r="54">
          <cell r="A54">
            <v>239</v>
          </cell>
          <cell r="B54" t="str">
            <v>Поп</v>
          </cell>
          <cell r="C54">
            <v>0</v>
          </cell>
          <cell r="D54">
            <v>0</v>
          </cell>
          <cell r="E54">
            <v>39.763172999999995</v>
          </cell>
          <cell r="F54">
            <v>868.40942699999994</v>
          </cell>
          <cell r="G54">
            <v>283.79863343</v>
          </cell>
          <cell r="H54">
            <v>136.205264</v>
          </cell>
          <cell r="I54">
            <v>257.93107399999997</v>
          </cell>
          <cell r="J54">
            <v>852.10428590000015</v>
          </cell>
          <cell r="K54">
            <v>0</v>
          </cell>
          <cell r="L54">
            <v>57.728815770000004</v>
          </cell>
          <cell r="M54">
            <v>0</v>
          </cell>
          <cell r="N54">
            <v>3.0321541600000002</v>
          </cell>
          <cell r="O54">
            <v>101.66063115</v>
          </cell>
          <cell r="P54">
            <v>43.901499999999999</v>
          </cell>
          <cell r="Q54">
            <v>175.96843699999999</v>
          </cell>
          <cell r="R54">
            <v>909.83310167000013</v>
          </cell>
          <cell r="S54">
            <v>148.59428531</v>
          </cell>
        </row>
        <row r="55">
          <cell r="A55">
            <v>250</v>
          </cell>
          <cell r="B55" t="str">
            <v>Чуст</v>
          </cell>
          <cell r="C55">
            <v>0</v>
          </cell>
          <cell r="D55">
            <v>557.76076347000003</v>
          </cell>
          <cell r="E55">
            <v>0</v>
          </cell>
          <cell r="F55">
            <v>524.6690000000001</v>
          </cell>
          <cell r="G55">
            <v>217.54763294999998</v>
          </cell>
          <cell r="H55">
            <v>94.154260000000008</v>
          </cell>
          <cell r="I55">
            <v>226.03486143999999</v>
          </cell>
          <cell r="J55">
            <v>560.71181700000011</v>
          </cell>
          <cell r="K55">
            <v>0</v>
          </cell>
          <cell r="L55">
            <v>152.72547216999999</v>
          </cell>
          <cell r="M55">
            <v>0</v>
          </cell>
          <cell r="N55">
            <v>4.2375999999999996</v>
          </cell>
          <cell r="O55">
            <v>106.16367598000001</v>
          </cell>
          <cell r="P55">
            <v>0</v>
          </cell>
          <cell r="Q55">
            <v>94.154260000000008</v>
          </cell>
          <cell r="R55">
            <v>713.4372891700001</v>
          </cell>
          <cell r="S55">
            <v>110.40127598000001</v>
          </cell>
        </row>
        <row r="56">
          <cell r="A56">
            <v>252</v>
          </cell>
          <cell r="B56" t="str">
            <v>Янгикургон</v>
          </cell>
          <cell r="C56">
            <v>0</v>
          </cell>
          <cell r="D56">
            <v>151.90404699999999</v>
          </cell>
          <cell r="E56">
            <v>0</v>
          </cell>
          <cell r="F56">
            <v>240.75848699999995</v>
          </cell>
          <cell r="G56">
            <v>128.59354794999999</v>
          </cell>
          <cell r="H56">
            <v>70.255365999999995</v>
          </cell>
          <cell r="I56">
            <v>50.469625999999998</v>
          </cell>
          <cell r="J56">
            <v>265.49103900000006</v>
          </cell>
          <cell r="K56">
            <v>0</v>
          </cell>
          <cell r="L56">
            <v>111.24149979000001</v>
          </cell>
          <cell r="M56">
            <v>0</v>
          </cell>
          <cell r="N56">
            <v>2.2466400000000002</v>
          </cell>
          <cell r="O56">
            <v>34.218434000000002</v>
          </cell>
          <cell r="P56">
            <v>0</v>
          </cell>
          <cell r="Q56">
            <v>70.255365999999995</v>
          </cell>
          <cell r="R56">
            <v>376.73253879000004</v>
          </cell>
          <cell r="S56">
            <v>36.465074000000001</v>
          </cell>
        </row>
        <row r="57">
          <cell r="A57">
            <v>254</v>
          </cell>
          <cell r="B57" t="str">
            <v>Тошбулок</v>
          </cell>
          <cell r="C57">
            <v>0</v>
          </cell>
          <cell r="D57">
            <v>282.91050310000003</v>
          </cell>
          <cell r="E57">
            <v>0</v>
          </cell>
          <cell r="F57">
            <v>574.19531500000005</v>
          </cell>
          <cell r="G57">
            <v>399.96420274999997</v>
          </cell>
          <cell r="H57">
            <v>99.57800499999999</v>
          </cell>
          <cell r="I57">
            <v>61.628162000000003</v>
          </cell>
          <cell r="J57">
            <v>457.18972750000006</v>
          </cell>
          <cell r="K57">
            <v>0</v>
          </cell>
          <cell r="L57">
            <v>100.01789355</v>
          </cell>
          <cell r="M57">
            <v>51.557000000000002</v>
          </cell>
          <cell r="N57">
            <v>17.574999999999999</v>
          </cell>
          <cell r="O57">
            <v>326.83708431999997</v>
          </cell>
          <cell r="P57">
            <v>0</v>
          </cell>
          <cell r="Q57">
            <v>99.57800499999999</v>
          </cell>
          <cell r="R57">
            <v>557.20762105000006</v>
          </cell>
          <cell r="S57">
            <v>395.96908431999998</v>
          </cell>
        </row>
        <row r="58">
          <cell r="A58">
            <v>260</v>
          </cell>
          <cell r="B58" t="str">
            <v>Амалиёт</v>
          </cell>
          <cell r="C58">
            <v>0</v>
          </cell>
          <cell r="D58">
            <v>0</v>
          </cell>
          <cell r="E58">
            <v>54.236732999999994</v>
          </cell>
          <cell r="F58">
            <v>1126.33177856</v>
          </cell>
          <cell r="G58">
            <v>475.24115279</v>
          </cell>
          <cell r="H58">
            <v>139.94301999999996</v>
          </cell>
          <cell r="I58">
            <v>385.18943963999993</v>
          </cell>
          <cell r="J58">
            <v>783.66148483999996</v>
          </cell>
          <cell r="K58">
            <v>0</v>
          </cell>
          <cell r="L58">
            <v>189.22076218000001</v>
          </cell>
          <cell r="M58">
            <v>0</v>
          </cell>
          <cell r="N58">
            <v>167.08025821999999</v>
          </cell>
          <cell r="O58">
            <v>362.36511621</v>
          </cell>
          <cell r="P58">
            <v>0</v>
          </cell>
          <cell r="Q58">
            <v>194.17975299999995</v>
          </cell>
          <cell r="R58">
            <v>972.88224702000002</v>
          </cell>
          <cell r="S58">
            <v>529.44537443000002</v>
          </cell>
        </row>
        <row r="59">
          <cell r="A59">
            <v>1044</v>
          </cell>
          <cell r="B59" t="str">
            <v>Чорток</v>
          </cell>
          <cell r="C59">
            <v>0</v>
          </cell>
          <cell r="D59">
            <v>312.1171917499999</v>
          </cell>
          <cell r="E59">
            <v>0</v>
          </cell>
          <cell r="F59">
            <v>411.32129400000008</v>
          </cell>
          <cell r="G59">
            <v>79.862465749999998</v>
          </cell>
          <cell r="H59">
            <v>59.544399999999996</v>
          </cell>
          <cell r="I59">
            <v>102.5672283</v>
          </cell>
          <cell r="J59">
            <v>0</v>
          </cell>
          <cell r="K59">
            <v>0</v>
          </cell>
          <cell r="L59">
            <v>90.570372370000001</v>
          </cell>
          <cell r="M59">
            <v>0</v>
          </cell>
          <cell r="N59">
            <v>1.821</v>
          </cell>
          <cell r="O59">
            <v>6.82226716</v>
          </cell>
          <cell r="P59">
            <v>0</v>
          </cell>
          <cell r="Q59">
            <v>59.544399999999996</v>
          </cell>
          <cell r="R59">
            <v>90.570372370000001</v>
          </cell>
          <cell r="S59">
            <v>8.6432671600000006</v>
          </cell>
        </row>
        <row r="60">
          <cell r="A60">
            <v>1049</v>
          </cell>
          <cell r="B60" t="str">
            <v>Косонсой</v>
          </cell>
          <cell r="C60">
            <v>0</v>
          </cell>
          <cell r="D60">
            <v>220.49679327999999</v>
          </cell>
          <cell r="E60">
            <v>0</v>
          </cell>
          <cell r="F60">
            <v>335.02881100000019</v>
          </cell>
          <cell r="G60">
            <v>84.18806115000001</v>
          </cell>
          <cell r="H60">
            <v>4.3529999999999998</v>
          </cell>
          <cell r="I60">
            <v>141.87168828999998</v>
          </cell>
          <cell r="J60">
            <v>171.46240399999999</v>
          </cell>
          <cell r="K60">
            <v>0</v>
          </cell>
          <cell r="L60">
            <v>77.405950719999993</v>
          </cell>
          <cell r="M60">
            <v>0.35</v>
          </cell>
          <cell r="N60">
            <v>0.17283699999999999</v>
          </cell>
          <cell r="O60">
            <v>31.647237570000001</v>
          </cell>
          <cell r="P60">
            <v>0</v>
          </cell>
          <cell r="Q60">
            <v>4.3529999999999998</v>
          </cell>
          <cell r="R60">
            <v>248.86835471999999</v>
          </cell>
          <cell r="S60">
            <v>32.170074570000004</v>
          </cell>
        </row>
        <row r="61">
          <cell r="A61" t="str">
            <v>Наманган вил. Жами</v>
          </cell>
          <cell r="C61">
            <v>0</v>
          </cell>
          <cell r="D61">
            <v>1527.4460455999999</v>
          </cell>
          <cell r="E61">
            <v>93.999905999999982</v>
          </cell>
          <cell r="F61">
            <v>4546.7997285600004</v>
          </cell>
          <cell r="G61">
            <v>1876.06698959</v>
          </cell>
          <cell r="H61">
            <v>666.07665099999986</v>
          </cell>
          <cell r="I61">
            <v>1229.0723207499998</v>
          </cell>
          <cell r="J61">
            <v>3190.9275688500002</v>
          </cell>
          <cell r="K61">
            <v>0</v>
          </cell>
          <cell r="L61">
            <v>833.06881869999995</v>
          </cell>
          <cell r="M61">
            <v>53.507000000000005</v>
          </cell>
          <cell r="N61">
            <v>197.54589421999998</v>
          </cell>
          <cell r="O61">
            <v>989.18653836999999</v>
          </cell>
          <cell r="P61">
            <v>43.901499999999999</v>
          </cell>
          <cell r="Q61">
            <v>760.07655699999987</v>
          </cell>
          <cell r="R61">
            <v>4023.9963875500002</v>
          </cell>
          <cell r="S61">
            <v>1284.1409325899999</v>
          </cell>
        </row>
        <row r="62">
          <cell r="A62">
            <v>266</v>
          </cell>
          <cell r="B62" t="str">
            <v>Лоиш</v>
          </cell>
          <cell r="C62">
            <v>0</v>
          </cell>
          <cell r="D62">
            <v>6.4756999999999998</v>
          </cell>
          <cell r="E62">
            <v>58.408499999999997</v>
          </cell>
          <cell r="F62">
            <v>328.44703399999997</v>
          </cell>
          <cell r="G62">
            <v>248.63351299999999</v>
          </cell>
          <cell r="H62">
            <v>100.383808</v>
          </cell>
          <cell r="I62">
            <v>50.052845290000008</v>
          </cell>
          <cell r="J62">
            <v>0</v>
          </cell>
          <cell r="K62">
            <v>0</v>
          </cell>
          <cell r="L62">
            <v>201.90346233000002</v>
          </cell>
          <cell r="M62">
            <v>0</v>
          </cell>
          <cell r="N62">
            <v>0</v>
          </cell>
          <cell r="O62">
            <v>0.140873</v>
          </cell>
          <cell r="P62">
            <v>0</v>
          </cell>
          <cell r="Q62">
            <v>158.79230799999999</v>
          </cell>
          <cell r="R62">
            <v>201.90346233000002</v>
          </cell>
          <cell r="S62">
            <v>0.140873</v>
          </cell>
        </row>
        <row r="63">
          <cell r="A63">
            <v>268</v>
          </cell>
          <cell r="B63" t="str">
            <v>Оқтош</v>
          </cell>
          <cell r="C63">
            <v>0</v>
          </cell>
          <cell r="D63">
            <v>5.7809999999999997</v>
          </cell>
          <cell r="E63">
            <v>44.818401999999999</v>
          </cell>
          <cell r="F63">
            <v>1859.546153</v>
          </cell>
          <cell r="G63">
            <v>173.779766</v>
          </cell>
          <cell r="H63">
            <v>75.470400999999995</v>
          </cell>
          <cell r="I63">
            <v>106.192639</v>
          </cell>
          <cell r="J63">
            <v>796.96496458000001</v>
          </cell>
          <cell r="K63">
            <v>0</v>
          </cell>
          <cell r="L63">
            <v>667.26099421000004</v>
          </cell>
          <cell r="M63">
            <v>0</v>
          </cell>
          <cell r="N63">
            <v>2.0329999999999999</v>
          </cell>
          <cell r="O63">
            <v>62.103941420000005</v>
          </cell>
          <cell r="P63">
            <v>16.260000000000002</v>
          </cell>
          <cell r="Q63">
            <v>120.288803</v>
          </cell>
          <cell r="R63">
            <v>1464.22595879</v>
          </cell>
          <cell r="S63">
            <v>80.396941420000005</v>
          </cell>
        </row>
        <row r="64">
          <cell r="A64">
            <v>281</v>
          </cell>
          <cell r="B64" t="str">
            <v>Амалиёт</v>
          </cell>
          <cell r="C64">
            <v>0</v>
          </cell>
          <cell r="D64">
            <v>455.33020600000003</v>
          </cell>
          <cell r="E64">
            <v>129.77194600000001</v>
          </cell>
          <cell r="F64">
            <v>1604.5320179999999</v>
          </cell>
          <cell r="G64">
            <v>90.173612800000001</v>
          </cell>
          <cell r="H64">
            <v>774.57386200000008</v>
          </cell>
          <cell r="I64">
            <v>325.90759562999995</v>
          </cell>
          <cell r="J64">
            <v>0</v>
          </cell>
          <cell r="K64">
            <v>21.09</v>
          </cell>
          <cell r="L64">
            <v>217.17301965999999</v>
          </cell>
          <cell r="M64">
            <v>0</v>
          </cell>
          <cell r="N64">
            <v>33.476704959999999</v>
          </cell>
          <cell r="O64">
            <v>45.167786200000002</v>
          </cell>
          <cell r="P64">
            <v>0</v>
          </cell>
          <cell r="Q64">
            <v>904.34580800000003</v>
          </cell>
          <cell r="R64">
            <v>217.17301965999999</v>
          </cell>
          <cell r="S64">
            <v>78.644491160000001</v>
          </cell>
        </row>
        <row r="65">
          <cell r="A65">
            <v>289</v>
          </cell>
          <cell r="B65" t="str">
            <v>Булунғур</v>
          </cell>
          <cell r="C65">
            <v>0</v>
          </cell>
          <cell r="D65">
            <v>0</v>
          </cell>
          <cell r="E65">
            <v>13.318524999999999</v>
          </cell>
          <cell r="F65">
            <v>358.32611797999994</v>
          </cell>
          <cell r="G65">
            <v>1267.1233</v>
          </cell>
          <cell r="H65">
            <v>174.66818499999999</v>
          </cell>
          <cell r="I65">
            <v>11.71863572</v>
          </cell>
          <cell r="J65">
            <v>0</v>
          </cell>
          <cell r="K65">
            <v>0</v>
          </cell>
          <cell r="L65">
            <v>203.90718609000001</v>
          </cell>
          <cell r="M65">
            <v>0</v>
          </cell>
          <cell r="N65">
            <v>11.86621255</v>
          </cell>
          <cell r="O65">
            <v>13.582418499999999</v>
          </cell>
          <cell r="P65">
            <v>0</v>
          </cell>
          <cell r="Q65">
            <v>187.98670999999999</v>
          </cell>
          <cell r="R65">
            <v>203.90718609000001</v>
          </cell>
          <cell r="S65">
            <v>25.448631049999999</v>
          </cell>
        </row>
        <row r="66">
          <cell r="A66">
            <v>298</v>
          </cell>
          <cell r="B66" t="str">
            <v>Зиёвуддин</v>
          </cell>
          <cell r="C66">
            <v>0</v>
          </cell>
          <cell r="D66">
            <v>138.08402100000001</v>
          </cell>
          <cell r="E66">
            <v>2.9954999999999998</v>
          </cell>
          <cell r="F66">
            <v>297.48898199999996</v>
          </cell>
          <cell r="G66">
            <v>166.92227650000001</v>
          </cell>
          <cell r="H66">
            <v>37.322251000000001</v>
          </cell>
          <cell r="I66">
            <v>477.4424631600001</v>
          </cell>
          <cell r="J66">
            <v>21.353256000000002</v>
          </cell>
          <cell r="K66">
            <v>0</v>
          </cell>
          <cell r="L66">
            <v>184.55753168000001</v>
          </cell>
          <cell r="M66">
            <v>1.84</v>
          </cell>
          <cell r="N66">
            <v>6.0972408700000003</v>
          </cell>
          <cell r="O66">
            <v>6.1358840300000006</v>
          </cell>
          <cell r="P66">
            <v>26.249217000000002</v>
          </cell>
          <cell r="Q66">
            <v>40.317751000000001</v>
          </cell>
          <cell r="R66">
            <v>205.91078768</v>
          </cell>
          <cell r="S66">
            <v>40.322341900000005</v>
          </cell>
        </row>
        <row r="67">
          <cell r="A67">
            <v>301</v>
          </cell>
          <cell r="B67" t="str">
            <v>Ургут</v>
          </cell>
          <cell r="C67">
            <v>0</v>
          </cell>
          <cell r="D67">
            <v>0</v>
          </cell>
          <cell r="E67">
            <v>12.876999999999999</v>
          </cell>
          <cell r="F67">
            <v>330.27907600000003</v>
          </cell>
          <cell r="G67">
            <v>59.775504399999996</v>
          </cell>
          <cell r="H67">
            <v>74.015299999999996</v>
          </cell>
          <cell r="I67">
            <v>57.465142270000001</v>
          </cell>
          <cell r="J67">
            <v>0</v>
          </cell>
          <cell r="K67">
            <v>0</v>
          </cell>
          <cell r="L67">
            <v>322.29446644000001</v>
          </cell>
          <cell r="M67">
            <v>0</v>
          </cell>
          <cell r="N67">
            <v>4.5970000000000004</v>
          </cell>
          <cell r="O67">
            <v>58.097495309999999</v>
          </cell>
          <cell r="P67">
            <v>0</v>
          </cell>
          <cell r="Q67">
            <v>86.892299999999992</v>
          </cell>
          <cell r="R67">
            <v>322.29446644000001</v>
          </cell>
          <cell r="S67">
            <v>62.694495310000001</v>
          </cell>
        </row>
        <row r="68">
          <cell r="A68">
            <v>315</v>
          </cell>
          <cell r="B68" t="str">
            <v>Каттақўрғон</v>
          </cell>
          <cell r="C68">
            <v>0</v>
          </cell>
          <cell r="D68">
            <v>0.31000100000000003</v>
          </cell>
          <cell r="E68">
            <v>153.49975899999998</v>
          </cell>
          <cell r="F68">
            <v>537.00552665000021</v>
          </cell>
          <cell r="G68">
            <v>110.66201599999999</v>
          </cell>
          <cell r="H68">
            <v>76.199701000000005</v>
          </cell>
          <cell r="I68">
            <v>56.630037389999984</v>
          </cell>
          <cell r="J68">
            <v>147.44670400000001</v>
          </cell>
          <cell r="K68">
            <v>0</v>
          </cell>
          <cell r="L68">
            <v>169.41447908000001</v>
          </cell>
          <cell r="M68">
            <v>0</v>
          </cell>
          <cell r="N68">
            <v>1.4397660000000001</v>
          </cell>
          <cell r="O68">
            <v>44.942208819999998</v>
          </cell>
          <cell r="P68">
            <v>0</v>
          </cell>
          <cell r="Q68">
            <v>229.69945999999999</v>
          </cell>
          <cell r="R68">
            <v>316.86118308000005</v>
          </cell>
          <cell r="S68">
            <v>46.381974819999996</v>
          </cell>
        </row>
        <row r="69">
          <cell r="A69">
            <v>1047</v>
          </cell>
          <cell r="B69" t="str">
            <v>Жума</v>
          </cell>
          <cell r="C69">
            <v>0</v>
          </cell>
          <cell r="D69">
            <v>255.960769</v>
          </cell>
          <cell r="E69">
            <v>35.115720000000003</v>
          </cell>
          <cell r="F69">
            <v>465.71366714999999</v>
          </cell>
          <cell r="G69">
            <v>64.687810350000007</v>
          </cell>
          <cell r="H69">
            <v>325.79799299999996</v>
          </cell>
          <cell r="I69">
            <v>15.413300000000001</v>
          </cell>
          <cell r="J69">
            <v>0</v>
          </cell>
          <cell r="K69">
            <v>0</v>
          </cell>
          <cell r="L69">
            <v>99.894381749999994</v>
          </cell>
          <cell r="M69">
            <v>0.05</v>
          </cell>
          <cell r="N69">
            <v>0.62250000000000005</v>
          </cell>
          <cell r="O69">
            <v>7.5828067300000006</v>
          </cell>
          <cell r="P69">
            <v>0</v>
          </cell>
          <cell r="Q69">
            <v>360.91371299999997</v>
          </cell>
          <cell r="R69">
            <v>99.894381749999994</v>
          </cell>
          <cell r="S69">
            <v>8.2553067300000009</v>
          </cell>
        </row>
        <row r="70">
          <cell r="A70" t="str">
            <v>Самарқанд вил. Жами</v>
          </cell>
          <cell r="C70">
            <v>0</v>
          </cell>
          <cell r="D70">
            <v>861.9416970000002</v>
          </cell>
          <cell r="E70">
            <v>450.80535199999997</v>
          </cell>
          <cell r="F70">
            <v>5781.3385747800003</v>
          </cell>
          <cell r="G70">
            <v>2181.7577990499999</v>
          </cell>
          <cell r="H70">
            <v>1638.431501</v>
          </cell>
          <cell r="I70">
            <v>1100.82265846</v>
          </cell>
          <cell r="J70">
            <v>965.76492458000007</v>
          </cell>
          <cell r="K70">
            <v>21.09</v>
          </cell>
          <cell r="L70">
            <v>2066.4055212400003</v>
          </cell>
          <cell r="M70">
            <v>1.8900000000000001</v>
          </cell>
          <cell r="N70">
            <v>60.132424380000003</v>
          </cell>
          <cell r="O70">
            <v>237.75341400999997</v>
          </cell>
          <cell r="P70">
            <v>42.509217000000007</v>
          </cell>
          <cell r="Q70">
            <v>2089.2368529999999</v>
          </cell>
          <cell r="R70">
            <v>3032.1704458200002</v>
          </cell>
          <cell r="S70">
            <v>342.28505539000002</v>
          </cell>
        </row>
        <row r="71">
          <cell r="A71">
            <v>326</v>
          </cell>
          <cell r="B71" t="str">
            <v>Амалиёт</v>
          </cell>
          <cell r="C71">
            <v>0</v>
          </cell>
          <cell r="D71">
            <v>9.8248220000000011</v>
          </cell>
          <cell r="E71">
            <v>46.277518000000001</v>
          </cell>
          <cell r="F71">
            <v>972.29200206999997</v>
          </cell>
          <cell r="G71">
            <v>762.57063857000014</v>
          </cell>
          <cell r="H71">
            <v>22.056758000000002</v>
          </cell>
          <cell r="I71">
            <v>723.18350051999994</v>
          </cell>
          <cell r="J71">
            <v>5197.4001428199999</v>
          </cell>
          <cell r="K71">
            <v>129.91856000000001</v>
          </cell>
          <cell r="L71">
            <v>57.279330850000001</v>
          </cell>
          <cell r="M71">
            <v>53.198414</v>
          </cell>
          <cell r="N71">
            <v>306.18715467000004</v>
          </cell>
          <cell r="O71">
            <v>905.00452885000004</v>
          </cell>
          <cell r="P71">
            <v>0</v>
          </cell>
          <cell r="Q71">
            <v>68.334276000000003</v>
          </cell>
          <cell r="R71">
            <v>5254.6794736700003</v>
          </cell>
          <cell r="S71">
            <v>1264.3900975199999</v>
          </cell>
        </row>
        <row r="72">
          <cell r="A72">
            <v>333</v>
          </cell>
          <cell r="B72" t="str">
            <v>Жаркургон</v>
          </cell>
          <cell r="C72">
            <v>0</v>
          </cell>
          <cell r="D72">
            <v>0</v>
          </cell>
          <cell r="E72">
            <v>12.287400999999999</v>
          </cell>
          <cell r="F72">
            <v>1019.024029</v>
          </cell>
          <cell r="G72">
            <v>440.89022312999998</v>
          </cell>
          <cell r="H72">
            <v>127.24597799999999</v>
          </cell>
          <cell r="I72">
            <v>67.986882810000012</v>
          </cell>
          <cell r="J72">
            <v>2606.2872926999985</v>
          </cell>
          <cell r="K72">
            <v>0</v>
          </cell>
          <cell r="L72">
            <v>120.47437543000001</v>
          </cell>
          <cell r="M72">
            <v>0</v>
          </cell>
          <cell r="N72">
            <v>6.1964920000000001</v>
          </cell>
          <cell r="O72">
            <v>42.246269229999996</v>
          </cell>
          <cell r="P72">
            <v>0</v>
          </cell>
          <cell r="Q72">
            <v>139.533379</v>
          </cell>
          <cell r="R72">
            <v>2726.7616681299987</v>
          </cell>
          <cell r="S72">
            <v>48.442761229999995</v>
          </cell>
        </row>
        <row r="73">
          <cell r="A73">
            <v>335</v>
          </cell>
          <cell r="B73" t="str">
            <v>Музробод</v>
          </cell>
          <cell r="C73">
            <v>0</v>
          </cell>
          <cell r="D73">
            <v>0</v>
          </cell>
          <cell r="E73">
            <v>0</v>
          </cell>
          <cell r="F73">
            <v>338.56055399999997</v>
          </cell>
          <cell r="G73">
            <v>145.05845010000002</v>
          </cell>
          <cell r="H73">
            <v>55.090395999999998</v>
          </cell>
          <cell r="I73">
            <v>110.88923699999999</v>
          </cell>
          <cell r="J73">
            <v>773.05935783999973</v>
          </cell>
          <cell r="K73">
            <v>0.96822600000000003</v>
          </cell>
          <cell r="L73">
            <v>60.800486219999996</v>
          </cell>
          <cell r="M73">
            <v>31.311</v>
          </cell>
          <cell r="N73">
            <v>3.0630000000000002</v>
          </cell>
          <cell r="O73">
            <v>6.77127386</v>
          </cell>
          <cell r="P73">
            <v>0</v>
          </cell>
          <cell r="Q73">
            <v>55.090395999999998</v>
          </cell>
          <cell r="R73">
            <v>833.85984405999977</v>
          </cell>
          <cell r="S73">
            <v>41.145273860000003</v>
          </cell>
        </row>
        <row r="74">
          <cell r="A74">
            <v>338</v>
          </cell>
          <cell r="B74" t="str">
            <v>Шеробод</v>
          </cell>
          <cell r="C74">
            <v>0</v>
          </cell>
          <cell r="D74">
            <v>145.27070893000001</v>
          </cell>
          <cell r="E74">
            <v>13.908175</v>
          </cell>
          <cell r="F74">
            <v>600.31018600000004</v>
          </cell>
          <cell r="G74">
            <v>278.95973331999994</v>
          </cell>
          <cell r="H74">
            <v>93.992293000000004</v>
          </cell>
          <cell r="I74">
            <v>47.138424989999997</v>
          </cell>
          <cell r="J74">
            <v>3100.3652498599995</v>
          </cell>
          <cell r="K74">
            <v>0</v>
          </cell>
          <cell r="L74">
            <v>256.15069711000001</v>
          </cell>
          <cell r="M74">
            <v>3.3</v>
          </cell>
          <cell r="N74">
            <v>12.276999999999999</v>
          </cell>
          <cell r="O74">
            <v>15.35066443</v>
          </cell>
          <cell r="P74">
            <v>0</v>
          </cell>
          <cell r="Q74">
            <v>107.900468</v>
          </cell>
          <cell r="R74">
            <v>3356.5159469699993</v>
          </cell>
          <cell r="S74">
            <v>30.92766443</v>
          </cell>
        </row>
        <row r="75">
          <cell r="A75">
            <v>342</v>
          </cell>
          <cell r="B75" t="str">
            <v>Узун</v>
          </cell>
          <cell r="C75">
            <v>0</v>
          </cell>
          <cell r="D75">
            <v>1.4815</v>
          </cell>
          <cell r="E75">
            <v>0</v>
          </cell>
          <cell r="F75">
            <v>377.77471850000001</v>
          </cell>
          <cell r="G75">
            <v>186.03851412999998</v>
          </cell>
          <cell r="H75">
            <v>137.48915654000001</v>
          </cell>
          <cell r="I75">
            <v>97.556881830000009</v>
          </cell>
          <cell r="J75">
            <v>182.39223179000001</v>
          </cell>
          <cell r="K75">
            <v>0</v>
          </cell>
          <cell r="L75">
            <v>121.81135488</v>
          </cell>
          <cell r="M75">
            <v>0</v>
          </cell>
          <cell r="N75">
            <v>50.85319355</v>
          </cell>
          <cell r="O75">
            <v>42.093239459999999</v>
          </cell>
          <cell r="P75">
            <v>0</v>
          </cell>
          <cell r="Q75">
            <v>137.48915654000001</v>
          </cell>
          <cell r="R75">
            <v>304.20358666999999</v>
          </cell>
          <cell r="S75">
            <v>92.946433009999993</v>
          </cell>
        </row>
        <row r="76">
          <cell r="A76">
            <v>344</v>
          </cell>
          <cell r="B76" t="str">
            <v>Ангор</v>
          </cell>
          <cell r="C76">
            <v>0</v>
          </cell>
          <cell r="D76">
            <v>27.314039999999999</v>
          </cell>
          <cell r="E76">
            <v>1.162256</v>
          </cell>
          <cell r="F76">
            <v>1027.6541782100001</v>
          </cell>
          <cell r="G76">
            <v>289.75337144999997</v>
          </cell>
          <cell r="H76">
            <v>84.148235</v>
          </cell>
          <cell r="I76">
            <v>108.47925725</v>
          </cell>
          <cell r="J76">
            <v>2715.72161246</v>
          </cell>
          <cell r="K76">
            <v>0</v>
          </cell>
          <cell r="L76">
            <v>110.55847464</v>
          </cell>
          <cell r="M76">
            <v>19.966881000000001</v>
          </cell>
          <cell r="N76">
            <v>8.1721900000000005</v>
          </cell>
          <cell r="O76">
            <v>16.905432079999997</v>
          </cell>
          <cell r="P76">
            <v>22.502500000000001</v>
          </cell>
          <cell r="Q76">
            <v>85.310490999999999</v>
          </cell>
          <cell r="R76">
            <v>2826.2800870999999</v>
          </cell>
          <cell r="S76">
            <v>67.547003079999996</v>
          </cell>
        </row>
        <row r="77">
          <cell r="A77">
            <v>346</v>
          </cell>
          <cell r="B77" t="str">
            <v>Кизирик</v>
          </cell>
          <cell r="C77">
            <v>0</v>
          </cell>
          <cell r="D77">
            <v>13.4335</v>
          </cell>
          <cell r="E77">
            <v>0.14000000000000001</v>
          </cell>
          <cell r="F77">
            <v>141.836591</v>
          </cell>
          <cell r="G77">
            <v>166.99752769999998</v>
          </cell>
          <cell r="H77">
            <v>34.317898000000007</v>
          </cell>
          <cell r="I77">
            <v>83.159236000000021</v>
          </cell>
          <cell r="J77">
            <v>830.22316800000033</v>
          </cell>
          <cell r="K77">
            <v>0</v>
          </cell>
          <cell r="L77">
            <v>59.537729069999997</v>
          </cell>
          <cell r="M77">
            <v>0</v>
          </cell>
          <cell r="N77">
            <v>18.047720000000002</v>
          </cell>
          <cell r="O77">
            <v>24.297439000000001</v>
          </cell>
          <cell r="P77">
            <v>0</v>
          </cell>
          <cell r="Q77">
            <v>34.457898000000007</v>
          </cell>
          <cell r="R77">
            <v>889.76089707000028</v>
          </cell>
          <cell r="S77">
            <v>42.345159000000002</v>
          </cell>
        </row>
        <row r="78">
          <cell r="A78">
            <v>348</v>
          </cell>
          <cell r="B78" t="str">
            <v>Кумкургон</v>
          </cell>
          <cell r="C78">
            <v>0</v>
          </cell>
          <cell r="D78">
            <v>1.0747</v>
          </cell>
          <cell r="E78">
            <v>0</v>
          </cell>
          <cell r="F78">
            <v>505.97648640999984</v>
          </cell>
          <cell r="G78">
            <v>288.15904623</v>
          </cell>
          <cell r="H78">
            <v>88.464900000000014</v>
          </cell>
          <cell r="I78">
            <v>113.52973616999999</v>
          </cell>
          <cell r="J78">
            <v>1788.4403316299995</v>
          </cell>
          <cell r="K78">
            <v>0</v>
          </cell>
          <cell r="L78">
            <v>98.201948150000007</v>
          </cell>
          <cell r="M78">
            <v>88.168773000000002</v>
          </cell>
          <cell r="N78">
            <v>19.344467000000002</v>
          </cell>
          <cell r="O78">
            <v>148.24129572999999</v>
          </cell>
          <cell r="P78">
            <v>0</v>
          </cell>
          <cell r="Q78">
            <v>88.464900000000014</v>
          </cell>
          <cell r="R78">
            <v>1886.6422797799994</v>
          </cell>
          <cell r="S78">
            <v>255.75453572999999</v>
          </cell>
        </row>
        <row r="79">
          <cell r="A79">
            <v>350</v>
          </cell>
          <cell r="B79" t="str">
            <v>Термиз</v>
          </cell>
          <cell r="C79">
            <v>0</v>
          </cell>
          <cell r="D79">
            <v>66.875614999999996</v>
          </cell>
          <cell r="E79">
            <v>0</v>
          </cell>
          <cell r="F79">
            <v>1064.1769339999996</v>
          </cell>
          <cell r="G79">
            <v>151.48092971000003</v>
          </cell>
          <cell r="H79">
            <v>70.483549999999994</v>
          </cell>
          <cell r="I79">
            <v>158.38339784000001</v>
          </cell>
          <cell r="J79">
            <v>1595.9607674000001</v>
          </cell>
          <cell r="K79">
            <v>0</v>
          </cell>
          <cell r="L79">
            <v>103.41737429000001</v>
          </cell>
          <cell r="M79">
            <v>9.8472170000000006</v>
          </cell>
          <cell r="N79">
            <v>32.4135311</v>
          </cell>
          <cell r="O79">
            <v>72.998078419999999</v>
          </cell>
          <cell r="P79">
            <v>0</v>
          </cell>
          <cell r="Q79">
            <v>70.483549999999994</v>
          </cell>
          <cell r="R79">
            <v>1699.3781416900001</v>
          </cell>
          <cell r="S79">
            <v>115.25882652</v>
          </cell>
        </row>
        <row r="80">
          <cell r="A80">
            <v>361</v>
          </cell>
          <cell r="B80" t="str">
            <v>Денов</v>
          </cell>
          <cell r="C80">
            <v>0</v>
          </cell>
          <cell r="D80">
            <v>0.838503</v>
          </cell>
          <cell r="E80">
            <v>0.91200000000000003</v>
          </cell>
          <cell r="F80">
            <v>204.28912699999995</v>
          </cell>
          <cell r="G80">
            <v>186.56917122999999</v>
          </cell>
          <cell r="H80">
            <v>245.34170099999997</v>
          </cell>
          <cell r="I80">
            <v>59.237880000000004</v>
          </cell>
          <cell r="J80">
            <v>1880.0591975300001</v>
          </cell>
          <cell r="K80">
            <v>0</v>
          </cell>
          <cell r="L80">
            <v>121.03800548000001</v>
          </cell>
          <cell r="M80">
            <v>3.5339999999999998</v>
          </cell>
          <cell r="N80">
            <v>16.660499999999999</v>
          </cell>
          <cell r="O80">
            <v>27.007394739999999</v>
          </cell>
          <cell r="P80">
            <v>0</v>
          </cell>
          <cell r="Q80">
            <v>246.25370099999998</v>
          </cell>
          <cell r="R80">
            <v>2001.0972030100002</v>
          </cell>
          <cell r="S80">
            <v>47.201894739999993</v>
          </cell>
        </row>
        <row r="81">
          <cell r="A81" t="str">
            <v>Сурхондарё вил. Жами</v>
          </cell>
          <cell r="C81">
            <v>0</v>
          </cell>
          <cell r="D81">
            <v>266.11338893000004</v>
          </cell>
          <cell r="E81">
            <v>74.687350000000009</v>
          </cell>
          <cell r="F81">
            <v>6251.8948061899991</v>
          </cell>
          <cell r="G81">
            <v>2896.4776055699999</v>
          </cell>
          <cell r="H81">
            <v>958.63086554000006</v>
          </cell>
          <cell r="I81">
            <v>1569.5444344099999</v>
          </cell>
          <cell r="J81">
            <v>20669.909352029998</v>
          </cell>
          <cell r="K81">
            <v>130.886786</v>
          </cell>
          <cell r="L81">
            <v>1109.26977612</v>
          </cell>
          <cell r="M81">
            <v>209.32628499999998</v>
          </cell>
          <cell r="N81">
            <v>473.21524832000006</v>
          </cell>
          <cell r="O81">
            <v>1300.9156158000001</v>
          </cell>
          <cell r="P81">
            <v>22.502500000000001</v>
          </cell>
          <cell r="Q81">
            <v>1033.31821554</v>
          </cell>
          <cell r="R81">
            <v>21779.179128149997</v>
          </cell>
          <cell r="S81">
            <v>2005.95964912</v>
          </cell>
        </row>
        <row r="82">
          <cell r="A82">
            <v>366</v>
          </cell>
          <cell r="B82" t="str">
            <v xml:space="preserve">Амалиёт </v>
          </cell>
          <cell r="C82">
            <v>0</v>
          </cell>
          <cell r="D82">
            <v>6.375902</v>
          </cell>
          <cell r="E82">
            <v>32.366700000000002</v>
          </cell>
          <cell r="F82">
            <v>718.91758800000014</v>
          </cell>
          <cell r="G82">
            <v>360.49785036000003</v>
          </cell>
          <cell r="H82">
            <v>415.526072</v>
          </cell>
          <cell r="I82">
            <v>309.97457874000008</v>
          </cell>
          <cell r="J82">
            <v>706.71718723000004</v>
          </cell>
          <cell r="K82">
            <v>0</v>
          </cell>
          <cell r="L82">
            <v>9.40310779</v>
          </cell>
          <cell r="M82">
            <v>12.2095</v>
          </cell>
          <cell r="N82">
            <v>91.738100000000003</v>
          </cell>
          <cell r="O82">
            <v>38.96059563</v>
          </cell>
          <cell r="P82">
            <v>0</v>
          </cell>
          <cell r="Q82">
            <v>447.89277199999998</v>
          </cell>
          <cell r="R82">
            <v>716.12029502000007</v>
          </cell>
          <cell r="S82">
            <v>142.90819562999999</v>
          </cell>
        </row>
        <row r="83">
          <cell r="A83">
            <v>376</v>
          </cell>
          <cell r="B83" t="str">
            <v>Сирдарё</v>
          </cell>
          <cell r="C83">
            <v>0</v>
          </cell>
          <cell r="D83">
            <v>30.499683999999998</v>
          </cell>
          <cell r="E83">
            <v>4.1362319999999997</v>
          </cell>
          <cell r="F83">
            <v>1684.5959759699992</v>
          </cell>
          <cell r="G83">
            <v>277.64954510000001</v>
          </cell>
          <cell r="H83">
            <v>76.613788999999997</v>
          </cell>
          <cell r="I83">
            <v>116.25194257999999</v>
          </cell>
          <cell r="J83">
            <v>4361.9146987699996</v>
          </cell>
          <cell r="K83">
            <v>24.765903999999999</v>
          </cell>
          <cell r="L83">
            <v>203.74645556000002</v>
          </cell>
          <cell r="M83">
            <v>60.796999999999997</v>
          </cell>
          <cell r="N83">
            <v>116.46511631999999</v>
          </cell>
          <cell r="O83">
            <v>113.47640756</v>
          </cell>
          <cell r="P83">
            <v>0</v>
          </cell>
          <cell r="Q83">
            <v>80.750021000000004</v>
          </cell>
          <cell r="R83">
            <v>4565.6611543299996</v>
          </cell>
          <cell r="S83">
            <v>290.73852388</v>
          </cell>
        </row>
        <row r="84">
          <cell r="A84">
            <v>384</v>
          </cell>
          <cell r="B84" t="str">
            <v>Боёвут</v>
          </cell>
          <cell r="C84">
            <v>0</v>
          </cell>
          <cell r="D84">
            <v>64.572500000000005</v>
          </cell>
          <cell r="E84">
            <v>53.111504999999994</v>
          </cell>
          <cell r="F84">
            <v>443.95352300000025</v>
          </cell>
          <cell r="G84">
            <v>221.81120952000001</v>
          </cell>
          <cell r="H84">
            <v>58.132541999999994</v>
          </cell>
          <cell r="I84">
            <v>86.118273340000002</v>
          </cell>
          <cell r="J84">
            <v>523.22170080000001</v>
          </cell>
          <cell r="K84">
            <v>0</v>
          </cell>
          <cell r="L84">
            <v>260.88105848999999</v>
          </cell>
          <cell r="M84">
            <v>7.9406850000000002</v>
          </cell>
          <cell r="N84">
            <v>17.529630140000002</v>
          </cell>
          <cell r="O84">
            <v>49.768028610000002</v>
          </cell>
          <cell r="P84">
            <v>31.818200000000001</v>
          </cell>
          <cell r="Q84">
            <v>111.24404699999999</v>
          </cell>
          <cell r="R84">
            <v>784.10275928999999</v>
          </cell>
          <cell r="S84">
            <v>107.05654375000002</v>
          </cell>
        </row>
        <row r="85">
          <cell r="A85" t="str">
            <v>Сирдарё вил. Жами</v>
          </cell>
          <cell r="C85">
            <v>0</v>
          </cell>
          <cell r="D85">
            <v>101.448086</v>
          </cell>
          <cell r="E85">
            <v>89.614436999999995</v>
          </cell>
          <cell r="F85">
            <v>2847.4670869699994</v>
          </cell>
          <cell r="G85">
            <v>859.95860498000013</v>
          </cell>
          <cell r="H85">
            <v>550.27240299999994</v>
          </cell>
          <cell r="I85">
            <v>512.34479466000005</v>
          </cell>
          <cell r="J85">
            <v>5591.853586799999</v>
          </cell>
          <cell r="K85">
            <v>24.765903999999999</v>
          </cell>
          <cell r="L85">
            <v>474.03062183999998</v>
          </cell>
          <cell r="M85">
            <v>80.947185000000005</v>
          </cell>
          <cell r="N85">
            <v>225.73284645999999</v>
          </cell>
          <cell r="O85">
            <v>202.20503179999997</v>
          </cell>
          <cell r="P85">
            <v>31.818200000000001</v>
          </cell>
          <cell r="Q85">
            <v>639.88683999999989</v>
          </cell>
          <cell r="R85">
            <v>6065.8842086399991</v>
          </cell>
          <cell r="S85">
            <v>540.70326325999997</v>
          </cell>
        </row>
        <row r="86">
          <cell r="A86">
            <v>455</v>
          </cell>
          <cell r="B86" t="str">
            <v>Амалиёт булими</v>
          </cell>
          <cell r="C86">
            <v>0</v>
          </cell>
          <cell r="D86">
            <v>0</v>
          </cell>
          <cell r="E86">
            <v>268.71942287000002</v>
          </cell>
          <cell r="F86">
            <v>1135.1222330000005</v>
          </cell>
          <cell r="G86">
            <v>408.86038972999995</v>
          </cell>
          <cell r="H86">
            <v>465.51110638000006</v>
          </cell>
          <cell r="I86">
            <v>353.59141897999984</v>
          </cell>
          <cell r="J86">
            <v>188.83062269000001</v>
          </cell>
          <cell r="K86">
            <v>0</v>
          </cell>
          <cell r="L86">
            <v>0.19895507999999998</v>
          </cell>
          <cell r="M86">
            <v>19.3</v>
          </cell>
          <cell r="N86">
            <v>323.53936101999994</v>
          </cell>
          <cell r="O86">
            <v>319.98800749999998</v>
          </cell>
          <cell r="P86">
            <v>229.85423678000001</v>
          </cell>
          <cell r="Q86">
            <v>734.23052925000002</v>
          </cell>
          <cell r="R86">
            <v>189.02957777</v>
          </cell>
          <cell r="S86">
            <v>892.6816053</v>
          </cell>
        </row>
        <row r="87">
          <cell r="A87">
            <v>458</v>
          </cell>
          <cell r="B87" t="str">
            <v>Оккургон</v>
          </cell>
          <cell r="C87">
            <v>0</v>
          </cell>
          <cell r="D87">
            <v>0</v>
          </cell>
          <cell r="E87">
            <v>8.1791499999999999</v>
          </cell>
          <cell r="F87">
            <v>753.41478700000016</v>
          </cell>
          <cell r="G87">
            <v>213.18285080000001</v>
          </cell>
          <cell r="H87">
            <v>151.336186</v>
          </cell>
          <cell r="I87">
            <v>106.61912733</v>
          </cell>
          <cell r="J87">
            <v>1304.22683332</v>
          </cell>
          <cell r="K87">
            <v>0</v>
          </cell>
          <cell r="L87">
            <v>34.940790710000002</v>
          </cell>
          <cell r="M87">
            <v>3.6094339999999998</v>
          </cell>
          <cell r="N87">
            <v>8.3424457499999995</v>
          </cell>
          <cell r="O87">
            <v>62.33811</v>
          </cell>
          <cell r="P87">
            <v>48.805599999999998</v>
          </cell>
          <cell r="Q87">
            <v>159.51533599999999</v>
          </cell>
          <cell r="R87">
            <v>1339.1676240300001</v>
          </cell>
          <cell r="S87">
            <v>123.09558974999999</v>
          </cell>
        </row>
        <row r="88">
          <cell r="A88">
            <v>467</v>
          </cell>
          <cell r="B88" t="str">
            <v>Газалкент</v>
          </cell>
          <cell r="C88">
            <v>0</v>
          </cell>
          <cell r="D88">
            <v>612.09552700000006</v>
          </cell>
          <cell r="E88">
            <v>3.0479190000000003</v>
          </cell>
          <cell r="F88">
            <v>1141.6489262399998</v>
          </cell>
          <cell r="G88">
            <v>121.347291</v>
          </cell>
          <cell r="H88">
            <v>52.887700000000009</v>
          </cell>
          <cell r="I88">
            <v>206.41724953999997</v>
          </cell>
          <cell r="J88">
            <v>0</v>
          </cell>
          <cell r="K88">
            <v>0</v>
          </cell>
          <cell r="L88">
            <v>27.8941199</v>
          </cell>
          <cell r="M88">
            <v>0</v>
          </cell>
          <cell r="N88">
            <v>40.361040000000003</v>
          </cell>
          <cell r="O88">
            <v>739.27977567999994</v>
          </cell>
          <cell r="P88">
            <v>0</v>
          </cell>
          <cell r="Q88">
            <v>55.93561900000001</v>
          </cell>
          <cell r="R88">
            <v>27.8941199</v>
          </cell>
          <cell r="S88">
            <v>779.64081567999995</v>
          </cell>
        </row>
        <row r="89">
          <cell r="A89">
            <v>470</v>
          </cell>
          <cell r="B89" t="str">
            <v>Келес</v>
          </cell>
          <cell r="C89">
            <v>0</v>
          </cell>
          <cell r="D89">
            <v>42.905217</v>
          </cell>
          <cell r="E89">
            <v>9.4628599999999992</v>
          </cell>
          <cell r="F89">
            <v>5379.3968406199974</v>
          </cell>
          <cell r="G89">
            <v>1152.2613824799998</v>
          </cell>
          <cell r="H89">
            <v>584.43242400000008</v>
          </cell>
          <cell r="I89">
            <v>405.84192932000019</v>
          </cell>
          <cell r="J89">
            <v>763.85002974999998</v>
          </cell>
          <cell r="K89">
            <v>0</v>
          </cell>
          <cell r="L89">
            <v>46.001070320000004</v>
          </cell>
          <cell r="M89">
            <v>0.03</v>
          </cell>
          <cell r="N89">
            <v>254.43</v>
          </cell>
          <cell r="O89">
            <v>464.82769924000002</v>
          </cell>
          <cell r="P89">
            <v>0</v>
          </cell>
          <cell r="Q89">
            <v>593.89528400000006</v>
          </cell>
          <cell r="R89">
            <v>809.85110007000003</v>
          </cell>
          <cell r="S89">
            <v>719.28769923999994</v>
          </cell>
        </row>
        <row r="90">
          <cell r="A90">
            <v>473</v>
          </cell>
          <cell r="B90" t="str">
            <v>Пискент</v>
          </cell>
          <cell r="C90">
            <v>0</v>
          </cell>
          <cell r="D90">
            <v>598.45806599999992</v>
          </cell>
          <cell r="E90">
            <v>8.5953930000000014</v>
          </cell>
          <cell r="F90">
            <v>2102.0580589999995</v>
          </cell>
          <cell r="G90">
            <v>178.49352034</v>
          </cell>
          <cell r="H90">
            <v>82.868803</v>
          </cell>
          <cell r="I90">
            <v>253.47804331999995</v>
          </cell>
          <cell r="J90">
            <v>144.816936</v>
          </cell>
          <cell r="K90">
            <v>0</v>
          </cell>
          <cell r="L90">
            <v>47.206742829999996</v>
          </cell>
          <cell r="M90">
            <v>1.1719999999999999</v>
          </cell>
          <cell r="N90">
            <v>30.88567771</v>
          </cell>
          <cell r="O90">
            <v>83.4076472</v>
          </cell>
          <cell r="P90">
            <v>32.9587</v>
          </cell>
          <cell r="Q90">
            <v>91.464196000000001</v>
          </cell>
          <cell r="R90">
            <v>192.02367882999999</v>
          </cell>
          <cell r="S90">
            <v>148.42402490999999</v>
          </cell>
        </row>
        <row r="91">
          <cell r="A91">
            <v>483</v>
          </cell>
          <cell r="B91" t="str">
            <v>Паркент</v>
          </cell>
          <cell r="C91">
            <v>0</v>
          </cell>
          <cell r="D91">
            <v>444.21815203</v>
          </cell>
          <cell r="E91">
            <v>0</v>
          </cell>
          <cell r="F91">
            <v>1655.5879103599998</v>
          </cell>
          <cell r="G91">
            <v>491.88765849999999</v>
          </cell>
          <cell r="H91">
            <v>303.61596899999995</v>
          </cell>
          <cell r="I91">
            <v>436.28184631999983</v>
          </cell>
          <cell r="J91">
            <v>758.03969052000002</v>
          </cell>
          <cell r="K91">
            <v>0</v>
          </cell>
          <cell r="L91">
            <v>44.080701479999995</v>
          </cell>
          <cell r="M91">
            <v>1.9</v>
          </cell>
          <cell r="N91">
            <v>99.029387239999991</v>
          </cell>
          <cell r="O91">
            <v>578.11416663</v>
          </cell>
          <cell r="P91">
            <v>0</v>
          </cell>
          <cell r="Q91">
            <v>303.61596899999995</v>
          </cell>
          <cell r="R91">
            <v>802.12039200000004</v>
          </cell>
          <cell r="S91">
            <v>679.04355386999998</v>
          </cell>
        </row>
        <row r="92">
          <cell r="A92" t="str">
            <v>Тошкент вил. Жами</v>
          </cell>
          <cell r="C92">
            <v>0</v>
          </cell>
          <cell r="D92">
            <v>1697.6769620300001</v>
          </cell>
          <cell r="E92">
            <v>298.00474486999997</v>
          </cell>
          <cell r="F92">
            <v>12167.228756219998</v>
          </cell>
          <cell r="G92">
            <v>2566.0330928499998</v>
          </cell>
          <cell r="H92">
            <v>1640.6521883800001</v>
          </cell>
          <cell r="I92">
            <v>1762.2296148099997</v>
          </cell>
          <cell r="J92">
            <v>3159.7641122800001</v>
          </cell>
          <cell r="K92">
            <v>0</v>
          </cell>
          <cell r="L92">
            <v>200.32238031999998</v>
          </cell>
          <cell r="M92">
            <v>26.011434000000001</v>
          </cell>
          <cell r="N92">
            <v>756.58791171999997</v>
          </cell>
          <cell r="O92">
            <v>2247.9554062500001</v>
          </cell>
          <cell r="P92">
            <v>311.61853678</v>
          </cell>
          <cell r="Q92">
            <v>1938.6569332500001</v>
          </cell>
          <cell r="R92">
            <v>3360.0864925999999</v>
          </cell>
          <cell r="S92">
            <v>3342.1732887500002</v>
          </cell>
        </row>
        <row r="93">
          <cell r="A93">
            <v>496</v>
          </cell>
          <cell r="B93" t="str">
            <v>Амалиёт</v>
          </cell>
          <cell r="C93">
            <v>0</v>
          </cell>
          <cell r="D93">
            <v>374.145758</v>
          </cell>
          <cell r="E93">
            <v>3.117</v>
          </cell>
          <cell r="F93">
            <v>811.98477999999966</v>
          </cell>
          <cell r="G93">
            <v>320.44593185000002</v>
          </cell>
          <cell r="H93">
            <v>156.13257100000001</v>
          </cell>
          <cell r="I93">
            <v>662.35274977999995</v>
          </cell>
          <cell r="J93">
            <v>904.22629151000012</v>
          </cell>
          <cell r="K93">
            <v>0</v>
          </cell>
          <cell r="L93">
            <v>26.83496229</v>
          </cell>
          <cell r="M93">
            <v>0</v>
          </cell>
          <cell r="N93">
            <v>28.909749999999999</v>
          </cell>
          <cell r="O93">
            <v>101.31863679000001</v>
          </cell>
          <cell r="P93">
            <v>0</v>
          </cell>
          <cell r="Q93">
            <v>159.249571</v>
          </cell>
          <cell r="R93">
            <v>931.06125380000015</v>
          </cell>
          <cell r="S93">
            <v>130.22838679</v>
          </cell>
        </row>
        <row r="94">
          <cell r="A94">
            <v>520</v>
          </cell>
          <cell r="B94" t="str">
            <v>Риштон</v>
          </cell>
          <cell r="C94">
            <v>0</v>
          </cell>
          <cell r="D94">
            <v>651.02606800000001</v>
          </cell>
          <cell r="E94">
            <v>11.9329</v>
          </cell>
          <cell r="F94">
            <v>557.15216469999984</v>
          </cell>
          <cell r="G94">
            <v>235.50974600000001</v>
          </cell>
          <cell r="H94">
            <v>271.4342969999999</v>
          </cell>
          <cell r="I94">
            <v>86.216264350000003</v>
          </cell>
          <cell r="J94">
            <v>841.8169995300002</v>
          </cell>
          <cell r="K94">
            <v>0</v>
          </cell>
          <cell r="L94">
            <v>54.581178059999999</v>
          </cell>
          <cell r="M94">
            <v>0</v>
          </cell>
          <cell r="N94">
            <v>5.99960703</v>
          </cell>
          <cell r="O94">
            <v>10.46655075</v>
          </cell>
          <cell r="P94">
            <v>0</v>
          </cell>
          <cell r="Q94">
            <v>283.36719699999992</v>
          </cell>
          <cell r="R94">
            <v>896.39817759000016</v>
          </cell>
          <cell r="S94">
            <v>16.46615778</v>
          </cell>
        </row>
        <row r="95">
          <cell r="A95">
            <v>1089</v>
          </cell>
          <cell r="B95" t="str">
            <v>Кукон</v>
          </cell>
          <cell r="C95">
            <v>0</v>
          </cell>
          <cell r="D95">
            <v>266.45620099999996</v>
          </cell>
          <cell r="E95">
            <v>0</v>
          </cell>
          <cell r="F95">
            <v>281.82456037000003</v>
          </cell>
          <cell r="G95">
            <v>194.68592749999999</v>
          </cell>
          <cell r="H95">
            <v>1176.2762300500001</v>
          </cell>
          <cell r="I95">
            <v>214.11301745000006</v>
          </cell>
          <cell r="J95">
            <v>968.76583284000003</v>
          </cell>
          <cell r="K95">
            <v>0</v>
          </cell>
          <cell r="L95">
            <v>24.61654648</v>
          </cell>
          <cell r="M95">
            <v>0</v>
          </cell>
          <cell r="N95">
            <v>21.899150679999998</v>
          </cell>
          <cell r="O95">
            <v>21.108841609999999</v>
          </cell>
          <cell r="P95">
            <v>0</v>
          </cell>
          <cell r="Q95">
            <v>1176.2762300500001</v>
          </cell>
          <cell r="R95">
            <v>993.38237932000004</v>
          </cell>
          <cell r="S95">
            <v>43.007992289999997</v>
          </cell>
        </row>
        <row r="96">
          <cell r="A96">
            <v>1052</v>
          </cell>
          <cell r="B96" t="str">
            <v>Учкуприк</v>
          </cell>
          <cell r="C96">
            <v>0</v>
          </cell>
          <cell r="D96">
            <v>196.87405440000001</v>
          </cell>
          <cell r="E96">
            <v>1.32</v>
          </cell>
          <cell r="F96">
            <v>427.38803499999995</v>
          </cell>
          <cell r="G96">
            <v>190.75742438999998</v>
          </cell>
          <cell r="H96">
            <v>68.967995000000002</v>
          </cell>
          <cell r="I96">
            <v>69.109482119999996</v>
          </cell>
          <cell r="J96">
            <v>542.02874457999997</v>
          </cell>
          <cell r="K96">
            <v>0</v>
          </cell>
          <cell r="L96">
            <v>116.37415156</v>
          </cell>
          <cell r="M96">
            <v>0</v>
          </cell>
          <cell r="N96">
            <v>10.738817019999999</v>
          </cell>
          <cell r="O96">
            <v>20.748287519999998</v>
          </cell>
          <cell r="P96">
            <v>0</v>
          </cell>
          <cell r="Q96">
            <v>70.287994999999995</v>
          </cell>
          <cell r="R96">
            <v>658.40289613999994</v>
          </cell>
          <cell r="S96">
            <v>31.487104539999997</v>
          </cell>
        </row>
        <row r="97">
          <cell r="A97" t="str">
            <v xml:space="preserve">Фарғона вил. Жами </v>
          </cell>
          <cell r="C97">
            <v>0</v>
          </cell>
          <cell r="D97">
            <v>1488.5020814</v>
          </cell>
          <cell r="E97">
            <v>16.369900000000001</v>
          </cell>
          <cell r="F97">
            <v>2078.3495400699994</v>
          </cell>
          <cell r="G97">
            <v>941.39902973999995</v>
          </cell>
          <cell r="H97">
            <v>1672.81109305</v>
          </cell>
          <cell r="I97">
            <v>1031.7915137</v>
          </cell>
          <cell r="J97">
            <v>3256.8378684600007</v>
          </cell>
          <cell r="K97">
            <v>0</v>
          </cell>
          <cell r="L97">
            <v>222.40683839000002</v>
          </cell>
          <cell r="M97">
            <v>0</v>
          </cell>
          <cell r="N97">
            <v>67.547324729999985</v>
          </cell>
          <cell r="O97">
            <v>153.64231666999999</v>
          </cell>
          <cell r="P97">
            <v>0</v>
          </cell>
          <cell r="Q97">
            <v>1689.1809930499999</v>
          </cell>
          <cell r="R97">
            <v>3479.2447068500005</v>
          </cell>
          <cell r="S97">
            <v>221.18964139999997</v>
          </cell>
        </row>
        <row r="98">
          <cell r="A98">
            <v>549</v>
          </cell>
          <cell r="B98" t="str">
            <v>Амалиёт булими</v>
          </cell>
          <cell r="C98">
            <v>0</v>
          </cell>
          <cell r="D98">
            <v>43.903240000000004</v>
          </cell>
          <cell r="E98">
            <v>50.510514999999998</v>
          </cell>
          <cell r="F98">
            <v>1107.7689510000005</v>
          </cell>
          <cell r="G98">
            <v>588.20331535000003</v>
          </cell>
          <cell r="H98">
            <v>317.32185199999998</v>
          </cell>
          <cell r="I98">
            <v>363.57298024000011</v>
          </cell>
          <cell r="J98">
            <v>96.572943300000006</v>
          </cell>
          <cell r="K98">
            <v>0</v>
          </cell>
          <cell r="L98">
            <v>25.285185179999999</v>
          </cell>
          <cell r="M98">
            <v>0.25</v>
          </cell>
          <cell r="N98">
            <v>37.698</v>
          </cell>
          <cell r="O98">
            <v>620.85847324999997</v>
          </cell>
          <cell r="P98">
            <v>0</v>
          </cell>
          <cell r="Q98">
            <v>367.83236699999998</v>
          </cell>
          <cell r="R98">
            <v>121.85812848</v>
          </cell>
          <cell r="S98">
            <v>658.80647324999995</v>
          </cell>
        </row>
        <row r="99">
          <cell r="A99">
            <v>557</v>
          </cell>
          <cell r="B99" t="str">
            <v>Богот</v>
          </cell>
          <cell r="C99">
            <v>0</v>
          </cell>
          <cell r="D99">
            <v>308.34111099999996</v>
          </cell>
          <cell r="E99">
            <v>1E-4</v>
          </cell>
          <cell r="F99">
            <v>808.00241699999981</v>
          </cell>
          <cell r="G99">
            <v>305.47458799999998</v>
          </cell>
          <cell r="H99">
            <v>369.133914</v>
          </cell>
          <cell r="I99">
            <v>98.273370200000002</v>
          </cell>
          <cell r="J99">
            <v>1388.8010301000002</v>
          </cell>
          <cell r="K99">
            <v>28.407</v>
          </cell>
          <cell r="L99">
            <v>210.71915250999999</v>
          </cell>
          <cell r="M99">
            <v>0</v>
          </cell>
          <cell r="N99">
            <v>16.912768</v>
          </cell>
          <cell r="O99">
            <v>231.91352180999999</v>
          </cell>
          <cell r="P99">
            <v>0</v>
          </cell>
          <cell r="Q99">
            <v>369.13401399999998</v>
          </cell>
          <cell r="R99">
            <v>1599.5201826100001</v>
          </cell>
          <cell r="S99">
            <v>248.82628980999999</v>
          </cell>
        </row>
        <row r="100">
          <cell r="A100">
            <v>568</v>
          </cell>
          <cell r="B100" t="str">
            <v>Шовот</v>
          </cell>
          <cell r="C100">
            <v>0</v>
          </cell>
          <cell r="D100">
            <v>6.5431999999999997</v>
          </cell>
          <cell r="E100">
            <v>47.029381999999998</v>
          </cell>
          <cell r="F100">
            <v>645.81895759999998</v>
          </cell>
          <cell r="G100">
            <v>190.11137824000002</v>
          </cell>
          <cell r="H100">
            <v>13.796999999999999</v>
          </cell>
          <cell r="I100">
            <v>49.759750999999994</v>
          </cell>
          <cell r="J100">
            <v>722.27100479999979</v>
          </cell>
          <cell r="K100">
            <v>0</v>
          </cell>
          <cell r="L100">
            <v>126.39500679999999</v>
          </cell>
          <cell r="M100">
            <v>0</v>
          </cell>
          <cell r="N100">
            <v>6.9684430499999994</v>
          </cell>
          <cell r="O100">
            <v>146.20282828999999</v>
          </cell>
          <cell r="P100">
            <v>0</v>
          </cell>
          <cell r="Q100">
            <v>60.826381999999995</v>
          </cell>
          <cell r="R100">
            <v>848.66601159999982</v>
          </cell>
          <cell r="S100">
            <v>153.17127133999998</v>
          </cell>
        </row>
        <row r="101">
          <cell r="A101">
            <v>570</v>
          </cell>
          <cell r="B101" t="str">
            <v>Каравул</v>
          </cell>
          <cell r="C101">
            <v>0</v>
          </cell>
          <cell r="D101">
            <v>840.87013049999996</v>
          </cell>
          <cell r="E101">
            <v>0</v>
          </cell>
          <cell r="F101">
            <v>1195.501182</v>
          </cell>
          <cell r="G101">
            <v>299.42111989</v>
          </cell>
          <cell r="H101">
            <v>61.692999999999998</v>
          </cell>
          <cell r="I101">
            <v>171.41828138000002</v>
          </cell>
          <cell r="J101">
            <v>1262.91817326</v>
          </cell>
          <cell r="K101">
            <v>25.589759999999998</v>
          </cell>
          <cell r="L101">
            <v>225.7408849</v>
          </cell>
          <cell r="M101">
            <v>6.8978652199999999</v>
          </cell>
          <cell r="N101">
            <v>27.248728329999999</v>
          </cell>
          <cell r="O101">
            <v>366.88765999999998</v>
          </cell>
          <cell r="P101">
            <v>0</v>
          </cell>
          <cell r="Q101">
            <v>61.692999999999998</v>
          </cell>
          <cell r="R101">
            <v>1488.6590581600001</v>
          </cell>
          <cell r="S101">
            <v>401.03425355000002</v>
          </cell>
        </row>
        <row r="102">
          <cell r="A102">
            <v>578</v>
          </cell>
          <cell r="B102" t="str">
            <v>Хива</v>
          </cell>
          <cell r="C102">
            <v>0</v>
          </cell>
          <cell r="D102">
            <v>0</v>
          </cell>
          <cell r="E102">
            <v>60.223499999999994</v>
          </cell>
          <cell r="F102">
            <v>1062.6345468499997</v>
          </cell>
          <cell r="G102">
            <v>387.7906835</v>
          </cell>
          <cell r="H102">
            <v>235.57857000000001</v>
          </cell>
          <cell r="I102">
            <v>191.28235165000001</v>
          </cell>
          <cell r="J102">
            <v>1830.2913653799994</v>
          </cell>
          <cell r="K102">
            <v>0</v>
          </cell>
          <cell r="L102">
            <v>176.61298202</v>
          </cell>
          <cell r="M102">
            <v>0.45</v>
          </cell>
          <cell r="N102">
            <v>1.95387</v>
          </cell>
          <cell r="O102">
            <v>218.87654090000001</v>
          </cell>
          <cell r="P102">
            <v>0</v>
          </cell>
          <cell r="Q102">
            <v>295.80207000000001</v>
          </cell>
          <cell r="R102">
            <v>2006.9043473999996</v>
          </cell>
          <cell r="S102">
            <v>221.28041089999999</v>
          </cell>
        </row>
        <row r="103">
          <cell r="A103" t="str">
            <v>Хорзм вил. Жами</v>
          </cell>
          <cell r="C103">
            <v>0</v>
          </cell>
          <cell r="D103">
            <v>1199.6576814999999</v>
          </cell>
          <cell r="E103">
            <v>157.763497</v>
          </cell>
          <cell r="F103">
            <v>4819.7260544499995</v>
          </cell>
          <cell r="G103">
            <v>1771.0010849800001</v>
          </cell>
          <cell r="H103">
            <v>997.52433600000006</v>
          </cell>
          <cell r="I103">
            <v>874.30673447000015</v>
          </cell>
          <cell r="J103">
            <v>5300.8545168399996</v>
          </cell>
          <cell r="K103">
            <v>53.996759999999995</v>
          </cell>
          <cell r="L103">
            <v>764.75321140999995</v>
          </cell>
          <cell r="M103">
            <v>7.5978652200000001</v>
          </cell>
          <cell r="N103">
            <v>90.781809379999999</v>
          </cell>
          <cell r="O103">
            <v>1584.7390242499998</v>
          </cell>
          <cell r="P103">
            <v>0</v>
          </cell>
          <cell r="Q103">
            <v>1155.2878330000001</v>
          </cell>
          <cell r="R103">
            <v>6065.6077282499991</v>
          </cell>
          <cell r="S103">
            <v>1683.1186988499996</v>
          </cell>
        </row>
        <row r="104">
          <cell r="A104">
            <v>433</v>
          </cell>
          <cell r="B104" t="str">
            <v>Амалиёт бошқармаси</v>
          </cell>
          <cell r="C104">
            <v>0</v>
          </cell>
          <cell r="D104">
            <v>1042.3783293699998</v>
          </cell>
          <cell r="E104">
            <v>298.87083380000007</v>
          </cell>
          <cell r="F104">
            <v>1389.9231918400012</v>
          </cell>
          <cell r="G104">
            <v>9368.1460090099972</v>
          </cell>
          <cell r="H104">
            <v>333.13740000000007</v>
          </cell>
          <cell r="I104">
            <v>1583.0221761199994</v>
          </cell>
          <cell r="J104">
            <v>0</v>
          </cell>
          <cell r="K104">
            <v>0</v>
          </cell>
          <cell r="L104">
            <v>89.469091550000002</v>
          </cell>
          <cell r="M104">
            <v>281.94329299999998</v>
          </cell>
          <cell r="N104">
            <v>1731.4439108800002</v>
          </cell>
          <cell r="O104">
            <v>1692.26879125</v>
          </cell>
          <cell r="P104">
            <v>124.7187</v>
          </cell>
          <cell r="Q104">
            <v>632.0082338000002</v>
          </cell>
          <cell r="R104">
            <v>89.469091550000002</v>
          </cell>
          <cell r="S104">
            <v>3830.37469513</v>
          </cell>
        </row>
        <row r="105">
          <cell r="A105" t="str">
            <v>Тошкент ш. Жами</v>
          </cell>
          <cell r="C105">
            <v>0</v>
          </cell>
          <cell r="D105">
            <v>1042.3783293699998</v>
          </cell>
          <cell r="E105">
            <v>298.87083380000007</v>
          </cell>
          <cell r="F105">
            <v>1389.9231918400012</v>
          </cell>
          <cell r="G105">
            <v>9368.1460090099972</v>
          </cell>
          <cell r="H105">
            <v>333.13740000000007</v>
          </cell>
          <cell r="I105">
            <v>1583.0221761199994</v>
          </cell>
          <cell r="J105">
            <v>0</v>
          </cell>
          <cell r="K105">
            <v>0</v>
          </cell>
          <cell r="L105">
            <v>89.469091550000002</v>
          </cell>
          <cell r="M105">
            <v>281.94329299999998</v>
          </cell>
          <cell r="N105">
            <v>1731.4439108800002</v>
          </cell>
          <cell r="O105">
            <v>1692.26879125</v>
          </cell>
          <cell r="P105">
            <v>124.7187</v>
          </cell>
          <cell r="Q105">
            <v>632.0082338000002</v>
          </cell>
          <cell r="R105">
            <v>89.469091550000002</v>
          </cell>
          <cell r="S105">
            <v>3830.37469513</v>
          </cell>
        </row>
        <row r="106">
          <cell r="A106" t="str">
            <v>Жами Республика бўйича</v>
          </cell>
          <cell r="C106">
            <v>0</v>
          </cell>
          <cell r="D106">
            <v>13381.592610499998</v>
          </cell>
          <cell r="E106">
            <v>2299.4608489100001</v>
          </cell>
          <cell r="F106">
            <v>76721.031667160001</v>
          </cell>
          <cell r="G106">
            <v>35693.359863589998</v>
          </cell>
          <cell r="H106">
            <v>12783.36290597</v>
          </cell>
          <cell r="I106">
            <v>15761.002959190002</v>
          </cell>
          <cell r="J106">
            <v>95036.108983529994</v>
          </cell>
          <cell r="K106">
            <v>560.84003424999992</v>
          </cell>
          <cell r="L106">
            <v>13154.434622179999</v>
          </cell>
          <cell r="M106">
            <v>1059.8077954099999</v>
          </cell>
          <cell r="N106">
            <v>7128.8165391499997</v>
          </cell>
          <cell r="O106">
            <v>11962.059436860001</v>
          </cell>
          <cell r="P106">
            <v>733.95647378000001</v>
          </cell>
          <cell r="Q106">
            <v>15082.823754879999</v>
          </cell>
          <cell r="R106">
            <v>108190.54360570999</v>
          </cell>
          <cell r="S106">
            <v>20884.6402452</v>
          </cell>
        </row>
      </sheetData>
      <sheetData sheetId="5">
        <row r="1">
          <cell r="A1">
            <v>1</v>
          </cell>
          <cell r="B1">
            <v>2</v>
          </cell>
          <cell r="C1">
            <v>3</v>
          </cell>
          <cell r="D1">
            <v>4</v>
          </cell>
          <cell r="E1">
            <v>5</v>
          </cell>
          <cell r="F1">
            <v>6</v>
          </cell>
          <cell r="G1">
            <v>7</v>
          </cell>
          <cell r="H1">
            <v>8</v>
          </cell>
          <cell r="I1">
            <v>9</v>
          </cell>
          <cell r="J1">
            <v>10</v>
          </cell>
          <cell r="K1">
            <v>11</v>
          </cell>
          <cell r="L1">
            <v>12</v>
          </cell>
          <cell r="M1">
            <v>13</v>
          </cell>
          <cell r="N1">
            <v>14</v>
          </cell>
          <cell r="O1">
            <v>15</v>
          </cell>
          <cell r="P1">
            <v>16</v>
          </cell>
        </row>
        <row r="2">
          <cell r="B2" t="str">
            <v>Кирим</v>
          </cell>
          <cell r="H2" t="str">
            <v>Чиқим</v>
          </cell>
          <cell r="P2" t="e">
            <v>#REF!</v>
          </cell>
        </row>
        <row r="3">
          <cell r="B3" t="str">
            <v>Инфо-киоска</v>
          </cell>
          <cell r="C3" t="str">
            <v>Ком-мунал</v>
          </cell>
          <cell r="D3" t="str">
            <v>Пулли хизмат</v>
          </cell>
          <cell r="E3" t="str">
            <v>Савдо</v>
          </cell>
          <cell r="F3" t="str">
            <v>Бошқа</v>
          </cell>
          <cell r="G3" t="str">
            <v>Пайнет</v>
          </cell>
          <cell r="H3" t="str">
            <v>Иш хаки</v>
          </cell>
          <cell r="I3" t="str">
            <v>Бюджет</v>
          </cell>
          <cell r="J3" t="str">
            <v>Контингент</v>
          </cell>
          <cell r="K3" t="str">
            <v>Пенсия</v>
          </cell>
          <cell r="L3" t="str">
            <v>Нақд ПКга</v>
          </cell>
          <cell r="M3" t="str">
            <v>Бошқа</v>
          </cell>
          <cell r="N3" t="str">
            <v>Бошқа</v>
          </cell>
          <cell r="O3" t="str">
            <v>Конверсия</v>
          </cell>
          <cell r="P3" t="str">
            <v>Мониторинг</v>
          </cell>
        </row>
        <row r="4">
          <cell r="A4" t="str">
            <v>МФО</v>
          </cell>
          <cell r="B4">
            <v>23502</v>
          </cell>
          <cell r="C4">
            <v>23506</v>
          </cell>
          <cell r="D4">
            <v>23508</v>
          </cell>
          <cell r="E4">
            <v>23510</v>
          </cell>
          <cell r="F4">
            <v>23514</v>
          </cell>
          <cell r="G4">
            <v>29814</v>
          </cell>
          <cell r="H4">
            <v>23106</v>
          </cell>
          <cell r="I4">
            <v>23108</v>
          </cell>
          <cell r="J4">
            <v>23110</v>
          </cell>
          <cell r="K4">
            <v>23112</v>
          </cell>
          <cell r="L4">
            <v>23116</v>
          </cell>
          <cell r="M4">
            <v>23118</v>
          </cell>
          <cell r="N4">
            <v>23120</v>
          </cell>
          <cell r="O4">
            <v>23122</v>
          </cell>
          <cell r="P4" t="str">
            <v>23106-</v>
          </cell>
        </row>
        <row r="5">
          <cell r="A5">
            <v>32</v>
          </cell>
          <cell r="B5">
            <v>0</v>
          </cell>
          <cell r="C5">
            <v>11.616</v>
          </cell>
          <cell r="D5">
            <v>0.46239999999999998</v>
          </cell>
          <cell r="E5">
            <v>404.25290500000011</v>
          </cell>
          <cell r="F5">
            <v>140.66053811</v>
          </cell>
          <cell r="G5">
            <v>111.655799</v>
          </cell>
          <cell r="H5">
            <v>8.8120000000000012</v>
          </cell>
          <cell r="I5">
            <v>929.09661217000007</v>
          </cell>
          <cell r="J5">
            <v>0</v>
          </cell>
          <cell r="K5">
            <v>315.12530924999999</v>
          </cell>
          <cell r="L5">
            <v>1.37284932</v>
          </cell>
          <cell r="M5">
            <v>36.026701369999998</v>
          </cell>
          <cell r="N5">
            <v>153.682447</v>
          </cell>
          <cell r="O5">
            <v>0</v>
          </cell>
          <cell r="P5">
            <v>0</v>
          </cell>
        </row>
        <row r="6">
          <cell r="A6">
            <v>34</v>
          </cell>
          <cell r="B6">
            <v>0</v>
          </cell>
          <cell r="C6">
            <v>4.7045000000000003</v>
          </cell>
          <cell r="D6">
            <v>0.11799999999999999</v>
          </cell>
          <cell r="E6">
            <v>699.11810500999968</v>
          </cell>
          <cell r="F6">
            <v>114.39878639</v>
          </cell>
          <cell r="G6">
            <v>190.69947199999999</v>
          </cell>
          <cell r="H6">
            <v>58.41480545000001</v>
          </cell>
          <cell r="I6">
            <v>446.47834221000005</v>
          </cell>
          <cell r="J6">
            <v>0</v>
          </cell>
          <cell r="K6">
            <v>197.94788276</v>
          </cell>
          <cell r="L6">
            <v>0</v>
          </cell>
          <cell r="M6">
            <v>1.698</v>
          </cell>
          <cell r="N6">
            <v>38.797293709999998</v>
          </cell>
          <cell r="O6">
            <v>0</v>
          </cell>
          <cell r="P6">
            <v>0</v>
          </cell>
        </row>
        <row r="7">
          <cell r="A7">
            <v>38</v>
          </cell>
          <cell r="B7">
            <v>0</v>
          </cell>
          <cell r="C7">
            <v>10.92126</v>
          </cell>
          <cell r="D7">
            <v>0.89949999999999997</v>
          </cell>
          <cell r="E7">
            <v>256.06707961000001</v>
          </cell>
          <cell r="F7">
            <v>246.41771486000002</v>
          </cell>
          <cell r="G7">
            <v>45.791738000000002</v>
          </cell>
          <cell r="H7">
            <v>19.112033000000004</v>
          </cell>
          <cell r="I7">
            <v>1662.0919084000002</v>
          </cell>
          <cell r="J7">
            <v>0</v>
          </cell>
          <cell r="K7">
            <v>242.54178602000002</v>
          </cell>
          <cell r="L7">
            <v>45.688178000000001</v>
          </cell>
          <cell r="M7">
            <v>0</v>
          </cell>
          <cell r="N7">
            <v>6.7967329300000001</v>
          </cell>
          <cell r="O7">
            <v>0</v>
          </cell>
          <cell r="P7">
            <v>0</v>
          </cell>
        </row>
        <row r="8">
          <cell r="A8">
            <v>41</v>
          </cell>
          <cell r="B8">
            <v>0</v>
          </cell>
          <cell r="C8">
            <v>6.1205020000000001</v>
          </cell>
          <cell r="D8">
            <v>8.8527249999999995</v>
          </cell>
          <cell r="E8">
            <v>708.40028485999983</v>
          </cell>
          <cell r="F8">
            <v>173.41900390999999</v>
          </cell>
          <cell r="G8">
            <v>49.406852999999998</v>
          </cell>
          <cell r="H8">
            <v>105.40901928000001</v>
          </cell>
          <cell r="I8">
            <v>1047.8478949100002</v>
          </cell>
          <cell r="J8">
            <v>43.415778000000003</v>
          </cell>
          <cell r="K8">
            <v>424.59428843000001</v>
          </cell>
          <cell r="L8">
            <v>3.4271639999999999</v>
          </cell>
          <cell r="M8">
            <v>6.7241799999999996</v>
          </cell>
          <cell r="N8">
            <v>6.9569937800000003</v>
          </cell>
          <cell r="O8">
            <v>0</v>
          </cell>
          <cell r="P8">
            <v>0</v>
          </cell>
        </row>
        <row r="9">
          <cell r="A9">
            <v>50</v>
          </cell>
          <cell r="B9">
            <v>0</v>
          </cell>
          <cell r="C9">
            <v>13.432</v>
          </cell>
          <cell r="D9">
            <v>16.677702</v>
          </cell>
          <cell r="E9">
            <v>863.89399257000036</v>
          </cell>
          <cell r="F9">
            <v>112.454618</v>
          </cell>
          <cell r="G9">
            <v>62.538030000000006</v>
          </cell>
          <cell r="H9">
            <v>79.672338999999994</v>
          </cell>
          <cell r="I9">
            <v>128.39872201</v>
          </cell>
          <cell r="J9">
            <v>0</v>
          </cell>
          <cell r="K9">
            <v>334.79966872000006</v>
          </cell>
          <cell r="L9">
            <v>0.75533837999999998</v>
          </cell>
          <cell r="M9">
            <v>5.71</v>
          </cell>
          <cell r="N9">
            <v>77.635769319999994</v>
          </cell>
          <cell r="O9">
            <v>0</v>
          </cell>
          <cell r="P9">
            <v>0</v>
          </cell>
        </row>
        <row r="10">
          <cell r="A10">
            <v>63</v>
          </cell>
          <cell r="B10">
            <v>0</v>
          </cell>
          <cell r="C10">
            <v>42.641534</v>
          </cell>
          <cell r="D10">
            <v>0</v>
          </cell>
          <cell r="E10">
            <v>1547.1244009999996</v>
          </cell>
          <cell r="F10">
            <v>368.65102400000001</v>
          </cell>
          <cell r="G10">
            <v>93.1203</v>
          </cell>
          <cell r="H10">
            <v>440.08627000000018</v>
          </cell>
          <cell r="I10">
            <v>1780.0246602999998</v>
          </cell>
          <cell r="J10">
            <v>66.850521000000001</v>
          </cell>
          <cell r="K10">
            <v>387.85661649999997</v>
          </cell>
          <cell r="L10">
            <v>0</v>
          </cell>
          <cell r="M10">
            <v>27.585647350000002</v>
          </cell>
          <cell r="N10">
            <v>90.596691480000004</v>
          </cell>
          <cell r="O10">
            <v>0</v>
          </cell>
          <cell r="P10">
            <v>0</v>
          </cell>
        </row>
        <row r="11">
          <cell r="A11">
            <v>67</v>
          </cell>
          <cell r="B11">
            <v>0</v>
          </cell>
          <cell r="C11">
            <v>0</v>
          </cell>
          <cell r="D11">
            <v>152.19254999999998</v>
          </cell>
          <cell r="E11">
            <v>354.33655800000003</v>
          </cell>
          <cell r="F11">
            <v>138.37010849999999</v>
          </cell>
          <cell r="G11">
            <v>50.689034999999997</v>
          </cell>
          <cell r="H11">
            <v>36.837798999999997</v>
          </cell>
          <cell r="I11">
            <v>918.30397231000018</v>
          </cell>
          <cell r="J11">
            <v>35.036676</v>
          </cell>
          <cell r="K11">
            <v>206.66468282</v>
          </cell>
          <cell r="L11">
            <v>22.379674000000001</v>
          </cell>
          <cell r="M11">
            <v>31.65</v>
          </cell>
          <cell r="N11">
            <v>71.521402290000012</v>
          </cell>
          <cell r="O11">
            <v>0</v>
          </cell>
          <cell r="P11">
            <v>0</v>
          </cell>
        </row>
        <row r="12">
          <cell r="A12">
            <v>78</v>
          </cell>
          <cell r="B12">
            <v>0</v>
          </cell>
          <cell r="C12">
            <v>62.850325000000005</v>
          </cell>
          <cell r="D12">
            <v>43.704903000000002</v>
          </cell>
          <cell r="E12">
            <v>596.02244073999987</v>
          </cell>
          <cell r="F12">
            <v>616.93899095000006</v>
          </cell>
          <cell r="G12">
            <v>461.24699300000009</v>
          </cell>
          <cell r="H12">
            <v>318.36418858999991</v>
          </cell>
          <cell r="I12">
            <v>1457.72611349</v>
          </cell>
          <cell r="J12">
            <v>0</v>
          </cell>
          <cell r="K12">
            <v>159.42474203</v>
          </cell>
          <cell r="L12">
            <v>17.981999999999999</v>
          </cell>
          <cell r="M12">
            <v>50.849640000000001</v>
          </cell>
          <cell r="N12">
            <v>376.91500694999996</v>
          </cell>
          <cell r="O12">
            <v>0</v>
          </cell>
          <cell r="P12">
            <v>29.2</v>
          </cell>
        </row>
        <row r="13">
          <cell r="A13">
            <v>100</v>
          </cell>
          <cell r="B13">
            <v>0</v>
          </cell>
          <cell r="C13">
            <v>137.95767499999999</v>
          </cell>
          <cell r="D13">
            <v>0</v>
          </cell>
          <cell r="E13">
            <v>306.913183</v>
          </cell>
          <cell r="F13">
            <v>120.57180004000001</v>
          </cell>
          <cell r="G13">
            <v>29.863001999999998</v>
          </cell>
          <cell r="H13">
            <v>22.266399659999998</v>
          </cell>
          <cell r="I13">
            <v>797.3305959999999</v>
          </cell>
          <cell r="J13">
            <v>0</v>
          </cell>
          <cell r="K13">
            <v>74.248725480000004</v>
          </cell>
          <cell r="L13">
            <v>2</v>
          </cell>
          <cell r="M13">
            <v>0.3</v>
          </cell>
          <cell r="N13">
            <v>3.0997089</v>
          </cell>
          <cell r="O13">
            <v>53.250999999999998</v>
          </cell>
          <cell r="P13">
            <v>0</v>
          </cell>
        </row>
        <row r="14">
          <cell r="A14">
            <v>101</v>
          </cell>
          <cell r="B14">
            <v>0</v>
          </cell>
          <cell r="C14">
            <v>154.03473000000002</v>
          </cell>
          <cell r="D14">
            <v>0</v>
          </cell>
          <cell r="E14">
            <v>228.73717690999999</v>
          </cell>
          <cell r="F14">
            <v>185.72649375</v>
          </cell>
          <cell r="G14">
            <v>12.698399999999999</v>
          </cell>
          <cell r="H14">
            <v>21.303252000000001</v>
          </cell>
          <cell r="I14">
            <v>1339.39244173</v>
          </cell>
          <cell r="J14">
            <v>0</v>
          </cell>
          <cell r="K14">
            <v>23.7898192</v>
          </cell>
          <cell r="L14">
            <v>3.5</v>
          </cell>
          <cell r="M14">
            <v>8.0348649999999999</v>
          </cell>
          <cell r="N14">
            <v>13.810673339999999</v>
          </cell>
          <cell r="O14">
            <v>0</v>
          </cell>
          <cell r="P14">
            <v>0</v>
          </cell>
        </row>
        <row r="15">
          <cell r="A15">
            <v>104</v>
          </cell>
          <cell r="B15">
            <v>0</v>
          </cell>
          <cell r="C15">
            <v>0</v>
          </cell>
          <cell r="D15">
            <v>0</v>
          </cell>
          <cell r="E15">
            <v>1996.1554619999999</v>
          </cell>
          <cell r="F15">
            <v>592.89839925000001</v>
          </cell>
          <cell r="G15">
            <v>160.555757</v>
          </cell>
          <cell r="H15">
            <v>95.206764290000052</v>
          </cell>
          <cell r="I15">
            <v>1376.06394858</v>
          </cell>
          <cell r="J15">
            <v>0</v>
          </cell>
          <cell r="K15">
            <v>280.29182007999998</v>
          </cell>
          <cell r="L15">
            <v>0</v>
          </cell>
          <cell r="M15">
            <v>25.286180170000002</v>
          </cell>
          <cell r="N15">
            <v>73.202543879999993</v>
          </cell>
          <cell r="O15">
            <v>0</v>
          </cell>
          <cell r="P15">
            <v>0</v>
          </cell>
        </row>
        <row r="16">
          <cell r="A16">
            <v>106</v>
          </cell>
          <cell r="B16">
            <v>0</v>
          </cell>
          <cell r="C16">
            <v>3.448372</v>
          </cell>
          <cell r="D16">
            <v>0.93</v>
          </cell>
          <cell r="E16">
            <v>143.17715899999996</v>
          </cell>
          <cell r="F16">
            <v>218.72444519999999</v>
          </cell>
          <cell r="G16">
            <v>13.572699999999999</v>
          </cell>
          <cell r="H16">
            <v>22.829682099999999</v>
          </cell>
          <cell r="I16">
            <v>0</v>
          </cell>
          <cell r="J16">
            <v>0</v>
          </cell>
          <cell r="K16">
            <v>49.022463950000002</v>
          </cell>
          <cell r="L16">
            <v>0</v>
          </cell>
          <cell r="M16">
            <v>12.6</v>
          </cell>
          <cell r="N16">
            <v>11.396796179999999</v>
          </cell>
          <cell r="O16">
            <v>0</v>
          </cell>
          <cell r="P16">
            <v>0</v>
          </cell>
        </row>
        <row r="17">
          <cell r="A17">
            <v>108</v>
          </cell>
          <cell r="B17">
            <v>0</v>
          </cell>
          <cell r="C17">
            <v>594.81647799999985</v>
          </cell>
          <cell r="D17">
            <v>0.56499999999999995</v>
          </cell>
          <cell r="E17">
            <v>1042.8787300000004</v>
          </cell>
          <cell r="F17">
            <v>278.539466</v>
          </cell>
          <cell r="G17">
            <v>176.20488600000002</v>
          </cell>
          <cell r="H17">
            <v>137.03183099999995</v>
          </cell>
          <cell r="I17">
            <v>1689.6852518900002</v>
          </cell>
          <cell r="J17">
            <v>0</v>
          </cell>
          <cell r="K17">
            <v>134.85853331000001</v>
          </cell>
          <cell r="L17">
            <v>0</v>
          </cell>
          <cell r="M17">
            <v>94.343383360000004</v>
          </cell>
          <cell r="N17">
            <v>113.90066967</v>
          </cell>
          <cell r="O17">
            <v>0</v>
          </cell>
          <cell r="P17">
            <v>0</v>
          </cell>
        </row>
        <row r="18">
          <cell r="A18">
            <v>109</v>
          </cell>
          <cell r="B18">
            <v>0</v>
          </cell>
          <cell r="C18">
            <v>50.760208000000006</v>
          </cell>
          <cell r="D18">
            <v>9.0574149999999989</v>
          </cell>
          <cell r="E18">
            <v>926.91147499999954</v>
          </cell>
          <cell r="F18">
            <v>205.49533133</v>
          </cell>
          <cell r="G18">
            <v>291.44883300000009</v>
          </cell>
          <cell r="H18">
            <v>328.02904466000007</v>
          </cell>
          <cell r="I18">
            <v>1356.2392901600001</v>
          </cell>
          <cell r="J18">
            <v>176.41660924999999</v>
          </cell>
          <cell r="K18">
            <v>93.428340040000009</v>
          </cell>
          <cell r="L18">
            <v>0.05</v>
          </cell>
          <cell r="M18">
            <v>32.33935116</v>
          </cell>
          <cell r="N18">
            <v>94.845397840000004</v>
          </cell>
          <cell r="O18">
            <v>0</v>
          </cell>
          <cell r="P18">
            <v>0</v>
          </cell>
        </row>
        <row r="19">
          <cell r="A19">
            <v>110</v>
          </cell>
          <cell r="B19">
            <v>0</v>
          </cell>
          <cell r="C19">
            <v>130.65544</v>
          </cell>
          <cell r="D19">
            <v>5.7015374999999997</v>
          </cell>
          <cell r="E19">
            <v>1115.0800460000003</v>
          </cell>
          <cell r="F19">
            <v>134.3797189</v>
          </cell>
          <cell r="G19">
            <v>42.632710000000003</v>
          </cell>
          <cell r="H19">
            <v>70.268335130000025</v>
          </cell>
          <cell r="I19">
            <v>603.08627959</v>
          </cell>
          <cell r="J19">
            <v>0</v>
          </cell>
          <cell r="K19">
            <v>131.98842252</v>
          </cell>
          <cell r="L19">
            <v>0</v>
          </cell>
          <cell r="M19">
            <v>30.104648570000002</v>
          </cell>
          <cell r="N19">
            <v>61.939982000000001</v>
          </cell>
          <cell r="O19">
            <v>0</v>
          </cell>
          <cell r="P19">
            <v>0</v>
          </cell>
        </row>
        <row r="20">
          <cell r="A20">
            <v>135</v>
          </cell>
          <cell r="B20">
            <v>0</v>
          </cell>
          <cell r="C20">
            <v>0</v>
          </cell>
          <cell r="D20">
            <v>46.236651999999999</v>
          </cell>
          <cell r="E20">
            <v>2789.386195</v>
          </cell>
          <cell r="F20">
            <v>663.81420709000008</v>
          </cell>
          <cell r="G20">
            <v>162.49272500000001</v>
          </cell>
          <cell r="H20">
            <v>137.13212303999998</v>
          </cell>
          <cell r="I20">
            <v>3142.09529501</v>
          </cell>
          <cell r="J20">
            <v>0</v>
          </cell>
          <cell r="K20">
            <v>45.670175210000004</v>
          </cell>
          <cell r="L20">
            <v>114.60892200000001</v>
          </cell>
          <cell r="M20">
            <v>235.00057777000001</v>
          </cell>
          <cell r="N20">
            <v>215.68879432</v>
          </cell>
          <cell r="O20">
            <v>0</v>
          </cell>
          <cell r="P20">
            <v>0</v>
          </cell>
        </row>
        <row r="21">
          <cell r="A21">
            <v>142</v>
          </cell>
          <cell r="B21">
            <v>0</v>
          </cell>
          <cell r="C21">
            <v>33.158940000000001</v>
          </cell>
          <cell r="D21">
            <v>18.453648999999999</v>
          </cell>
          <cell r="E21">
            <v>1720.031489440001</v>
          </cell>
          <cell r="F21">
            <v>477.16310420000002</v>
          </cell>
          <cell r="G21">
            <v>170.98949400000001</v>
          </cell>
          <cell r="H21">
            <v>333.78858100000008</v>
          </cell>
          <cell r="I21">
            <v>1083.2592450000004</v>
          </cell>
          <cell r="J21">
            <v>7.07</v>
          </cell>
          <cell r="K21">
            <v>19.712467920000002</v>
          </cell>
          <cell r="L21">
            <v>0.4</v>
          </cell>
          <cell r="M21">
            <v>12.13988503</v>
          </cell>
          <cell r="N21">
            <v>245.26801821000001</v>
          </cell>
          <cell r="O21">
            <v>18.757000000000001</v>
          </cell>
          <cell r="P21">
            <v>95.442393999999993</v>
          </cell>
        </row>
        <row r="22">
          <cell r="A22">
            <v>144</v>
          </cell>
          <cell r="B22">
            <v>0</v>
          </cell>
          <cell r="C22">
            <v>71.792662000000007</v>
          </cell>
          <cell r="D22">
            <v>0</v>
          </cell>
          <cell r="E22">
            <v>151.69808600000002</v>
          </cell>
          <cell r="F22">
            <v>78.888957510000012</v>
          </cell>
          <cell r="G22" t="str">
            <v>0.00</v>
          </cell>
          <cell r="H22">
            <v>15.17650036</v>
          </cell>
          <cell r="I22">
            <v>195.83542779000001</v>
          </cell>
          <cell r="J22">
            <v>0</v>
          </cell>
          <cell r="K22">
            <v>25.7251166</v>
          </cell>
          <cell r="L22">
            <v>4.5081939999999996</v>
          </cell>
          <cell r="M22">
            <v>0.35533500000000001</v>
          </cell>
          <cell r="N22">
            <v>0</v>
          </cell>
          <cell r="O22">
            <v>0</v>
          </cell>
          <cell r="P22">
            <v>0</v>
          </cell>
        </row>
        <row r="23">
          <cell r="A23">
            <v>145</v>
          </cell>
          <cell r="B23">
            <v>0</v>
          </cell>
          <cell r="C23">
            <v>19.331500000000002</v>
          </cell>
          <cell r="D23">
            <v>7.3830505999999998</v>
          </cell>
          <cell r="E23">
            <v>751.97855300000003</v>
          </cell>
          <cell r="F23">
            <v>213.10685771000001</v>
          </cell>
          <cell r="G23">
            <v>2.3283999999999998</v>
          </cell>
          <cell r="H23">
            <v>22.917914339999999</v>
          </cell>
          <cell r="I23">
            <v>941.30959824999991</v>
          </cell>
          <cell r="J23">
            <v>0</v>
          </cell>
          <cell r="K23">
            <v>191.50868151</v>
          </cell>
          <cell r="L23">
            <v>0.98099999999999998</v>
          </cell>
          <cell r="M23">
            <v>13.546416689999999</v>
          </cell>
          <cell r="N23">
            <v>60.854956000000001</v>
          </cell>
          <cell r="O23">
            <v>27.12</v>
          </cell>
          <cell r="P23">
            <v>0</v>
          </cell>
        </row>
        <row r="24">
          <cell r="A24">
            <v>149</v>
          </cell>
          <cell r="B24">
            <v>0</v>
          </cell>
          <cell r="C24">
            <v>2.1991000000000001</v>
          </cell>
          <cell r="D24">
            <v>0.56299999999999994</v>
          </cell>
          <cell r="E24">
            <v>382.37087400000001</v>
          </cell>
          <cell r="F24">
            <v>207.2899515</v>
          </cell>
          <cell r="G24">
            <v>130.65249600000001</v>
          </cell>
          <cell r="H24">
            <v>58.641999999999989</v>
          </cell>
          <cell r="I24">
            <v>913.10809454999992</v>
          </cell>
          <cell r="J24">
            <v>1.3109999999999999</v>
          </cell>
          <cell r="K24">
            <v>45.846063780000001</v>
          </cell>
          <cell r="L24">
            <v>21.121594999999999</v>
          </cell>
          <cell r="M24">
            <v>6.3257191100000005</v>
          </cell>
          <cell r="N24">
            <v>49.001800979999999</v>
          </cell>
          <cell r="O24">
            <v>0</v>
          </cell>
          <cell r="P24">
            <v>47.473999999999997</v>
          </cell>
        </row>
        <row r="25">
          <cell r="A25">
            <v>152</v>
          </cell>
          <cell r="B25">
            <v>0</v>
          </cell>
          <cell r="C25">
            <v>878.79860985000005</v>
          </cell>
          <cell r="D25">
            <v>15.765830000000001</v>
          </cell>
          <cell r="E25">
            <v>1542.5999980000008</v>
          </cell>
          <cell r="F25">
            <v>2186.1255209999999</v>
          </cell>
          <cell r="G25">
            <v>136.08405500000003</v>
          </cell>
          <cell r="H25">
            <v>153.21740800000003</v>
          </cell>
          <cell r="I25">
            <v>2044.3715064200001</v>
          </cell>
          <cell r="J25">
            <v>0</v>
          </cell>
          <cell r="K25">
            <v>52.436948819999998</v>
          </cell>
          <cell r="L25">
            <v>5.0000000000000001E-3</v>
          </cell>
          <cell r="M25">
            <v>1812.1657096099998</v>
          </cell>
          <cell r="N25">
            <v>99.49951686</v>
          </cell>
          <cell r="O25">
            <v>0</v>
          </cell>
          <cell r="P25">
            <v>28.57</v>
          </cell>
        </row>
        <row r="26">
          <cell r="A26">
            <v>161</v>
          </cell>
          <cell r="B26">
            <v>0</v>
          </cell>
          <cell r="C26">
            <v>19.699780000000001</v>
          </cell>
          <cell r="D26">
            <v>33.585507</v>
          </cell>
          <cell r="E26">
            <v>893.1472940000001</v>
          </cell>
          <cell r="F26">
            <v>176.553211</v>
          </cell>
          <cell r="G26">
            <v>51.502902000000006</v>
          </cell>
          <cell r="H26">
            <v>80.910069869999987</v>
          </cell>
          <cell r="I26">
            <v>2295.1981596299997</v>
          </cell>
          <cell r="J26">
            <v>0</v>
          </cell>
          <cell r="K26">
            <v>178.30888754</v>
          </cell>
          <cell r="L26">
            <v>0</v>
          </cell>
          <cell r="M26">
            <v>34.813679139999998</v>
          </cell>
          <cell r="N26">
            <v>30.376181450000001</v>
          </cell>
          <cell r="O26">
            <v>11.76172</v>
          </cell>
          <cell r="P26">
            <v>0</v>
          </cell>
        </row>
        <row r="27">
          <cell r="A27">
            <v>163</v>
          </cell>
          <cell r="B27">
            <v>0</v>
          </cell>
          <cell r="C27">
            <v>103.771497</v>
          </cell>
          <cell r="D27">
            <v>4.1557000000000004</v>
          </cell>
          <cell r="E27">
            <v>922.47452100000021</v>
          </cell>
          <cell r="F27">
            <v>620.77685483000005</v>
          </cell>
          <cell r="G27">
            <v>42.200030000000005</v>
          </cell>
          <cell r="H27">
            <v>211.10629877</v>
          </cell>
          <cell r="I27">
            <v>3136.3371513900001</v>
          </cell>
          <cell r="J27">
            <v>0</v>
          </cell>
          <cell r="K27">
            <v>362.01039324999999</v>
          </cell>
          <cell r="L27">
            <v>1.45</v>
          </cell>
          <cell r="M27">
            <v>344.79347043000001</v>
          </cell>
          <cell r="N27">
            <v>289.65958429</v>
          </cell>
          <cell r="O27">
            <v>0</v>
          </cell>
          <cell r="P27">
            <v>0</v>
          </cell>
        </row>
        <row r="28">
          <cell r="A28">
            <v>167</v>
          </cell>
          <cell r="B28">
            <v>0</v>
          </cell>
          <cell r="C28">
            <v>448.54630900000001</v>
          </cell>
          <cell r="D28">
            <v>0</v>
          </cell>
          <cell r="E28">
            <v>303.98247799999996</v>
          </cell>
          <cell r="F28">
            <v>224.18414150000001</v>
          </cell>
          <cell r="G28">
            <v>65.740700000000004</v>
          </cell>
          <cell r="H28">
            <v>365.94297906000003</v>
          </cell>
          <cell r="I28">
            <v>1296.4309892600002</v>
          </cell>
          <cell r="J28">
            <v>0</v>
          </cell>
          <cell r="K28">
            <v>156.51892634000001</v>
          </cell>
          <cell r="L28">
            <v>0</v>
          </cell>
          <cell r="M28">
            <v>7.2299699999999998</v>
          </cell>
          <cell r="N28">
            <v>45.39916633</v>
          </cell>
          <cell r="O28">
            <v>0</v>
          </cell>
          <cell r="P28">
            <v>0</v>
          </cell>
        </row>
        <row r="29">
          <cell r="A29">
            <v>173</v>
          </cell>
          <cell r="B29">
            <v>0</v>
          </cell>
          <cell r="C29">
            <v>66.74163200000001</v>
          </cell>
          <cell r="D29">
            <v>5.5233940600000002</v>
          </cell>
          <cell r="E29">
            <v>413.10434099999992</v>
          </cell>
          <cell r="F29">
            <v>113.95377395</v>
          </cell>
          <cell r="G29">
            <v>23.977350000000001</v>
          </cell>
          <cell r="H29">
            <v>63.339697000000001</v>
          </cell>
          <cell r="I29">
            <v>1875.1424981400003</v>
          </cell>
          <cell r="J29">
            <v>0</v>
          </cell>
          <cell r="K29">
            <v>245.53440619999998</v>
          </cell>
          <cell r="L29">
            <v>0</v>
          </cell>
          <cell r="M29">
            <v>23.1738015</v>
          </cell>
          <cell r="N29">
            <v>41.283474439999999</v>
          </cell>
          <cell r="O29">
            <v>0</v>
          </cell>
          <cell r="P29">
            <v>0</v>
          </cell>
        </row>
        <row r="30">
          <cell r="A30">
            <v>175</v>
          </cell>
          <cell r="B30">
            <v>0</v>
          </cell>
          <cell r="C30">
            <v>16.370076999999998</v>
          </cell>
          <cell r="D30">
            <v>0.280001</v>
          </cell>
          <cell r="E30">
            <v>456.0104129999998</v>
          </cell>
          <cell r="F30">
            <v>259.9679759</v>
          </cell>
          <cell r="G30">
            <v>240.67625000000001</v>
          </cell>
          <cell r="H30">
            <v>104.00479600000001</v>
          </cell>
          <cell r="I30">
            <v>1093.4629369499996</v>
          </cell>
          <cell r="J30">
            <v>0</v>
          </cell>
          <cell r="K30">
            <v>96.15997514</v>
          </cell>
          <cell r="L30">
            <v>0</v>
          </cell>
          <cell r="M30">
            <v>82.200615849999991</v>
          </cell>
          <cell r="N30">
            <v>40.054310829999999</v>
          </cell>
          <cell r="O30">
            <v>0</v>
          </cell>
          <cell r="P30">
            <v>39.205886999999997</v>
          </cell>
        </row>
        <row r="31">
          <cell r="A31">
            <v>177</v>
          </cell>
          <cell r="B31">
            <v>0</v>
          </cell>
          <cell r="C31">
            <v>23.615617</v>
          </cell>
          <cell r="D31">
            <v>2.2765049999999998</v>
          </cell>
          <cell r="E31">
            <v>1263.2939090599998</v>
          </cell>
          <cell r="F31">
            <v>419.66763175000006</v>
          </cell>
          <cell r="G31">
            <v>70.855232999999998</v>
          </cell>
          <cell r="H31">
            <v>311.21518028000003</v>
          </cell>
          <cell r="I31">
            <v>3241.3450855199994</v>
          </cell>
          <cell r="J31">
            <v>0</v>
          </cell>
          <cell r="K31">
            <v>409.92473992999999</v>
          </cell>
          <cell r="L31">
            <v>0</v>
          </cell>
          <cell r="M31">
            <v>22.273299999999999</v>
          </cell>
          <cell r="N31">
            <v>147.4003481</v>
          </cell>
          <cell r="O31">
            <v>20.9377</v>
          </cell>
          <cell r="P31">
            <v>12.889415</v>
          </cell>
        </row>
        <row r="32">
          <cell r="A32">
            <v>182</v>
          </cell>
          <cell r="B32">
            <v>0</v>
          </cell>
          <cell r="C32">
            <v>74.042405000000002</v>
          </cell>
          <cell r="D32">
            <v>0</v>
          </cell>
          <cell r="E32">
            <v>210.50490100000002</v>
          </cell>
          <cell r="F32">
            <v>134.28879065999999</v>
          </cell>
          <cell r="G32">
            <v>27.510650000000002</v>
          </cell>
          <cell r="H32">
            <v>13.992999999999999</v>
          </cell>
          <cell r="I32">
            <v>85.418123000000008</v>
          </cell>
          <cell r="J32">
            <v>0</v>
          </cell>
          <cell r="K32">
            <v>38.657449979999996</v>
          </cell>
          <cell r="L32">
            <v>0</v>
          </cell>
          <cell r="M32">
            <v>7.85</v>
          </cell>
          <cell r="N32">
            <v>18.950299999999999</v>
          </cell>
          <cell r="O32">
            <v>0</v>
          </cell>
          <cell r="P32">
            <v>0</v>
          </cell>
        </row>
        <row r="33">
          <cell r="A33">
            <v>188</v>
          </cell>
          <cell r="B33">
            <v>0</v>
          </cell>
          <cell r="C33">
            <v>0</v>
          </cell>
          <cell r="D33">
            <v>0</v>
          </cell>
          <cell r="E33">
            <v>326.85475299999996</v>
          </cell>
          <cell r="F33">
            <v>81.433415260000004</v>
          </cell>
          <cell r="G33">
            <v>6.3795000000000002</v>
          </cell>
          <cell r="H33">
            <v>17.017808000000002</v>
          </cell>
          <cell r="I33">
            <v>198.774912</v>
          </cell>
          <cell r="J33">
            <v>0</v>
          </cell>
          <cell r="K33">
            <v>67.864653739999994</v>
          </cell>
          <cell r="L33">
            <v>23.949826000000002</v>
          </cell>
          <cell r="M33">
            <v>3.2805309999999999</v>
          </cell>
          <cell r="N33">
            <v>1.9561249999999999</v>
          </cell>
          <cell r="O33">
            <v>0</v>
          </cell>
          <cell r="P33">
            <v>0</v>
          </cell>
        </row>
        <row r="34">
          <cell r="A34">
            <v>198</v>
          </cell>
          <cell r="B34">
            <v>0</v>
          </cell>
          <cell r="C34">
            <v>61.128169999999997</v>
          </cell>
          <cell r="D34">
            <v>0</v>
          </cell>
          <cell r="E34">
            <v>2387.9401948700001</v>
          </cell>
          <cell r="F34">
            <v>554.32922936000011</v>
          </cell>
          <cell r="G34">
            <v>297.98643999999996</v>
          </cell>
          <cell r="H34">
            <v>877.7592460100002</v>
          </cell>
          <cell r="I34">
            <v>116.055187</v>
          </cell>
          <cell r="J34">
            <v>0</v>
          </cell>
          <cell r="K34">
            <v>227.97263082000001</v>
          </cell>
          <cell r="L34">
            <v>0</v>
          </cell>
          <cell r="M34">
            <v>199.32822200000001</v>
          </cell>
          <cell r="N34">
            <v>99.887538069999991</v>
          </cell>
          <cell r="O34">
            <v>0</v>
          </cell>
          <cell r="P34">
            <v>336.05020299</v>
          </cell>
        </row>
        <row r="35">
          <cell r="A35">
            <v>211</v>
          </cell>
          <cell r="B35">
            <v>0</v>
          </cell>
          <cell r="C35">
            <v>1053.816906</v>
          </cell>
          <cell r="D35">
            <v>0</v>
          </cell>
          <cell r="E35">
            <v>1809.1791769399988</v>
          </cell>
          <cell r="F35">
            <v>871.46910677999995</v>
          </cell>
          <cell r="G35">
            <v>314.16772199999991</v>
          </cell>
          <cell r="H35">
            <v>325.05619659999996</v>
          </cell>
          <cell r="I35">
            <v>3606.7339444300001</v>
          </cell>
          <cell r="J35">
            <v>0</v>
          </cell>
          <cell r="K35">
            <v>130.02474767000001</v>
          </cell>
          <cell r="L35">
            <v>3.6944489999999996E-2</v>
          </cell>
          <cell r="M35">
            <v>57.409731420000007</v>
          </cell>
          <cell r="N35">
            <v>154.41562609000002</v>
          </cell>
          <cell r="O35">
            <v>0</v>
          </cell>
          <cell r="P35">
            <v>0</v>
          </cell>
        </row>
        <row r="36">
          <cell r="A36">
            <v>213</v>
          </cell>
          <cell r="B36">
            <v>0</v>
          </cell>
          <cell r="C36">
            <v>12.704319999999999</v>
          </cell>
          <cell r="D36">
            <v>1.2713000000000001</v>
          </cell>
          <cell r="E36">
            <v>589.68862499999989</v>
          </cell>
          <cell r="F36">
            <v>279.97105456999998</v>
          </cell>
          <cell r="G36">
            <v>41.862099999999998</v>
          </cell>
          <cell r="H36">
            <v>142.69485089</v>
          </cell>
          <cell r="I36">
            <v>2655.0340402100005</v>
          </cell>
          <cell r="J36">
            <v>0</v>
          </cell>
          <cell r="K36">
            <v>216.20890231999999</v>
          </cell>
          <cell r="L36">
            <v>72.440426000000002</v>
          </cell>
          <cell r="M36">
            <v>8.4658224200000003</v>
          </cell>
          <cell r="N36">
            <v>21.666893760000001</v>
          </cell>
          <cell r="O36">
            <v>0</v>
          </cell>
          <cell r="P36">
            <v>0</v>
          </cell>
        </row>
        <row r="37">
          <cell r="A37">
            <v>233</v>
          </cell>
          <cell r="B37">
            <v>0</v>
          </cell>
          <cell r="C37">
            <v>2.2567469999999998</v>
          </cell>
          <cell r="D37">
            <v>0</v>
          </cell>
          <cell r="E37">
            <v>466.0856159999999</v>
          </cell>
          <cell r="F37">
            <v>206.87129281999998</v>
          </cell>
          <cell r="G37">
            <v>62.043336000000011</v>
          </cell>
          <cell r="H37">
            <v>3.3802410800000002</v>
          </cell>
          <cell r="I37">
            <v>100.30681061</v>
          </cell>
          <cell r="J37">
            <v>0</v>
          </cell>
          <cell r="K37">
            <v>54.158052149999996</v>
          </cell>
          <cell r="L37">
            <v>1.6</v>
          </cell>
          <cell r="M37">
            <v>1.3804048400000002</v>
          </cell>
          <cell r="N37">
            <v>19.472091980000002</v>
          </cell>
          <cell r="O37">
            <v>0</v>
          </cell>
          <cell r="P37">
            <v>0</v>
          </cell>
        </row>
        <row r="38">
          <cell r="A38">
            <v>239</v>
          </cell>
          <cell r="B38">
            <v>0</v>
          </cell>
          <cell r="C38">
            <v>0</v>
          </cell>
          <cell r="D38">
            <v>39.763172999999995</v>
          </cell>
          <cell r="E38">
            <v>868.40942699999994</v>
          </cell>
          <cell r="F38">
            <v>283.79863343</v>
          </cell>
          <cell r="G38">
            <v>136.205264</v>
          </cell>
          <cell r="H38">
            <v>257.93107399999997</v>
          </cell>
          <cell r="I38">
            <v>852.10428590000015</v>
          </cell>
          <cell r="J38">
            <v>0</v>
          </cell>
          <cell r="K38">
            <v>57.728815770000004</v>
          </cell>
          <cell r="L38">
            <v>0</v>
          </cell>
          <cell r="M38">
            <v>3.0321541600000002</v>
          </cell>
          <cell r="N38">
            <v>101.66063115</v>
          </cell>
          <cell r="O38">
            <v>43.901499999999999</v>
          </cell>
          <cell r="P38">
            <v>0</v>
          </cell>
        </row>
        <row r="39">
          <cell r="A39">
            <v>250</v>
          </cell>
          <cell r="B39">
            <v>0</v>
          </cell>
          <cell r="C39">
            <v>557.76076347000003</v>
          </cell>
          <cell r="D39">
            <v>0</v>
          </cell>
          <cell r="E39">
            <v>524.6690000000001</v>
          </cell>
          <cell r="F39">
            <v>217.54763294999998</v>
          </cell>
          <cell r="G39">
            <v>94.154260000000008</v>
          </cell>
          <cell r="H39">
            <v>226.03486143999999</v>
          </cell>
          <cell r="I39">
            <v>560.71181700000011</v>
          </cell>
          <cell r="J39">
            <v>0</v>
          </cell>
          <cell r="K39">
            <v>152.72547216999999</v>
          </cell>
          <cell r="L39">
            <v>0</v>
          </cell>
          <cell r="M39">
            <v>4.2375999999999996</v>
          </cell>
          <cell r="N39">
            <v>106.16367598000001</v>
          </cell>
          <cell r="O39">
            <v>0</v>
          </cell>
          <cell r="P39">
            <v>0</v>
          </cell>
        </row>
        <row r="40">
          <cell r="A40">
            <v>252</v>
          </cell>
          <cell r="B40">
            <v>0</v>
          </cell>
          <cell r="C40">
            <v>151.90404699999999</v>
          </cell>
          <cell r="D40">
            <v>0</v>
          </cell>
          <cell r="E40">
            <v>240.75848699999995</v>
          </cell>
          <cell r="F40">
            <v>128.59354794999999</v>
          </cell>
          <cell r="G40">
            <v>70.255365999999995</v>
          </cell>
          <cell r="H40">
            <v>50.469625999999998</v>
          </cell>
          <cell r="I40">
            <v>265.49103900000006</v>
          </cell>
          <cell r="J40">
            <v>0</v>
          </cell>
          <cell r="K40">
            <v>111.24149979000001</v>
          </cell>
          <cell r="L40">
            <v>0</v>
          </cell>
          <cell r="M40">
            <v>2.2466400000000002</v>
          </cell>
          <cell r="N40">
            <v>34.218434000000002</v>
          </cell>
          <cell r="O40">
            <v>0</v>
          </cell>
          <cell r="P40">
            <v>0</v>
          </cell>
        </row>
        <row r="41">
          <cell r="A41">
            <v>254</v>
          </cell>
          <cell r="B41">
            <v>0</v>
          </cell>
          <cell r="C41">
            <v>282.91050310000003</v>
          </cell>
          <cell r="D41">
            <v>0</v>
          </cell>
          <cell r="E41">
            <v>574.19531500000005</v>
          </cell>
          <cell r="F41">
            <v>399.96420274999997</v>
          </cell>
          <cell r="G41">
            <v>99.57800499999999</v>
          </cell>
          <cell r="H41">
            <v>61.628162000000003</v>
          </cell>
          <cell r="I41">
            <v>457.18972750000006</v>
          </cell>
          <cell r="J41">
            <v>0</v>
          </cell>
          <cell r="K41">
            <v>100.01789355</v>
          </cell>
          <cell r="L41">
            <v>51.557000000000002</v>
          </cell>
          <cell r="M41">
            <v>17.574999999999999</v>
          </cell>
          <cell r="N41">
            <v>326.83708431999997</v>
          </cell>
          <cell r="O41">
            <v>0</v>
          </cell>
          <cell r="P41">
            <v>0</v>
          </cell>
        </row>
        <row r="42">
          <cell r="A42">
            <v>260</v>
          </cell>
          <cell r="B42">
            <v>0</v>
          </cell>
          <cell r="C42">
            <v>0</v>
          </cell>
          <cell r="D42">
            <v>54.236732999999994</v>
          </cell>
          <cell r="E42">
            <v>1126.33177856</v>
          </cell>
          <cell r="F42">
            <v>475.24115279</v>
          </cell>
          <cell r="G42">
            <v>139.94301999999996</v>
          </cell>
          <cell r="H42">
            <v>385.18943963999993</v>
          </cell>
          <cell r="I42">
            <v>783.66148483999996</v>
          </cell>
          <cell r="J42">
            <v>0</v>
          </cell>
          <cell r="K42">
            <v>189.22076218000001</v>
          </cell>
          <cell r="L42">
            <v>0</v>
          </cell>
          <cell r="M42">
            <v>167.08025821999999</v>
          </cell>
          <cell r="N42">
            <v>362.36511621</v>
          </cell>
          <cell r="O42">
            <v>0</v>
          </cell>
          <cell r="P42">
            <v>0</v>
          </cell>
        </row>
        <row r="43">
          <cell r="A43">
            <v>266</v>
          </cell>
          <cell r="B43">
            <v>0</v>
          </cell>
          <cell r="C43">
            <v>6.4756999999999998</v>
          </cell>
          <cell r="D43">
            <v>58.408499999999997</v>
          </cell>
          <cell r="E43">
            <v>328.44703399999997</v>
          </cell>
          <cell r="F43">
            <v>248.63351299999999</v>
          </cell>
          <cell r="G43">
            <v>100.383808</v>
          </cell>
          <cell r="H43">
            <v>50.052845290000008</v>
          </cell>
          <cell r="I43">
            <v>0</v>
          </cell>
          <cell r="J43">
            <v>0</v>
          </cell>
          <cell r="K43">
            <v>201.90346233000002</v>
          </cell>
          <cell r="L43">
            <v>0</v>
          </cell>
          <cell r="M43">
            <v>0</v>
          </cell>
          <cell r="N43">
            <v>0.140873</v>
          </cell>
          <cell r="O43">
            <v>0</v>
          </cell>
          <cell r="P43">
            <v>0</v>
          </cell>
        </row>
        <row r="44">
          <cell r="A44">
            <v>268</v>
          </cell>
          <cell r="B44">
            <v>0</v>
          </cell>
          <cell r="C44">
            <v>5.7809999999999997</v>
          </cell>
          <cell r="D44">
            <v>44.818401999999999</v>
          </cell>
          <cell r="E44">
            <v>1859.546153</v>
          </cell>
          <cell r="F44">
            <v>173.779766</v>
          </cell>
          <cell r="G44">
            <v>75.470400999999995</v>
          </cell>
          <cell r="H44">
            <v>106.192639</v>
          </cell>
          <cell r="I44">
            <v>796.96496458000001</v>
          </cell>
          <cell r="J44">
            <v>0</v>
          </cell>
          <cell r="K44">
            <v>667.26099421000004</v>
          </cell>
          <cell r="L44">
            <v>0</v>
          </cell>
          <cell r="M44">
            <v>2.0329999999999999</v>
          </cell>
          <cell r="N44">
            <v>62.103941420000005</v>
          </cell>
          <cell r="O44">
            <v>16.260000000000002</v>
          </cell>
          <cell r="P44">
            <v>0</v>
          </cell>
        </row>
        <row r="45">
          <cell r="A45">
            <v>281</v>
          </cell>
          <cell r="B45">
            <v>0</v>
          </cell>
          <cell r="C45">
            <v>455.33020600000003</v>
          </cell>
          <cell r="D45">
            <v>129.77194600000001</v>
          </cell>
          <cell r="E45">
            <v>1604.5320179999999</v>
          </cell>
          <cell r="F45">
            <v>90.173612800000001</v>
          </cell>
          <cell r="G45">
            <v>774.57386200000008</v>
          </cell>
          <cell r="H45">
            <v>325.90759562999995</v>
          </cell>
          <cell r="I45">
            <v>0</v>
          </cell>
          <cell r="J45">
            <v>21.09</v>
          </cell>
          <cell r="K45">
            <v>217.17301965999999</v>
          </cell>
          <cell r="L45">
            <v>0</v>
          </cell>
          <cell r="M45">
            <v>33.476704959999999</v>
          </cell>
          <cell r="N45">
            <v>45.167786200000002</v>
          </cell>
          <cell r="O45">
            <v>0</v>
          </cell>
          <cell r="P45">
            <v>53.059855749999997</v>
          </cell>
        </row>
        <row r="46">
          <cell r="A46">
            <v>289</v>
          </cell>
          <cell r="B46">
            <v>0</v>
          </cell>
          <cell r="C46">
            <v>0</v>
          </cell>
          <cell r="D46">
            <v>13.318524999999999</v>
          </cell>
          <cell r="E46">
            <v>358.32611797999994</v>
          </cell>
          <cell r="F46">
            <v>1267.1233</v>
          </cell>
          <cell r="G46">
            <v>174.66818499999999</v>
          </cell>
          <cell r="H46">
            <v>11.71863572</v>
          </cell>
          <cell r="I46">
            <v>0</v>
          </cell>
          <cell r="J46">
            <v>0</v>
          </cell>
          <cell r="K46">
            <v>203.90718609000001</v>
          </cell>
          <cell r="L46">
            <v>0</v>
          </cell>
          <cell r="M46">
            <v>11.86621255</v>
          </cell>
          <cell r="N46">
            <v>13.582418499999999</v>
          </cell>
          <cell r="O46">
            <v>0</v>
          </cell>
          <cell r="P46">
            <v>0</v>
          </cell>
        </row>
        <row r="47">
          <cell r="A47">
            <v>298</v>
          </cell>
          <cell r="B47">
            <v>0</v>
          </cell>
          <cell r="C47">
            <v>138.08402100000001</v>
          </cell>
          <cell r="D47">
            <v>2.9954999999999998</v>
          </cell>
          <cell r="E47">
            <v>297.48898199999996</v>
          </cell>
          <cell r="F47">
            <v>166.92227650000001</v>
          </cell>
          <cell r="G47">
            <v>37.322251000000001</v>
          </cell>
          <cell r="H47">
            <v>477.4424631600001</v>
          </cell>
          <cell r="I47">
            <v>21.353256000000002</v>
          </cell>
          <cell r="J47">
            <v>0</v>
          </cell>
          <cell r="K47">
            <v>184.55753168000001</v>
          </cell>
          <cell r="L47">
            <v>1.84</v>
          </cell>
          <cell r="M47">
            <v>6.0972408700000003</v>
          </cell>
          <cell r="N47">
            <v>6.1358840300000006</v>
          </cell>
          <cell r="O47">
            <v>26.249217000000002</v>
          </cell>
          <cell r="P47">
            <v>0</v>
          </cell>
        </row>
        <row r="48">
          <cell r="A48">
            <v>301</v>
          </cell>
          <cell r="B48">
            <v>0</v>
          </cell>
          <cell r="C48">
            <v>0</v>
          </cell>
          <cell r="D48">
            <v>12.876999999999999</v>
          </cell>
          <cell r="E48">
            <v>330.27907600000003</v>
          </cell>
          <cell r="F48">
            <v>59.775504399999996</v>
          </cell>
          <cell r="G48">
            <v>74.015299999999996</v>
          </cell>
          <cell r="H48">
            <v>57.465142270000001</v>
          </cell>
          <cell r="I48">
            <v>0</v>
          </cell>
          <cell r="J48">
            <v>0</v>
          </cell>
          <cell r="K48">
            <v>322.29446644000001</v>
          </cell>
          <cell r="L48">
            <v>0</v>
          </cell>
          <cell r="M48">
            <v>4.5970000000000004</v>
          </cell>
          <cell r="N48">
            <v>58.097495309999999</v>
          </cell>
          <cell r="O48">
            <v>0</v>
          </cell>
          <cell r="P48">
            <v>0</v>
          </cell>
        </row>
        <row r="49">
          <cell r="A49">
            <v>315</v>
          </cell>
          <cell r="B49">
            <v>0</v>
          </cell>
          <cell r="C49">
            <v>0.31000100000000003</v>
          </cell>
          <cell r="D49">
            <v>153.49975899999998</v>
          </cell>
          <cell r="E49">
            <v>537.00552665000021</v>
          </cell>
          <cell r="F49">
            <v>110.66201599999999</v>
          </cell>
          <cell r="G49">
            <v>76.199701000000005</v>
          </cell>
          <cell r="H49">
            <v>56.630037389999984</v>
          </cell>
          <cell r="I49">
            <v>147.44670400000001</v>
          </cell>
          <cell r="J49">
            <v>0</v>
          </cell>
          <cell r="K49">
            <v>169.41447908000001</v>
          </cell>
          <cell r="L49">
            <v>0</v>
          </cell>
          <cell r="M49">
            <v>1.4397660000000001</v>
          </cell>
          <cell r="N49">
            <v>44.942208819999998</v>
          </cell>
          <cell r="O49">
            <v>0</v>
          </cell>
          <cell r="P49">
            <v>0</v>
          </cell>
        </row>
        <row r="50">
          <cell r="A50">
            <v>326</v>
          </cell>
          <cell r="B50">
            <v>0</v>
          </cell>
          <cell r="C50">
            <v>9.8248220000000011</v>
          </cell>
          <cell r="D50">
            <v>46.277518000000001</v>
          </cell>
          <cell r="E50">
            <v>972.29200206999997</v>
          </cell>
          <cell r="F50">
            <v>762.57063857000014</v>
          </cell>
          <cell r="G50">
            <v>22.056758000000002</v>
          </cell>
          <cell r="H50">
            <v>723.18350051999994</v>
          </cell>
          <cell r="I50">
            <v>5197.4001428199999</v>
          </cell>
          <cell r="J50">
            <v>129.91856000000001</v>
          </cell>
          <cell r="K50">
            <v>57.279330850000001</v>
          </cell>
          <cell r="L50">
            <v>53.198414</v>
          </cell>
          <cell r="M50">
            <v>306.18715467000004</v>
          </cell>
          <cell r="N50">
            <v>905.00452885000004</v>
          </cell>
          <cell r="O50">
            <v>0</v>
          </cell>
          <cell r="P50">
            <v>609.76263795000011</v>
          </cell>
        </row>
        <row r="51">
          <cell r="A51">
            <v>333</v>
          </cell>
          <cell r="B51">
            <v>0</v>
          </cell>
          <cell r="C51">
            <v>0</v>
          </cell>
          <cell r="D51">
            <v>12.287400999999999</v>
          </cell>
          <cell r="E51">
            <v>1019.024029</v>
          </cell>
          <cell r="F51">
            <v>440.89022312999998</v>
          </cell>
          <cell r="G51">
            <v>127.24597799999999</v>
          </cell>
          <cell r="H51">
            <v>67.986882810000012</v>
          </cell>
          <cell r="I51">
            <v>2606.2872926999985</v>
          </cell>
          <cell r="J51">
            <v>0</v>
          </cell>
          <cell r="K51">
            <v>120.47437543000001</v>
          </cell>
          <cell r="L51">
            <v>0</v>
          </cell>
          <cell r="M51">
            <v>6.1964920000000001</v>
          </cell>
          <cell r="N51">
            <v>42.246269229999996</v>
          </cell>
          <cell r="O51">
            <v>0</v>
          </cell>
          <cell r="P51">
            <v>6.6680000000000001</v>
          </cell>
        </row>
        <row r="52">
          <cell r="A52">
            <v>335</v>
          </cell>
          <cell r="B52">
            <v>0</v>
          </cell>
          <cell r="C52">
            <v>0</v>
          </cell>
          <cell r="D52">
            <v>0</v>
          </cell>
          <cell r="E52">
            <v>338.56055399999997</v>
          </cell>
          <cell r="F52">
            <v>145.05845010000002</v>
          </cell>
          <cell r="G52">
            <v>55.090395999999998</v>
          </cell>
          <cell r="H52">
            <v>110.88923699999999</v>
          </cell>
          <cell r="I52">
            <v>773.05935783999973</v>
          </cell>
          <cell r="J52">
            <v>0.96822600000000003</v>
          </cell>
          <cell r="K52">
            <v>60.800486219999996</v>
          </cell>
          <cell r="L52">
            <v>31.311</v>
          </cell>
          <cell r="M52">
            <v>3.0630000000000002</v>
          </cell>
          <cell r="N52">
            <v>6.77127386</v>
          </cell>
          <cell r="O52">
            <v>0</v>
          </cell>
          <cell r="P52">
            <v>9.1491810000000005</v>
          </cell>
        </row>
        <row r="53">
          <cell r="A53">
            <v>338</v>
          </cell>
          <cell r="B53">
            <v>0</v>
          </cell>
          <cell r="C53">
            <v>145.27070893000001</v>
          </cell>
          <cell r="D53">
            <v>13.908175</v>
          </cell>
          <cell r="E53">
            <v>600.31018600000004</v>
          </cell>
          <cell r="F53">
            <v>278.95973331999994</v>
          </cell>
          <cell r="G53">
            <v>93.992293000000004</v>
          </cell>
          <cell r="H53">
            <v>47.138424989999997</v>
          </cell>
          <cell r="I53">
            <v>3100.3652498599995</v>
          </cell>
          <cell r="J53">
            <v>0</v>
          </cell>
          <cell r="K53">
            <v>256.15069711000001</v>
          </cell>
          <cell r="L53">
            <v>3.3</v>
          </cell>
          <cell r="M53">
            <v>12.276999999999999</v>
          </cell>
          <cell r="N53">
            <v>15.35066443</v>
          </cell>
          <cell r="O53">
            <v>0</v>
          </cell>
          <cell r="P53">
            <v>2</v>
          </cell>
        </row>
        <row r="54">
          <cell r="A54">
            <v>342</v>
          </cell>
          <cell r="B54">
            <v>0</v>
          </cell>
          <cell r="C54">
            <v>1.4815</v>
          </cell>
          <cell r="D54">
            <v>0</v>
          </cell>
          <cell r="E54">
            <v>377.77471850000001</v>
          </cell>
          <cell r="F54">
            <v>186.03851412999998</v>
          </cell>
          <cell r="G54">
            <v>137.48915654000001</v>
          </cell>
          <cell r="H54">
            <v>97.556881830000009</v>
          </cell>
          <cell r="I54">
            <v>182.39223179000001</v>
          </cell>
          <cell r="J54">
            <v>0</v>
          </cell>
          <cell r="K54">
            <v>121.81135488</v>
          </cell>
          <cell r="L54">
            <v>0</v>
          </cell>
          <cell r="M54">
            <v>50.85319355</v>
          </cell>
          <cell r="N54">
            <v>42.093239459999999</v>
          </cell>
          <cell r="O54">
            <v>0</v>
          </cell>
          <cell r="P54">
            <v>0</v>
          </cell>
        </row>
        <row r="55">
          <cell r="A55">
            <v>344</v>
          </cell>
          <cell r="B55">
            <v>0</v>
          </cell>
          <cell r="C55">
            <v>27.314039999999999</v>
          </cell>
          <cell r="D55">
            <v>1.162256</v>
          </cell>
          <cell r="E55">
            <v>1027.6541782100001</v>
          </cell>
          <cell r="F55">
            <v>289.75337144999997</v>
          </cell>
          <cell r="G55">
            <v>84.148235</v>
          </cell>
          <cell r="H55">
            <v>108.47925725</v>
          </cell>
          <cell r="I55">
            <v>2715.72161246</v>
          </cell>
          <cell r="J55">
            <v>0</v>
          </cell>
          <cell r="K55">
            <v>110.55847464</v>
          </cell>
          <cell r="L55">
            <v>19.966881000000001</v>
          </cell>
          <cell r="M55">
            <v>8.1721900000000005</v>
          </cell>
          <cell r="N55">
            <v>16.905432079999997</v>
          </cell>
          <cell r="O55">
            <v>22.502500000000001</v>
          </cell>
          <cell r="P55">
            <v>3.65</v>
          </cell>
        </row>
        <row r="56">
          <cell r="A56">
            <v>346</v>
          </cell>
          <cell r="B56">
            <v>0</v>
          </cell>
          <cell r="C56">
            <v>13.4335</v>
          </cell>
          <cell r="D56">
            <v>0.14000000000000001</v>
          </cell>
          <cell r="E56">
            <v>141.836591</v>
          </cell>
          <cell r="F56">
            <v>166.99752769999998</v>
          </cell>
          <cell r="G56">
            <v>34.317898000000007</v>
          </cell>
          <cell r="H56">
            <v>83.159236000000021</v>
          </cell>
          <cell r="I56">
            <v>830.22316800000033</v>
          </cell>
          <cell r="J56">
            <v>0</v>
          </cell>
          <cell r="K56">
            <v>59.537729069999997</v>
          </cell>
          <cell r="L56">
            <v>0</v>
          </cell>
          <cell r="M56">
            <v>18.047720000000002</v>
          </cell>
          <cell r="N56">
            <v>24.297439000000001</v>
          </cell>
          <cell r="O56">
            <v>0</v>
          </cell>
          <cell r="P56">
            <v>0</v>
          </cell>
        </row>
        <row r="57">
          <cell r="A57">
            <v>348</v>
          </cell>
          <cell r="B57">
            <v>0</v>
          </cell>
          <cell r="C57">
            <v>1.0747</v>
          </cell>
          <cell r="D57">
            <v>0</v>
          </cell>
          <cell r="E57">
            <v>505.97648640999984</v>
          </cell>
          <cell r="F57">
            <v>288.15904623</v>
          </cell>
          <cell r="G57">
            <v>88.464900000000014</v>
          </cell>
          <cell r="H57">
            <v>113.52973616999999</v>
          </cell>
          <cell r="I57">
            <v>1788.4403316299995</v>
          </cell>
          <cell r="J57">
            <v>0</v>
          </cell>
          <cell r="K57">
            <v>98.201948150000007</v>
          </cell>
          <cell r="L57">
            <v>88.168773000000002</v>
          </cell>
          <cell r="M57">
            <v>19.344467000000002</v>
          </cell>
          <cell r="N57">
            <v>148.24129572999999</v>
          </cell>
          <cell r="O57">
            <v>0</v>
          </cell>
          <cell r="P57">
            <v>36.895800000000001</v>
          </cell>
        </row>
        <row r="58">
          <cell r="A58">
            <v>350</v>
          </cell>
          <cell r="B58">
            <v>0</v>
          </cell>
          <cell r="C58">
            <v>66.875614999999996</v>
          </cell>
          <cell r="D58">
            <v>0</v>
          </cell>
          <cell r="E58">
            <v>1064.1769339999996</v>
          </cell>
          <cell r="F58">
            <v>151.48092971000003</v>
          </cell>
          <cell r="G58">
            <v>70.483549999999994</v>
          </cell>
          <cell r="H58">
            <v>158.38339784000001</v>
          </cell>
          <cell r="I58">
            <v>1595.9607674000001</v>
          </cell>
          <cell r="J58">
            <v>0</v>
          </cell>
          <cell r="K58">
            <v>103.41737429000001</v>
          </cell>
          <cell r="L58">
            <v>9.8472170000000006</v>
          </cell>
          <cell r="M58">
            <v>32.4135311</v>
          </cell>
          <cell r="N58">
            <v>72.998078419999999</v>
          </cell>
          <cell r="O58">
            <v>0</v>
          </cell>
          <cell r="P58">
            <v>1.7599100000000001</v>
          </cell>
        </row>
        <row r="59">
          <cell r="A59">
            <v>361</v>
          </cell>
          <cell r="B59">
            <v>0</v>
          </cell>
          <cell r="C59">
            <v>0.838503</v>
          </cell>
          <cell r="D59">
            <v>0.91200000000000003</v>
          </cell>
          <cell r="E59">
            <v>204.28912699999995</v>
          </cell>
          <cell r="F59">
            <v>186.56917122999999</v>
          </cell>
          <cell r="G59">
            <v>245.34170099999997</v>
          </cell>
          <cell r="H59">
            <v>59.237880000000004</v>
          </cell>
          <cell r="I59">
            <v>1880.0591975300001</v>
          </cell>
          <cell r="J59">
            <v>0</v>
          </cell>
          <cell r="K59">
            <v>121.03800548000001</v>
          </cell>
          <cell r="L59">
            <v>3.5339999999999998</v>
          </cell>
          <cell r="M59">
            <v>16.660499999999999</v>
          </cell>
          <cell r="N59">
            <v>27.007394739999999</v>
          </cell>
          <cell r="O59">
            <v>0</v>
          </cell>
          <cell r="P59">
            <v>0</v>
          </cell>
        </row>
        <row r="60">
          <cell r="A60">
            <v>366</v>
          </cell>
          <cell r="B60">
            <v>0</v>
          </cell>
          <cell r="C60">
            <v>6.375902</v>
          </cell>
          <cell r="D60">
            <v>32.366700000000002</v>
          </cell>
          <cell r="E60">
            <v>718.91758800000014</v>
          </cell>
          <cell r="F60">
            <v>360.49785036000003</v>
          </cell>
          <cell r="G60">
            <v>415.526072</v>
          </cell>
          <cell r="H60">
            <v>309.97457874000008</v>
          </cell>
          <cell r="I60">
            <v>706.71718723000004</v>
          </cell>
          <cell r="J60">
            <v>0</v>
          </cell>
          <cell r="K60">
            <v>9.40310779</v>
          </cell>
          <cell r="L60">
            <v>12.2095</v>
          </cell>
          <cell r="M60">
            <v>91.738100000000003</v>
          </cell>
          <cell r="N60">
            <v>38.96059563</v>
          </cell>
          <cell r="O60">
            <v>0</v>
          </cell>
          <cell r="P60">
            <v>0</v>
          </cell>
        </row>
        <row r="61">
          <cell r="A61">
            <v>376</v>
          </cell>
          <cell r="B61">
            <v>0</v>
          </cell>
          <cell r="C61">
            <v>30.499683999999998</v>
          </cell>
          <cell r="D61">
            <v>4.1362319999999997</v>
          </cell>
          <cell r="E61">
            <v>1684.5959759699992</v>
          </cell>
          <cell r="F61">
            <v>277.64954510000001</v>
          </cell>
          <cell r="G61">
            <v>76.613788999999997</v>
          </cell>
          <cell r="H61">
            <v>116.25194257999999</v>
          </cell>
          <cell r="I61">
            <v>4361.9146987699996</v>
          </cell>
          <cell r="J61">
            <v>24.765903999999999</v>
          </cell>
          <cell r="K61">
            <v>203.74645556000002</v>
          </cell>
          <cell r="L61">
            <v>60.796999999999997</v>
          </cell>
          <cell r="M61">
            <v>116.46511631999999</v>
          </cell>
          <cell r="N61">
            <v>113.47640756</v>
          </cell>
          <cell r="O61">
            <v>0</v>
          </cell>
          <cell r="P61">
            <v>3.0947783799999997</v>
          </cell>
        </row>
        <row r="62">
          <cell r="A62">
            <v>384</v>
          </cell>
          <cell r="B62">
            <v>0</v>
          </cell>
          <cell r="C62">
            <v>64.572500000000005</v>
          </cell>
          <cell r="D62">
            <v>53.111504999999994</v>
          </cell>
          <cell r="E62">
            <v>443.95352300000025</v>
          </cell>
          <cell r="F62">
            <v>221.81120952000001</v>
          </cell>
          <cell r="G62">
            <v>58.132541999999994</v>
          </cell>
          <cell r="H62">
            <v>86.118273340000002</v>
          </cell>
          <cell r="I62">
            <v>523.22170080000001</v>
          </cell>
          <cell r="J62">
            <v>0</v>
          </cell>
          <cell r="K62">
            <v>260.88105848999999</v>
          </cell>
          <cell r="L62">
            <v>7.9406850000000002</v>
          </cell>
          <cell r="M62">
            <v>17.529630140000002</v>
          </cell>
          <cell r="N62">
            <v>49.768028610000002</v>
          </cell>
          <cell r="O62">
            <v>31.818200000000001</v>
          </cell>
          <cell r="P62">
            <v>0</v>
          </cell>
        </row>
        <row r="63">
          <cell r="A63">
            <v>433</v>
          </cell>
          <cell r="B63">
            <v>0</v>
          </cell>
          <cell r="C63">
            <v>1042.3783293699998</v>
          </cell>
          <cell r="D63">
            <v>298.87083380000007</v>
          </cell>
          <cell r="E63">
            <v>1389.9231918400012</v>
          </cell>
          <cell r="F63">
            <v>9368.1460090099972</v>
          </cell>
          <cell r="G63">
            <v>333.13740000000007</v>
          </cell>
          <cell r="H63">
            <v>1583.0221761199994</v>
          </cell>
          <cell r="I63">
            <v>0</v>
          </cell>
          <cell r="J63">
            <v>0</v>
          </cell>
          <cell r="K63">
            <v>89.469091550000002</v>
          </cell>
          <cell r="L63">
            <v>281.94329299999998</v>
          </cell>
          <cell r="M63">
            <v>1731.4439108800002</v>
          </cell>
          <cell r="N63">
            <v>1692.26879125</v>
          </cell>
          <cell r="O63">
            <v>124.7187</v>
          </cell>
          <cell r="P63">
            <v>293.51872358000003</v>
          </cell>
        </row>
        <row r="64">
          <cell r="A64">
            <v>455</v>
          </cell>
          <cell r="B64">
            <v>0</v>
          </cell>
          <cell r="C64">
            <v>0</v>
          </cell>
          <cell r="D64">
            <v>268.71942287000002</v>
          </cell>
          <cell r="E64">
            <v>1135.1222330000005</v>
          </cell>
          <cell r="F64">
            <v>408.86038972999995</v>
          </cell>
          <cell r="G64">
            <v>465.51110638000006</v>
          </cell>
          <cell r="H64">
            <v>353.59141897999984</v>
          </cell>
          <cell r="I64">
            <v>188.83062269000001</v>
          </cell>
          <cell r="J64">
            <v>0</v>
          </cell>
          <cell r="K64">
            <v>0.19895507999999998</v>
          </cell>
          <cell r="L64">
            <v>19.3</v>
          </cell>
          <cell r="M64">
            <v>323.53936101999994</v>
          </cell>
          <cell r="N64">
            <v>319.98800749999998</v>
          </cell>
          <cell r="O64">
            <v>229.85423678000001</v>
          </cell>
          <cell r="P64">
            <v>0</v>
          </cell>
        </row>
        <row r="65">
          <cell r="A65">
            <v>458</v>
          </cell>
          <cell r="B65">
            <v>0</v>
          </cell>
          <cell r="C65">
            <v>0</v>
          </cell>
          <cell r="D65">
            <v>8.1791499999999999</v>
          </cell>
          <cell r="E65">
            <v>753.41478700000016</v>
          </cell>
          <cell r="F65">
            <v>213.18285080000001</v>
          </cell>
          <cell r="G65">
            <v>151.336186</v>
          </cell>
          <cell r="H65">
            <v>106.61912733</v>
          </cell>
          <cell r="I65">
            <v>1304.22683332</v>
          </cell>
          <cell r="J65">
            <v>0</v>
          </cell>
          <cell r="K65">
            <v>34.940790710000002</v>
          </cell>
          <cell r="L65">
            <v>3.6094339999999998</v>
          </cell>
          <cell r="M65">
            <v>8.3424457499999995</v>
          </cell>
          <cell r="N65">
            <v>62.33811</v>
          </cell>
          <cell r="O65">
            <v>48.805599999999998</v>
          </cell>
          <cell r="P65">
            <v>0</v>
          </cell>
        </row>
        <row r="66">
          <cell r="A66">
            <v>467</v>
          </cell>
          <cell r="B66">
            <v>0</v>
          </cell>
          <cell r="C66">
            <v>612.09552700000006</v>
          </cell>
          <cell r="D66">
            <v>3.0479190000000003</v>
          </cell>
          <cell r="E66">
            <v>1141.6489262399998</v>
          </cell>
          <cell r="F66">
            <v>121.347291</v>
          </cell>
          <cell r="G66">
            <v>52.887700000000009</v>
          </cell>
          <cell r="H66">
            <v>206.41724953999997</v>
          </cell>
          <cell r="I66">
            <v>0</v>
          </cell>
          <cell r="J66">
            <v>0</v>
          </cell>
          <cell r="K66">
            <v>27.8941199</v>
          </cell>
          <cell r="L66">
            <v>0</v>
          </cell>
          <cell r="M66">
            <v>40.361040000000003</v>
          </cell>
          <cell r="N66">
            <v>739.27977567999994</v>
          </cell>
          <cell r="O66">
            <v>0</v>
          </cell>
          <cell r="P66">
            <v>0</v>
          </cell>
        </row>
        <row r="67">
          <cell r="A67">
            <v>470</v>
          </cell>
          <cell r="B67">
            <v>0</v>
          </cell>
          <cell r="C67">
            <v>42.905217</v>
          </cell>
          <cell r="D67">
            <v>9.4628599999999992</v>
          </cell>
          <cell r="E67">
            <v>5379.3968406199974</v>
          </cell>
          <cell r="F67">
            <v>1152.2613824799998</v>
          </cell>
          <cell r="G67">
            <v>584.43242400000008</v>
          </cell>
          <cell r="H67">
            <v>405.84192932000019</v>
          </cell>
          <cell r="I67">
            <v>763.85002974999998</v>
          </cell>
          <cell r="J67">
            <v>0</v>
          </cell>
          <cell r="K67">
            <v>46.001070320000004</v>
          </cell>
          <cell r="L67">
            <v>0.03</v>
          </cell>
          <cell r="M67">
            <v>254.43</v>
          </cell>
          <cell r="N67">
            <v>464.82769924000002</v>
          </cell>
          <cell r="O67">
            <v>0</v>
          </cell>
          <cell r="P67">
            <v>0</v>
          </cell>
        </row>
        <row r="68">
          <cell r="A68">
            <v>473</v>
          </cell>
          <cell r="B68">
            <v>0</v>
          </cell>
          <cell r="C68">
            <v>598.45806599999992</v>
          </cell>
          <cell r="D68">
            <v>8.5953930000000014</v>
          </cell>
          <cell r="E68">
            <v>2102.0580589999995</v>
          </cell>
          <cell r="F68">
            <v>178.49352034</v>
          </cell>
          <cell r="G68">
            <v>82.868803</v>
          </cell>
          <cell r="H68">
            <v>253.47804331999995</v>
          </cell>
          <cell r="I68">
            <v>144.816936</v>
          </cell>
          <cell r="J68">
            <v>0</v>
          </cell>
          <cell r="K68">
            <v>47.206742829999996</v>
          </cell>
          <cell r="L68">
            <v>1.1719999999999999</v>
          </cell>
          <cell r="M68">
            <v>30.88567771</v>
          </cell>
          <cell r="N68">
            <v>83.4076472</v>
          </cell>
          <cell r="O68">
            <v>32.9587</v>
          </cell>
          <cell r="P68">
            <v>68.468808999999993</v>
          </cell>
        </row>
        <row r="69">
          <cell r="A69">
            <v>483</v>
          </cell>
          <cell r="B69">
            <v>0</v>
          </cell>
          <cell r="C69">
            <v>444.21815203</v>
          </cell>
          <cell r="D69">
            <v>0</v>
          </cell>
          <cell r="E69">
            <v>1655.5879103599998</v>
          </cell>
          <cell r="F69">
            <v>491.88765849999999</v>
          </cell>
          <cell r="G69">
            <v>303.61596899999995</v>
          </cell>
          <cell r="H69">
            <v>436.28184631999983</v>
          </cell>
          <cell r="I69">
            <v>758.03969052000002</v>
          </cell>
          <cell r="J69">
            <v>0</v>
          </cell>
          <cell r="K69">
            <v>44.080701479999995</v>
          </cell>
          <cell r="L69">
            <v>1.9</v>
          </cell>
          <cell r="M69">
            <v>99.029387239999991</v>
          </cell>
          <cell r="N69">
            <v>578.11416663</v>
          </cell>
          <cell r="O69">
            <v>0</v>
          </cell>
          <cell r="P69">
            <v>172.97707800000001</v>
          </cell>
        </row>
        <row r="70">
          <cell r="A70">
            <v>496</v>
          </cell>
          <cell r="B70">
            <v>0</v>
          </cell>
          <cell r="C70">
            <v>374.145758</v>
          </cell>
          <cell r="D70">
            <v>3.117</v>
          </cell>
          <cell r="E70">
            <v>811.98477999999966</v>
          </cell>
          <cell r="F70">
            <v>320.44593185000002</v>
          </cell>
          <cell r="G70">
            <v>156.13257100000001</v>
          </cell>
          <cell r="H70">
            <v>662.35274977999995</v>
          </cell>
          <cell r="I70">
            <v>904.22629151000012</v>
          </cell>
          <cell r="J70">
            <v>0</v>
          </cell>
          <cell r="K70">
            <v>26.83496229</v>
          </cell>
          <cell r="L70">
            <v>0</v>
          </cell>
          <cell r="M70">
            <v>28.909749999999999</v>
          </cell>
          <cell r="N70">
            <v>101.31863679000001</v>
          </cell>
          <cell r="O70">
            <v>0</v>
          </cell>
          <cell r="P70">
            <v>0</v>
          </cell>
        </row>
        <row r="71">
          <cell r="A71">
            <v>520</v>
          </cell>
          <cell r="B71">
            <v>0</v>
          </cell>
          <cell r="C71">
            <v>651.02606800000001</v>
          </cell>
          <cell r="D71">
            <v>11.9329</v>
          </cell>
          <cell r="E71">
            <v>557.15216469999984</v>
          </cell>
          <cell r="F71">
            <v>235.50974600000001</v>
          </cell>
          <cell r="G71">
            <v>271.4342969999999</v>
          </cell>
          <cell r="H71">
            <v>86.216264350000003</v>
          </cell>
          <cell r="I71">
            <v>841.8169995300002</v>
          </cell>
          <cell r="J71">
            <v>0</v>
          </cell>
          <cell r="K71">
            <v>54.581178059999999</v>
          </cell>
          <cell r="L71">
            <v>0</v>
          </cell>
          <cell r="M71">
            <v>5.99960703</v>
          </cell>
          <cell r="N71">
            <v>10.46655075</v>
          </cell>
          <cell r="O71">
            <v>0</v>
          </cell>
          <cell r="P71">
            <v>0.53020299999999998</v>
          </cell>
        </row>
        <row r="72">
          <cell r="A72">
            <v>549</v>
          </cell>
          <cell r="B72">
            <v>0</v>
          </cell>
          <cell r="C72">
            <v>43.903240000000004</v>
          </cell>
          <cell r="D72">
            <v>50.510514999999998</v>
          </cell>
          <cell r="E72">
            <v>1107.7689510000005</v>
          </cell>
          <cell r="F72">
            <v>588.20331535000003</v>
          </cell>
          <cell r="G72">
            <v>317.32185199999998</v>
          </cell>
          <cell r="H72">
            <v>363.57298024000011</v>
          </cell>
          <cell r="I72">
            <v>96.572943300000006</v>
          </cell>
          <cell r="J72">
            <v>0</v>
          </cell>
          <cell r="K72">
            <v>25.285185179999999</v>
          </cell>
          <cell r="L72">
            <v>0.25</v>
          </cell>
          <cell r="M72">
            <v>37.698</v>
          </cell>
          <cell r="N72">
            <v>620.85847324999997</v>
          </cell>
          <cell r="O72">
            <v>0</v>
          </cell>
          <cell r="P72">
            <v>25.757376489999999</v>
          </cell>
        </row>
        <row r="73">
          <cell r="A73">
            <v>557</v>
          </cell>
          <cell r="B73">
            <v>0</v>
          </cell>
          <cell r="C73">
            <v>308.34111099999996</v>
          </cell>
          <cell r="D73">
            <v>1E-4</v>
          </cell>
          <cell r="E73">
            <v>808.00241699999981</v>
          </cell>
          <cell r="F73">
            <v>305.47458799999998</v>
          </cell>
          <cell r="G73">
            <v>369.133914</v>
          </cell>
          <cell r="H73">
            <v>98.273370200000002</v>
          </cell>
          <cell r="I73">
            <v>1388.8010301000002</v>
          </cell>
          <cell r="J73">
            <v>28.407</v>
          </cell>
          <cell r="K73">
            <v>210.71915250999999</v>
          </cell>
          <cell r="L73">
            <v>0</v>
          </cell>
          <cell r="M73">
            <v>16.912768</v>
          </cell>
          <cell r="N73">
            <v>231.91352180999999</v>
          </cell>
          <cell r="O73">
            <v>0</v>
          </cell>
          <cell r="P73">
            <v>3.0814692200000002</v>
          </cell>
        </row>
        <row r="74">
          <cell r="A74">
            <v>568</v>
          </cell>
          <cell r="B74">
            <v>0</v>
          </cell>
          <cell r="C74">
            <v>6.5431999999999997</v>
          </cell>
          <cell r="D74">
            <v>47.029381999999998</v>
          </cell>
          <cell r="E74">
            <v>645.81895759999998</v>
          </cell>
          <cell r="F74">
            <v>190.11137824000002</v>
          </cell>
          <cell r="G74">
            <v>13.796999999999999</v>
          </cell>
          <cell r="H74">
            <v>49.759750999999994</v>
          </cell>
          <cell r="I74">
            <v>722.27100479999979</v>
          </cell>
          <cell r="J74">
            <v>0</v>
          </cell>
          <cell r="K74">
            <v>126.39500679999999</v>
          </cell>
          <cell r="L74">
            <v>0</v>
          </cell>
          <cell r="M74">
            <v>6.9684430499999994</v>
          </cell>
          <cell r="N74">
            <v>146.20282828999999</v>
          </cell>
          <cell r="O74">
            <v>0</v>
          </cell>
          <cell r="P74">
            <v>0</v>
          </cell>
        </row>
        <row r="75">
          <cell r="A75">
            <v>570</v>
          </cell>
          <cell r="B75">
            <v>0</v>
          </cell>
          <cell r="C75">
            <v>840.87013049999996</v>
          </cell>
          <cell r="D75">
            <v>0</v>
          </cell>
          <cell r="E75">
            <v>1195.501182</v>
          </cell>
          <cell r="F75">
            <v>299.42111989</v>
          </cell>
          <cell r="G75">
            <v>61.692999999999998</v>
          </cell>
          <cell r="H75">
            <v>171.41828138000002</v>
          </cell>
          <cell r="I75">
            <v>1262.91817326</v>
          </cell>
          <cell r="J75">
            <v>25.589759999999998</v>
          </cell>
          <cell r="K75">
            <v>225.7408849</v>
          </cell>
          <cell r="L75">
            <v>6.8978652199999999</v>
          </cell>
          <cell r="M75">
            <v>27.248728329999999</v>
          </cell>
          <cell r="N75">
            <v>366.88765999999998</v>
          </cell>
          <cell r="O75">
            <v>0</v>
          </cell>
          <cell r="P75">
            <v>0</v>
          </cell>
        </row>
        <row r="76">
          <cell r="A76">
            <v>578</v>
          </cell>
          <cell r="B76">
            <v>0</v>
          </cell>
          <cell r="C76">
            <v>0</v>
          </cell>
          <cell r="D76">
            <v>60.223499999999994</v>
          </cell>
          <cell r="E76">
            <v>1062.6345468499997</v>
          </cell>
          <cell r="F76">
            <v>387.7906835</v>
          </cell>
          <cell r="G76">
            <v>235.57857000000001</v>
          </cell>
          <cell r="H76">
            <v>191.28235165000001</v>
          </cell>
          <cell r="I76">
            <v>1830.2913653799994</v>
          </cell>
          <cell r="J76">
            <v>0</v>
          </cell>
          <cell r="K76">
            <v>176.61298202</v>
          </cell>
          <cell r="L76">
            <v>0.45</v>
          </cell>
          <cell r="M76">
            <v>1.95387</v>
          </cell>
          <cell r="N76">
            <v>218.87654090000001</v>
          </cell>
          <cell r="O76">
            <v>0</v>
          </cell>
          <cell r="P76">
            <v>0</v>
          </cell>
        </row>
        <row r="77">
          <cell r="A77">
            <v>584</v>
          </cell>
          <cell r="B77">
            <v>0</v>
          </cell>
          <cell r="C77">
            <v>72.844546960000002</v>
          </cell>
          <cell r="D77">
            <v>247.54531091000001</v>
          </cell>
          <cell r="E77">
            <v>671.64895730000012</v>
          </cell>
          <cell r="F77">
            <v>482.86714902999995</v>
          </cell>
          <cell r="G77">
            <v>135.98620200000002</v>
          </cell>
          <cell r="H77">
            <v>239.50974154999997</v>
          </cell>
          <cell r="I77">
            <v>2130.1757643999995</v>
          </cell>
          <cell r="J77">
            <v>0</v>
          </cell>
          <cell r="K77">
            <v>0</v>
          </cell>
          <cell r="L77">
            <v>1.88</v>
          </cell>
          <cell r="M77">
            <v>180.32202887</v>
          </cell>
          <cell r="N77">
            <v>33.327904070000002</v>
          </cell>
          <cell r="O77">
            <v>0</v>
          </cell>
          <cell r="P77">
            <v>0</v>
          </cell>
        </row>
        <row r="78">
          <cell r="A78">
            <v>599</v>
          </cell>
          <cell r="B78">
            <v>0</v>
          </cell>
          <cell r="C78">
            <v>325.11214000000001</v>
          </cell>
          <cell r="D78">
            <v>2.379413</v>
          </cell>
          <cell r="E78">
            <v>2385.6613920000009</v>
          </cell>
          <cell r="F78">
            <v>184.64454699999999</v>
          </cell>
          <cell r="G78">
            <v>96.572171999999995</v>
          </cell>
          <cell r="H78">
            <v>288.45156815000018</v>
          </cell>
          <cell r="I78">
            <v>1280.2642544400003</v>
          </cell>
          <cell r="J78">
            <v>0</v>
          </cell>
          <cell r="K78">
            <v>0</v>
          </cell>
          <cell r="L78">
            <v>14.9802</v>
          </cell>
          <cell r="M78">
            <v>35.947594000000002</v>
          </cell>
          <cell r="N78">
            <v>384.26753107999997</v>
          </cell>
          <cell r="O78">
            <v>0</v>
          </cell>
          <cell r="P78">
            <v>132.23292140000001</v>
          </cell>
        </row>
        <row r="79">
          <cell r="A79">
            <v>620</v>
          </cell>
          <cell r="B79">
            <v>0</v>
          </cell>
          <cell r="C79">
            <v>136.654425</v>
          </cell>
          <cell r="D79">
            <v>30.176652999999998</v>
          </cell>
          <cell r="E79">
            <v>964.27726999999936</v>
          </cell>
          <cell r="F79">
            <v>249.12777827000002</v>
          </cell>
          <cell r="G79">
            <v>139.74800900000002</v>
          </cell>
          <cell r="H79">
            <v>115.28372902999999</v>
          </cell>
          <cell r="I79">
            <v>1086.31486473</v>
          </cell>
          <cell r="J79">
            <v>0</v>
          </cell>
          <cell r="K79">
            <v>1138.2512983700001</v>
          </cell>
          <cell r="L79">
            <v>1.2</v>
          </cell>
          <cell r="M79">
            <v>3.3105259999999999</v>
          </cell>
          <cell r="N79">
            <v>70.116296730000002</v>
          </cell>
          <cell r="O79">
            <v>0</v>
          </cell>
          <cell r="P79">
            <v>0</v>
          </cell>
        </row>
        <row r="80">
          <cell r="A80">
            <v>1044</v>
          </cell>
          <cell r="B80">
            <v>0</v>
          </cell>
          <cell r="C80">
            <v>312.1171917499999</v>
          </cell>
          <cell r="D80">
            <v>0</v>
          </cell>
          <cell r="E80">
            <v>411.32129400000008</v>
          </cell>
          <cell r="F80">
            <v>79.862465749999998</v>
          </cell>
          <cell r="G80">
            <v>59.544399999999996</v>
          </cell>
          <cell r="H80">
            <v>102.5672283</v>
          </cell>
          <cell r="I80">
            <v>0</v>
          </cell>
          <cell r="J80">
            <v>0</v>
          </cell>
          <cell r="K80">
            <v>90.570372370000001</v>
          </cell>
          <cell r="L80">
            <v>0</v>
          </cell>
          <cell r="M80">
            <v>1.821</v>
          </cell>
          <cell r="N80">
            <v>6.82226716</v>
          </cell>
          <cell r="O80">
            <v>0</v>
          </cell>
          <cell r="P80">
            <v>65.5</v>
          </cell>
        </row>
        <row r="81">
          <cell r="A81">
            <v>1047</v>
          </cell>
          <cell r="B81">
            <v>0</v>
          </cell>
          <cell r="C81">
            <v>255.960769</v>
          </cell>
          <cell r="D81">
            <v>35.115720000000003</v>
          </cell>
          <cell r="E81">
            <v>465.71366714999999</v>
          </cell>
          <cell r="F81">
            <v>64.687810350000007</v>
          </cell>
          <cell r="G81">
            <v>325.79799299999996</v>
          </cell>
          <cell r="H81">
            <v>15.413300000000001</v>
          </cell>
          <cell r="I81">
            <v>0</v>
          </cell>
          <cell r="J81">
            <v>0</v>
          </cell>
          <cell r="K81">
            <v>99.894381749999994</v>
          </cell>
          <cell r="L81">
            <v>0.05</v>
          </cell>
          <cell r="M81">
            <v>0.62250000000000005</v>
          </cell>
          <cell r="N81">
            <v>7.5828067300000006</v>
          </cell>
          <cell r="O81">
            <v>0</v>
          </cell>
          <cell r="P81">
            <v>0</v>
          </cell>
        </row>
        <row r="82">
          <cell r="A82">
            <v>1049</v>
          </cell>
          <cell r="B82">
            <v>0</v>
          </cell>
          <cell r="C82">
            <v>220.49679327999999</v>
          </cell>
          <cell r="D82">
            <v>0</v>
          </cell>
          <cell r="E82">
            <v>335.02881100000019</v>
          </cell>
          <cell r="F82">
            <v>84.18806115000001</v>
          </cell>
          <cell r="G82">
            <v>4.3529999999999998</v>
          </cell>
          <cell r="H82">
            <v>141.87168828999998</v>
          </cell>
          <cell r="I82">
            <v>171.46240399999999</v>
          </cell>
          <cell r="J82">
            <v>0</v>
          </cell>
          <cell r="K82">
            <v>77.405950719999993</v>
          </cell>
          <cell r="L82">
            <v>0.35</v>
          </cell>
          <cell r="M82">
            <v>0.17283699999999999</v>
          </cell>
          <cell r="N82">
            <v>31.647237570000001</v>
          </cell>
          <cell r="O82">
            <v>0</v>
          </cell>
          <cell r="P82">
            <v>0</v>
          </cell>
        </row>
        <row r="83">
          <cell r="A83">
            <v>1052</v>
          </cell>
          <cell r="B83">
            <v>0</v>
          </cell>
          <cell r="C83">
            <v>196.87405440000001</v>
          </cell>
          <cell r="D83">
            <v>1.32</v>
          </cell>
          <cell r="E83">
            <v>427.38803499999995</v>
          </cell>
          <cell r="F83">
            <v>190.75742438999998</v>
          </cell>
          <cell r="G83">
            <v>68.967995000000002</v>
          </cell>
          <cell r="H83">
            <v>69.109482119999996</v>
          </cell>
          <cell r="I83">
            <v>542.02874457999997</v>
          </cell>
          <cell r="J83">
            <v>0</v>
          </cell>
          <cell r="K83">
            <v>116.37415156</v>
          </cell>
          <cell r="L83">
            <v>0</v>
          </cell>
          <cell r="M83">
            <v>10.738817019999999</v>
          </cell>
          <cell r="N83">
            <v>20.748287519999998</v>
          </cell>
          <cell r="O83">
            <v>0</v>
          </cell>
          <cell r="P83">
            <v>0</v>
          </cell>
        </row>
        <row r="84">
          <cell r="A84">
            <v>1055</v>
          </cell>
          <cell r="B84">
            <v>0</v>
          </cell>
          <cell r="C84">
            <v>49.642681999999994</v>
          </cell>
          <cell r="D84">
            <v>88.815432800000011</v>
          </cell>
          <cell r="E84">
            <v>930.17891496000016</v>
          </cell>
          <cell r="F84">
            <v>182.34455495</v>
          </cell>
          <cell r="G84">
            <v>42.403537999999998</v>
          </cell>
          <cell r="H84">
            <v>182.67642973</v>
          </cell>
          <cell r="I84">
            <v>1214.0592182999999</v>
          </cell>
          <cell r="J84">
            <v>0</v>
          </cell>
          <cell r="K84">
            <v>423.17728915999999</v>
          </cell>
          <cell r="L84">
            <v>22.877600000000001</v>
          </cell>
          <cell r="M84">
            <v>42.168424999999999</v>
          </cell>
          <cell r="N84">
            <v>165.47021988999998</v>
          </cell>
          <cell r="O84">
            <v>25.060400000000001</v>
          </cell>
          <cell r="P84">
            <v>0</v>
          </cell>
        </row>
        <row r="85">
          <cell r="A85">
            <v>1058</v>
          </cell>
          <cell r="B85">
            <v>0</v>
          </cell>
          <cell r="C85">
            <v>18.377807000000001</v>
          </cell>
          <cell r="D85">
            <v>23.967793999999998</v>
          </cell>
          <cell r="E85">
            <v>839.30032606999998</v>
          </cell>
          <cell r="F85">
            <v>216.93483376</v>
          </cell>
          <cell r="G85">
            <v>54.3018</v>
          </cell>
          <cell r="H85">
            <v>128.67703297</v>
          </cell>
          <cell r="I85">
            <v>1368.5368249200001</v>
          </cell>
          <cell r="J85">
            <v>0</v>
          </cell>
          <cell r="K85">
            <v>231.17300653999999</v>
          </cell>
          <cell r="L85">
            <v>0</v>
          </cell>
          <cell r="M85">
            <v>9.1440000000000001</v>
          </cell>
          <cell r="N85">
            <v>73.803644480000003</v>
          </cell>
          <cell r="O85">
            <v>0</v>
          </cell>
          <cell r="P85">
            <v>48.406585</v>
          </cell>
        </row>
        <row r="86">
          <cell r="A86">
            <v>1073</v>
          </cell>
          <cell r="B86">
            <v>0</v>
          </cell>
          <cell r="C86">
            <v>1.8700050000000001</v>
          </cell>
          <cell r="D86">
            <v>24.950763999999999</v>
          </cell>
          <cell r="E86">
            <v>1789.3154997400002</v>
          </cell>
          <cell r="F86">
            <v>219.67923342999998</v>
          </cell>
          <cell r="G86">
            <v>86.333091999999994</v>
          </cell>
          <cell r="H86">
            <v>55.173748999999994</v>
          </cell>
          <cell r="I86">
            <v>1621.1283491299996</v>
          </cell>
          <cell r="J86">
            <v>0</v>
          </cell>
          <cell r="K86">
            <v>23.00349975</v>
          </cell>
          <cell r="L86">
            <v>11.571</v>
          </cell>
          <cell r="M86">
            <v>17.553564000000001</v>
          </cell>
          <cell r="N86">
            <v>58.072091209999996</v>
          </cell>
          <cell r="O86">
            <v>0</v>
          </cell>
          <cell r="P86">
            <v>0</v>
          </cell>
        </row>
        <row r="87">
          <cell r="A87">
            <v>1089</v>
          </cell>
          <cell r="B87">
            <v>0</v>
          </cell>
          <cell r="C87">
            <v>266.45620099999996</v>
          </cell>
          <cell r="D87">
            <v>0</v>
          </cell>
          <cell r="E87">
            <v>281.82456037000003</v>
          </cell>
          <cell r="F87">
            <v>194.68592749999999</v>
          </cell>
          <cell r="G87">
            <v>1176.2762300500001</v>
          </cell>
          <cell r="H87">
            <v>214.11301745000006</v>
          </cell>
          <cell r="I87">
            <v>968.76583284000003</v>
          </cell>
          <cell r="J87">
            <v>0</v>
          </cell>
          <cell r="K87">
            <v>24.61654648</v>
          </cell>
          <cell r="L87">
            <v>0</v>
          </cell>
          <cell r="M87">
            <v>21.899150679999998</v>
          </cell>
          <cell r="N87">
            <v>21.108841609999999</v>
          </cell>
          <cell r="O87">
            <v>0</v>
          </cell>
          <cell r="P87">
            <v>0</v>
          </cell>
        </row>
        <row r="88">
          <cell r="A88">
            <v>1093</v>
          </cell>
          <cell r="B88">
            <v>0</v>
          </cell>
          <cell r="C88">
            <v>26.948276</v>
          </cell>
          <cell r="D88">
            <v>8.6586825000000012</v>
          </cell>
          <cell r="E88">
            <v>357.02119699999997</v>
          </cell>
          <cell r="F88">
            <v>239.13390145</v>
          </cell>
          <cell r="G88">
            <v>171.79794999999999</v>
          </cell>
          <cell r="H88">
            <v>19.235682999999998</v>
          </cell>
          <cell r="I88">
            <v>309.44520310999997</v>
          </cell>
          <cell r="J88">
            <v>0</v>
          </cell>
          <cell r="K88">
            <v>12.435000909999999</v>
          </cell>
          <cell r="L88">
            <v>9.4188220000000005</v>
          </cell>
          <cell r="M88">
            <v>3.13758012</v>
          </cell>
          <cell r="N88">
            <v>9.6622500000000002</v>
          </cell>
          <cell r="O88">
            <v>0</v>
          </cell>
          <cell r="P88">
            <v>0</v>
          </cell>
        </row>
        <row r="89">
          <cell r="A89">
            <v>1106</v>
          </cell>
          <cell r="B89">
            <v>0</v>
          </cell>
          <cell r="C89">
            <v>455.30190786000003</v>
          </cell>
          <cell r="D89">
            <v>18.19445687</v>
          </cell>
          <cell r="E89">
            <v>797.5855700000003</v>
          </cell>
          <cell r="F89">
            <v>247.15742617000001</v>
          </cell>
          <cell r="G89">
            <v>21.15315</v>
          </cell>
          <cell r="H89">
            <v>71.302366000000006</v>
          </cell>
          <cell r="I89">
            <v>438.59434635999992</v>
          </cell>
          <cell r="J89">
            <v>0</v>
          </cell>
          <cell r="K89">
            <v>0</v>
          </cell>
          <cell r="L89">
            <v>0</v>
          </cell>
          <cell r="M89">
            <v>0.64006711999999999</v>
          </cell>
          <cell r="N89">
            <v>2.2126169999999998</v>
          </cell>
          <cell r="O89">
            <v>0</v>
          </cell>
          <cell r="P89">
            <v>0</v>
          </cell>
        </row>
        <row r="91">
          <cell r="G91" t="str">
            <v>0.00</v>
          </cell>
        </row>
      </sheetData>
      <sheetData sheetId="6">
        <row r="3">
          <cell r="A3" t="str">
            <v>Сумма по полю Оборот2</v>
          </cell>
        </row>
        <row r="4">
          <cell r="A4" t="str">
            <v>Названия строк</v>
          </cell>
          <cell r="B4" t="str">
            <v>23106</v>
          </cell>
          <cell r="C4" t="str">
            <v>23108</v>
          </cell>
          <cell r="D4" t="str">
            <v>23110</v>
          </cell>
          <cell r="E4" t="str">
            <v>23112</v>
          </cell>
          <cell r="F4" t="str">
            <v>23116</v>
          </cell>
          <cell r="G4" t="str">
            <v>23118</v>
          </cell>
          <cell r="H4" t="str">
            <v>23120</v>
          </cell>
          <cell r="I4" t="str">
            <v>23122</v>
          </cell>
          <cell r="J4" t="str">
            <v>Общий итог</v>
          </cell>
        </row>
        <row r="5">
          <cell r="A5">
            <v>32</v>
          </cell>
          <cell r="B5">
            <v>8.8120000000000012</v>
          </cell>
          <cell r="C5">
            <v>929.09661217000007</v>
          </cell>
          <cell r="E5">
            <v>315.12530924999999</v>
          </cell>
          <cell r="F5">
            <v>1.37284932</v>
          </cell>
          <cell r="G5">
            <v>36.026701369999998</v>
          </cell>
          <cell r="H5">
            <v>153.682447</v>
          </cell>
          <cell r="J5">
            <v>1444.1159191099998</v>
          </cell>
        </row>
        <row r="6">
          <cell r="A6">
            <v>34</v>
          </cell>
          <cell r="B6">
            <v>58.41480545000001</v>
          </cell>
          <cell r="C6">
            <v>446.47834221000005</v>
          </cell>
          <cell r="E6">
            <v>197.94788276</v>
          </cell>
          <cell r="G6">
            <v>1.698</v>
          </cell>
          <cell r="H6">
            <v>38.797293709999998</v>
          </cell>
          <cell r="J6">
            <v>743.33632412999998</v>
          </cell>
        </row>
        <row r="7">
          <cell r="A7">
            <v>38</v>
          </cell>
          <cell r="B7">
            <v>19.112033000000004</v>
          </cell>
          <cell r="C7">
            <v>1662.0919084000002</v>
          </cell>
          <cell r="E7">
            <v>242.54178602000002</v>
          </cell>
          <cell r="F7">
            <v>45.688178000000001</v>
          </cell>
          <cell r="H7">
            <v>6.7967329300000001</v>
          </cell>
          <cell r="J7">
            <v>1976.2306383500004</v>
          </cell>
        </row>
        <row r="8">
          <cell r="A8">
            <v>41</v>
          </cell>
          <cell r="B8">
            <v>105.40901928000001</v>
          </cell>
          <cell r="C8">
            <v>1047.8478949100002</v>
          </cell>
          <cell r="D8">
            <v>43.415778000000003</v>
          </cell>
          <cell r="E8">
            <v>424.59428843000001</v>
          </cell>
          <cell r="F8">
            <v>3.4271639999999999</v>
          </cell>
          <cell r="G8">
            <v>6.7241799999999996</v>
          </cell>
          <cell r="H8">
            <v>6.9569937800000003</v>
          </cell>
          <cell r="J8">
            <v>1638.3753184</v>
          </cell>
        </row>
        <row r="9">
          <cell r="A9">
            <v>50</v>
          </cell>
          <cell r="B9">
            <v>79.672338999999994</v>
          </cell>
          <cell r="C9">
            <v>128.39872201</v>
          </cell>
          <cell r="E9">
            <v>334.79966872000006</v>
          </cell>
          <cell r="F9">
            <v>0.75533837999999998</v>
          </cell>
          <cell r="G9">
            <v>5.71</v>
          </cell>
          <cell r="H9">
            <v>77.635769319999994</v>
          </cell>
          <cell r="J9">
            <v>626.97183743000005</v>
          </cell>
        </row>
        <row r="10">
          <cell r="A10">
            <v>63</v>
          </cell>
          <cell r="B10">
            <v>440.08627000000018</v>
          </cell>
          <cell r="C10">
            <v>1780.0246602999998</v>
          </cell>
          <cell r="D10">
            <v>66.850521000000001</v>
          </cell>
          <cell r="E10">
            <v>387.85661649999997</v>
          </cell>
          <cell r="G10">
            <v>27.585647350000002</v>
          </cell>
          <cell r="H10">
            <v>90.596691480000004</v>
          </cell>
          <cell r="J10">
            <v>2793.0004066299998</v>
          </cell>
        </row>
        <row r="11">
          <cell r="A11">
            <v>67</v>
          </cell>
          <cell r="B11">
            <v>36.837798999999997</v>
          </cell>
          <cell r="C11">
            <v>918.30397231000018</v>
          </cell>
          <cell r="D11">
            <v>35.036676</v>
          </cell>
          <cell r="E11">
            <v>206.66468282</v>
          </cell>
          <cell r="F11">
            <v>22.379674000000001</v>
          </cell>
          <cell r="G11">
            <v>31.65</v>
          </cell>
          <cell r="H11">
            <v>71.521402290000012</v>
          </cell>
          <cell r="J11">
            <v>1322.3942064200003</v>
          </cell>
        </row>
        <row r="12">
          <cell r="A12">
            <v>78</v>
          </cell>
          <cell r="B12">
            <v>318.36418858999991</v>
          </cell>
          <cell r="C12">
            <v>1457.72611349</v>
          </cell>
          <cell r="E12">
            <v>159.42474203</v>
          </cell>
          <cell r="F12">
            <v>17.981999999999999</v>
          </cell>
          <cell r="G12">
            <v>50.849640000000001</v>
          </cell>
          <cell r="H12">
            <v>376.91500694999996</v>
          </cell>
          <cell r="J12">
            <v>2381.26169106</v>
          </cell>
        </row>
        <row r="13">
          <cell r="A13">
            <v>100</v>
          </cell>
          <cell r="B13">
            <v>22.266399659999998</v>
          </cell>
          <cell r="C13">
            <v>797.3305959999999</v>
          </cell>
          <cell r="E13">
            <v>74.248725480000004</v>
          </cell>
          <cell r="F13">
            <v>2</v>
          </cell>
          <cell r="G13">
            <v>0.3</v>
          </cell>
          <cell r="H13">
            <v>3.0997089</v>
          </cell>
          <cell r="I13">
            <v>53.250999999999998</v>
          </cell>
          <cell r="J13">
            <v>952.49643003999984</v>
          </cell>
        </row>
        <row r="14">
          <cell r="A14">
            <v>101</v>
          </cell>
          <cell r="B14">
            <v>21.303252000000001</v>
          </cell>
          <cell r="C14">
            <v>1339.39244173</v>
          </cell>
          <cell r="E14">
            <v>23.7898192</v>
          </cell>
          <cell r="F14">
            <v>3.5</v>
          </cell>
          <cell r="G14">
            <v>8.0348649999999999</v>
          </cell>
          <cell r="H14">
            <v>13.810673339999999</v>
          </cell>
          <cell r="J14">
            <v>1409.83105127</v>
          </cell>
        </row>
        <row r="15">
          <cell r="A15">
            <v>104</v>
          </cell>
          <cell r="B15">
            <v>95.206764290000052</v>
          </cell>
          <cell r="C15">
            <v>1376.06394858</v>
          </cell>
          <cell r="E15">
            <v>280.29182007999998</v>
          </cell>
          <cell r="G15">
            <v>25.286180170000002</v>
          </cell>
          <cell r="H15">
            <v>73.202543879999993</v>
          </cell>
          <cell r="J15">
            <v>1850.0512570000001</v>
          </cell>
        </row>
        <row r="16">
          <cell r="A16">
            <v>106</v>
          </cell>
          <cell r="B16">
            <v>22.829682099999999</v>
          </cell>
          <cell r="E16">
            <v>49.022463950000002</v>
          </cell>
          <cell r="G16">
            <v>12.6</v>
          </cell>
          <cell r="H16">
            <v>11.396796179999999</v>
          </cell>
          <cell r="J16">
            <v>95.848942229999992</v>
          </cell>
        </row>
        <row r="17">
          <cell r="A17">
            <v>108</v>
          </cell>
          <cell r="B17">
            <v>137.03183099999995</v>
          </cell>
          <cell r="C17">
            <v>1689.6852518900002</v>
          </cell>
          <cell r="E17">
            <v>134.85853331000001</v>
          </cell>
          <cell r="G17">
            <v>94.343383360000004</v>
          </cell>
          <cell r="H17">
            <v>113.90066967</v>
          </cell>
          <cell r="J17">
            <v>2169.8196692300003</v>
          </cell>
        </row>
        <row r="18">
          <cell r="A18">
            <v>109</v>
          </cell>
          <cell r="B18">
            <v>328.02904466000007</v>
          </cell>
          <cell r="C18">
            <v>1356.2392901600001</v>
          </cell>
          <cell r="D18">
            <v>176.41660924999999</v>
          </cell>
          <cell r="E18">
            <v>93.428340040000009</v>
          </cell>
          <cell r="F18">
            <v>0.05</v>
          </cell>
          <cell r="G18">
            <v>32.33935116</v>
          </cell>
          <cell r="H18">
            <v>94.845397840000004</v>
          </cell>
          <cell r="J18">
            <v>2081.34803311</v>
          </cell>
        </row>
        <row r="19">
          <cell r="A19">
            <v>110</v>
          </cell>
          <cell r="B19">
            <v>70.268335130000025</v>
          </cell>
          <cell r="C19">
            <v>603.08627959</v>
          </cell>
          <cell r="E19">
            <v>131.98842252</v>
          </cell>
          <cell r="G19">
            <v>30.104648570000002</v>
          </cell>
          <cell r="H19">
            <v>61.939982000000001</v>
          </cell>
          <cell r="J19">
            <v>897.38766780999993</v>
          </cell>
        </row>
        <row r="20">
          <cell r="A20">
            <v>135</v>
          </cell>
          <cell r="B20">
            <v>137.13212303999998</v>
          </cell>
          <cell r="C20">
            <v>3142.09529501</v>
          </cell>
          <cell r="E20">
            <v>45.670175210000004</v>
          </cell>
          <cell r="F20">
            <v>114.60892200000001</v>
          </cell>
          <cell r="G20">
            <v>235.00057777000001</v>
          </cell>
          <cell r="H20">
            <v>215.68879432</v>
          </cell>
          <cell r="J20">
            <v>3890.1958873499993</v>
          </cell>
        </row>
        <row r="21">
          <cell r="A21">
            <v>142</v>
          </cell>
          <cell r="B21">
            <v>333.78858100000008</v>
          </cell>
          <cell r="C21">
            <v>1083.2592450000004</v>
          </cell>
          <cell r="D21">
            <v>7.07</v>
          </cell>
          <cell r="E21">
            <v>19.712467920000002</v>
          </cell>
          <cell r="F21">
            <v>0.4</v>
          </cell>
          <cell r="G21">
            <v>12.13988503</v>
          </cell>
          <cell r="H21">
            <v>245.26801821000001</v>
          </cell>
          <cell r="I21">
            <v>18.757000000000001</v>
          </cell>
          <cell r="J21">
            <v>1720.3951971600006</v>
          </cell>
        </row>
        <row r="22">
          <cell r="A22">
            <v>144</v>
          </cell>
          <cell r="B22">
            <v>15.17650036</v>
          </cell>
          <cell r="C22">
            <v>195.83542779000001</v>
          </cell>
          <cell r="E22">
            <v>25.7251166</v>
          </cell>
          <cell r="F22">
            <v>4.5081939999999996</v>
          </cell>
          <cell r="G22">
            <v>0.35533500000000001</v>
          </cell>
          <cell r="H22">
            <v>0</v>
          </cell>
          <cell r="J22">
            <v>241.60057375000002</v>
          </cell>
        </row>
        <row r="23">
          <cell r="A23">
            <v>145</v>
          </cell>
          <cell r="B23">
            <v>22.917914339999999</v>
          </cell>
          <cell r="C23">
            <v>941.30959824999991</v>
          </cell>
          <cell r="E23">
            <v>191.50868151</v>
          </cell>
          <cell r="F23">
            <v>0.98099999999999998</v>
          </cell>
          <cell r="G23">
            <v>13.546416689999999</v>
          </cell>
          <cell r="H23">
            <v>60.854956000000001</v>
          </cell>
          <cell r="I23">
            <v>27.12</v>
          </cell>
          <cell r="J23">
            <v>1258.2385667899996</v>
          </cell>
        </row>
        <row r="24">
          <cell r="A24">
            <v>149</v>
          </cell>
          <cell r="B24">
            <v>58.641999999999989</v>
          </cell>
          <cell r="C24">
            <v>913.10809454999992</v>
          </cell>
          <cell r="D24">
            <v>1.3109999999999999</v>
          </cell>
          <cell r="E24">
            <v>45.846063780000001</v>
          </cell>
          <cell r="F24">
            <v>21.121594999999999</v>
          </cell>
          <cell r="G24">
            <v>6.3257191100000005</v>
          </cell>
          <cell r="H24">
            <v>49.001800979999999</v>
          </cell>
          <cell r="J24">
            <v>1095.35627342</v>
          </cell>
        </row>
        <row r="25">
          <cell r="A25">
            <v>152</v>
          </cell>
          <cell r="B25">
            <v>153.21740800000003</v>
          </cell>
          <cell r="C25">
            <v>2044.3715064200001</v>
          </cell>
          <cell r="E25">
            <v>52.436948819999998</v>
          </cell>
          <cell r="F25">
            <v>5.0000000000000001E-3</v>
          </cell>
          <cell r="G25">
            <v>1812.1657096099998</v>
          </cell>
          <cell r="H25">
            <v>99.49951686</v>
          </cell>
          <cell r="J25">
            <v>4161.6960897099998</v>
          </cell>
        </row>
        <row r="26">
          <cell r="A26">
            <v>161</v>
          </cell>
          <cell r="B26">
            <v>80.910069869999987</v>
          </cell>
          <cell r="C26">
            <v>2295.1981596299997</v>
          </cell>
          <cell r="E26">
            <v>178.30888754</v>
          </cell>
          <cell r="G26">
            <v>34.813679139999998</v>
          </cell>
          <cell r="H26">
            <v>30.376181450000001</v>
          </cell>
          <cell r="I26">
            <v>11.76172</v>
          </cell>
          <cell r="J26">
            <v>2631.3686976299996</v>
          </cell>
        </row>
        <row r="27">
          <cell r="A27">
            <v>163</v>
          </cell>
          <cell r="B27">
            <v>211.10629877</v>
          </cell>
          <cell r="C27">
            <v>3136.3371513900001</v>
          </cell>
          <cell r="E27">
            <v>362.01039324999999</v>
          </cell>
          <cell r="F27">
            <v>1.45</v>
          </cell>
          <cell r="G27">
            <v>344.79347043000001</v>
          </cell>
          <cell r="H27">
            <v>289.65958429</v>
          </cell>
          <cell r="J27">
            <v>4345.3568981300004</v>
          </cell>
        </row>
        <row r="28">
          <cell r="A28">
            <v>167</v>
          </cell>
          <cell r="B28">
            <v>365.94297906000003</v>
          </cell>
          <cell r="C28">
            <v>1296.4309892600002</v>
          </cell>
          <cell r="E28">
            <v>156.51892634000001</v>
          </cell>
          <cell r="G28">
            <v>7.2299699999999998</v>
          </cell>
          <cell r="H28">
            <v>45.39916633</v>
          </cell>
          <cell r="J28">
            <v>1871.5220309900003</v>
          </cell>
        </row>
        <row r="29">
          <cell r="A29">
            <v>173</v>
          </cell>
          <cell r="B29">
            <v>63.339697000000001</v>
          </cell>
          <cell r="C29">
            <v>1875.1424981400003</v>
          </cell>
          <cell r="E29">
            <v>245.53440619999998</v>
          </cell>
          <cell r="G29">
            <v>23.1738015</v>
          </cell>
          <cell r="H29">
            <v>41.283474439999999</v>
          </cell>
          <cell r="J29">
            <v>2248.4738772800006</v>
          </cell>
        </row>
        <row r="30">
          <cell r="A30">
            <v>175</v>
          </cell>
          <cell r="B30">
            <v>104.00479600000001</v>
          </cell>
          <cell r="C30">
            <v>1093.4629369499996</v>
          </cell>
          <cell r="E30">
            <v>96.15997514</v>
          </cell>
          <cell r="G30">
            <v>82.200615849999991</v>
          </cell>
          <cell r="H30">
            <v>40.054310829999999</v>
          </cell>
          <cell r="J30">
            <v>1415.8826347699996</v>
          </cell>
        </row>
        <row r="31">
          <cell r="A31">
            <v>177</v>
          </cell>
          <cell r="B31">
            <v>311.21518028000003</v>
          </cell>
          <cell r="C31">
            <v>3241.3450855199994</v>
          </cell>
          <cell r="E31">
            <v>409.92473992999999</v>
          </cell>
          <cell r="G31">
            <v>22.273299999999999</v>
          </cell>
          <cell r="H31">
            <v>147.4003481</v>
          </cell>
          <cell r="I31">
            <v>20.9377</v>
          </cell>
          <cell r="J31">
            <v>4153.0963538299993</v>
          </cell>
        </row>
        <row r="32">
          <cell r="A32">
            <v>182</v>
          </cell>
          <cell r="B32">
            <v>13.992999999999999</v>
          </cell>
          <cell r="C32">
            <v>85.418123000000008</v>
          </cell>
          <cell r="E32">
            <v>38.657449979999996</v>
          </cell>
          <cell r="G32">
            <v>7.85</v>
          </cell>
          <cell r="H32">
            <v>18.950299999999999</v>
          </cell>
          <cell r="J32">
            <v>164.86887297999999</v>
          </cell>
        </row>
        <row r="33">
          <cell r="A33">
            <v>188</v>
          </cell>
          <cell r="B33">
            <v>17.017808000000002</v>
          </cell>
          <cell r="C33">
            <v>198.774912</v>
          </cell>
          <cell r="E33">
            <v>67.864653739999994</v>
          </cell>
          <cell r="F33">
            <v>23.949826000000002</v>
          </cell>
          <cell r="G33">
            <v>3.2805309999999999</v>
          </cell>
          <cell r="H33">
            <v>1.9561249999999999</v>
          </cell>
          <cell r="J33">
            <v>312.84385574000004</v>
          </cell>
        </row>
        <row r="34">
          <cell r="A34">
            <v>198</v>
          </cell>
          <cell r="B34">
            <v>877.7592460100002</v>
          </cell>
          <cell r="C34">
            <v>116.055187</v>
          </cell>
          <cell r="E34">
            <v>227.97263082000001</v>
          </cell>
          <cell r="G34">
            <v>199.32822200000001</v>
          </cell>
          <cell r="H34">
            <v>99.887538069999991</v>
          </cell>
          <cell r="J34">
            <v>1521.0028239000003</v>
          </cell>
        </row>
        <row r="35">
          <cell r="A35">
            <v>211</v>
          </cell>
          <cell r="B35">
            <v>325.05619659999996</v>
          </cell>
          <cell r="C35">
            <v>3606.7339444300001</v>
          </cell>
          <cell r="E35">
            <v>130.02474767000001</v>
          </cell>
          <cell r="F35">
            <v>3.6944489999999996E-2</v>
          </cell>
          <cell r="G35">
            <v>57.409731420000007</v>
          </cell>
          <cell r="H35">
            <v>154.41562609000002</v>
          </cell>
          <cell r="J35">
            <v>4273.6771907000002</v>
          </cell>
        </row>
        <row r="36">
          <cell r="A36">
            <v>213</v>
          </cell>
          <cell r="B36">
            <v>142.69485089</v>
          </cell>
          <cell r="C36">
            <v>2655.0340402100005</v>
          </cell>
          <cell r="E36">
            <v>216.20890231999999</v>
          </cell>
          <cell r="F36">
            <v>72.440426000000002</v>
          </cell>
          <cell r="G36">
            <v>8.4658224200000003</v>
          </cell>
          <cell r="H36">
            <v>21.666893760000001</v>
          </cell>
          <cell r="J36">
            <v>3116.5109356000012</v>
          </cell>
        </row>
        <row r="37">
          <cell r="A37">
            <v>233</v>
          </cell>
          <cell r="B37">
            <v>3.3802410800000002</v>
          </cell>
          <cell r="C37">
            <v>100.30681061</v>
          </cell>
          <cell r="E37">
            <v>54.158052149999996</v>
          </cell>
          <cell r="F37">
            <v>1.6</v>
          </cell>
          <cell r="G37">
            <v>1.3804048400000002</v>
          </cell>
          <cell r="H37">
            <v>19.472091980000002</v>
          </cell>
          <cell r="J37">
            <v>180.29760066</v>
          </cell>
        </row>
        <row r="38">
          <cell r="A38">
            <v>239</v>
          </cell>
          <cell r="B38">
            <v>257.93107399999997</v>
          </cell>
          <cell r="C38">
            <v>852.10428590000015</v>
          </cell>
          <cell r="E38">
            <v>57.728815770000004</v>
          </cell>
          <cell r="G38">
            <v>3.0321541600000002</v>
          </cell>
          <cell r="H38">
            <v>101.66063115</v>
          </cell>
          <cell r="I38">
            <v>43.901499999999999</v>
          </cell>
          <cell r="J38">
            <v>1316.3584609799998</v>
          </cell>
        </row>
        <row r="39">
          <cell r="A39">
            <v>250</v>
          </cell>
          <cell r="B39">
            <v>226.03486143999999</v>
          </cell>
          <cell r="C39">
            <v>560.71181700000011</v>
          </cell>
          <cell r="E39">
            <v>152.72547216999999</v>
          </cell>
          <cell r="G39">
            <v>4.2375999999999996</v>
          </cell>
          <cell r="H39">
            <v>106.16367598000001</v>
          </cell>
          <cell r="J39">
            <v>1049.8734265900002</v>
          </cell>
        </row>
        <row r="40">
          <cell r="A40">
            <v>252</v>
          </cell>
          <cell r="B40">
            <v>50.469625999999998</v>
          </cell>
          <cell r="C40">
            <v>265.49103900000006</v>
          </cell>
          <cell r="E40">
            <v>111.24149979000001</v>
          </cell>
          <cell r="G40">
            <v>2.2466400000000002</v>
          </cell>
          <cell r="H40">
            <v>34.218434000000002</v>
          </cell>
          <cell r="J40">
            <v>463.66723879000011</v>
          </cell>
        </row>
        <row r="41">
          <cell r="A41">
            <v>254</v>
          </cell>
          <cell r="B41">
            <v>61.628162000000003</v>
          </cell>
          <cell r="C41">
            <v>457.18972750000006</v>
          </cell>
          <cell r="E41">
            <v>100.01789355</v>
          </cell>
          <cell r="F41">
            <v>51.557000000000002</v>
          </cell>
          <cell r="G41">
            <v>17.574999999999999</v>
          </cell>
          <cell r="H41">
            <v>326.83708431999997</v>
          </cell>
          <cell r="J41">
            <v>1014.8048673700002</v>
          </cell>
        </row>
        <row r="42">
          <cell r="A42">
            <v>260</v>
          </cell>
          <cell r="B42">
            <v>385.18943963999993</v>
          </cell>
          <cell r="C42">
            <v>783.66148483999996</v>
          </cell>
          <cell r="E42">
            <v>189.22076218000001</v>
          </cell>
          <cell r="G42">
            <v>167.08025821999999</v>
          </cell>
          <cell r="H42">
            <v>362.36511621</v>
          </cell>
          <cell r="J42">
            <v>1887.5170610899997</v>
          </cell>
        </row>
        <row r="43">
          <cell r="A43">
            <v>266</v>
          </cell>
          <cell r="B43">
            <v>50.052845290000008</v>
          </cell>
          <cell r="E43">
            <v>201.90346233000002</v>
          </cell>
          <cell r="H43">
            <v>0.140873</v>
          </cell>
          <cell r="J43">
            <v>252.09718062000002</v>
          </cell>
        </row>
        <row r="44">
          <cell r="A44">
            <v>268</v>
          </cell>
          <cell r="B44">
            <v>106.192639</v>
          </cell>
          <cell r="C44">
            <v>796.96496458000001</v>
          </cell>
          <cell r="E44">
            <v>667.26099421000004</v>
          </cell>
          <cell r="G44">
            <v>2.0329999999999999</v>
          </cell>
          <cell r="H44">
            <v>62.103941420000005</v>
          </cell>
          <cell r="I44">
            <v>16.260000000000002</v>
          </cell>
          <cell r="J44">
            <v>1650.81553921</v>
          </cell>
        </row>
        <row r="45">
          <cell r="A45">
            <v>281</v>
          </cell>
          <cell r="B45">
            <v>325.90759562999995</v>
          </cell>
          <cell r="D45">
            <v>21.09</v>
          </cell>
          <cell r="E45">
            <v>217.17301965999999</v>
          </cell>
          <cell r="G45">
            <v>33.476704959999999</v>
          </cell>
          <cell r="H45">
            <v>45.167786200000002</v>
          </cell>
          <cell r="J45">
            <v>642.81510644999992</v>
          </cell>
        </row>
        <row r="46">
          <cell r="A46">
            <v>289</v>
          </cell>
          <cell r="B46">
            <v>11.71863572</v>
          </cell>
          <cell r="E46">
            <v>203.90718609000001</v>
          </cell>
          <cell r="G46">
            <v>11.86621255</v>
          </cell>
          <cell r="H46">
            <v>13.582418499999999</v>
          </cell>
          <cell r="J46">
            <v>241.07445286000001</v>
          </cell>
        </row>
        <row r="47">
          <cell r="A47">
            <v>298</v>
          </cell>
          <cell r="B47">
            <v>477.4424631600001</v>
          </cell>
          <cell r="C47">
            <v>21.353256000000002</v>
          </cell>
          <cell r="E47">
            <v>184.55753168000001</v>
          </cell>
          <cell r="F47">
            <v>1.84</v>
          </cell>
          <cell r="G47">
            <v>6.0972408700000003</v>
          </cell>
          <cell r="H47">
            <v>6.1358840300000006</v>
          </cell>
          <cell r="I47">
            <v>26.249217000000002</v>
          </cell>
          <cell r="J47">
            <v>723.67559274000018</v>
          </cell>
        </row>
        <row r="48">
          <cell r="A48">
            <v>301</v>
          </cell>
          <cell r="B48">
            <v>57.465142270000001</v>
          </cell>
          <cell r="E48">
            <v>322.29446644000001</v>
          </cell>
          <cell r="G48">
            <v>4.5970000000000004</v>
          </cell>
          <cell r="H48">
            <v>58.097495309999999</v>
          </cell>
          <cell r="J48">
            <v>442.45410401999999</v>
          </cell>
        </row>
        <row r="49">
          <cell r="A49">
            <v>315</v>
          </cell>
          <cell r="B49">
            <v>56.630037389999984</v>
          </cell>
          <cell r="C49">
            <v>147.44670400000001</v>
          </cell>
          <cell r="E49">
            <v>169.41447908000001</v>
          </cell>
          <cell r="G49">
            <v>1.4397660000000001</v>
          </cell>
          <cell r="H49">
            <v>44.942208819999998</v>
          </cell>
          <cell r="J49">
            <v>419.87319529000007</v>
          </cell>
        </row>
        <row r="50">
          <cell r="A50">
            <v>326</v>
          </cell>
          <cell r="B50">
            <v>723.18350051999994</v>
          </cell>
          <cell r="C50">
            <v>5197.4001428199999</v>
          </cell>
          <cell r="D50">
            <v>129.91856000000001</v>
          </cell>
          <cell r="E50">
            <v>57.279330850000001</v>
          </cell>
          <cell r="F50">
            <v>53.198414</v>
          </cell>
          <cell r="G50">
            <v>306.18715467000004</v>
          </cell>
          <cell r="H50">
            <v>905.00452885000004</v>
          </cell>
          <cell r="J50">
            <v>7372.1716317100017</v>
          </cell>
        </row>
        <row r="51">
          <cell r="A51">
            <v>333</v>
          </cell>
          <cell r="B51">
            <v>67.986882810000012</v>
          </cell>
          <cell r="C51">
            <v>2606.2872926999985</v>
          </cell>
          <cell r="E51">
            <v>120.47437543000001</v>
          </cell>
          <cell r="G51">
            <v>6.1964920000000001</v>
          </cell>
          <cell r="H51">
            <v>42.246269229999996</v>
          </cell>
          <cell r="J51">
            <v>2843.1913121699986</v>
          </cell>
        </row>
        <row r="52">
          <cell r="A52">
            <v>335</v>
          </cell>
          <cell r="B52">
            <v>110.88923699999999</v>
          </cell>
          <cell r="C52">
            <v>773.05935783999973</v>
          </cell>
          <cell r="D52">
            <v>0.96822600000000003</v>
          </cell>
          <cell r="E52">
            <v>60.800486219999996</v>
          </cell>
          <cell r="F52">
            <v>31.311</v>
          </cell>
          <cell r="G52">
            <v>3.0630000000000002</v>
          </cell>
          <cell r="H52">
            <v>6.77127386</v>
          </cell>
          <cell r="J52">
            <v>986.86258091999969</v>
          </cell>
        </row>
        <row r="53">
          <cell r="A53">
            <v>338</v>
          </cell>
          <cell r="B53">
            <v>47.138424989999997</v>
          </cell>
          <cell r="C53">
            <v>3100.3652498599995</v>
          </cell>
          <cell r="E53">
            <v>256.15069711000001</v>
          </cell>
          <cell r="F53">
            <v>3.3</v>
          </cell>
          <cell r="G53">
            <v>12.276999999999999</v>
          </cell>
          <cell r="H53">
            <v>15.35066443</v>
          </cell>
          <cell r="J53">
            <v>3434.5820363899998</v>
          </cell>
        </row>
        <row r="54">
          <cell r="A54">
            <v>342</v>
          </cell>
          <cell r="B54">
            <v>97.556881830000009</v>
          </cell>
          <cell r="C54">
            <v>182.39223179000001</v>
          </cell>
          <cell r="E54">
            <v>121.81135488</v>
          </cell>
          <cell r="G54">
            <v>50.85319355</v>
          </cell>
          <cell r="H54">
            <v>42.093239459999999</v>
          </cell>
          <cell r="J54">
            <v>494.70690151000008</v>
          </cell>
        </row>
        <row r="55">
          <cell r="A55">
            <v>344</v>
          </cell>
          <cell r="B55">
            <v>108.47925725</v>
          </cell>
          <cell r="C55">
            <v>2715.72161246</v>
          </cell>
          <cell r="E55">
            <v>110.55847464</v>
          </cell>
          <cell r="F55">
            <v>19.966881000000001</v>
          </cell>
          <cell r="G55">
            <v>8.1721900000000005</v>
          </cell>
          <cell r="H55">
            <v>16.905432079999997</v>
          </cell>
          <cell r="I55">
            <v>22.502500000000001</v>
          </cell>
          <cell r="J55">
            <v>3002.3063474299997</v>
          </cell>
        </row>
        <row r="56">
          <cell r="A56">
            <v>346</v>
          </cell>
          <cell r="B56">
            <v>83.159236000000021</v>
          </cell>
          <cell r="C56">
            <v>830.22316800000033</v>
          </cell>
          <cell r="E56">
            <v>59.537729069999997</v>
          </cell>
          <cell r="G56">
            <v>18.047720000000002</v>
          </cell>
          <cell r="H56">
            <v>24.297439000000001</v>
          </cell>
          <cell r="J56">
            <v>1015.2652920700004</v>
          </cell>
        </row>
        <row r="57">
          <cell r="A57">
            <v>348</v>
          </cell>
          <cell r="B57">
            <v>113.52973616999999</v>
          </cell>
          <cell r="C57">
            <v>1788.4403316299995</v>
          </cell>
          <cell r="E57">
            <v>98.201948150000007</v>
          </cell>
          <cell r="F57">
            <v>88.168773000000002</v>
          </cell>
          <cell r="G57">
            <v>19.344467000000002</v>
          </cell>
          <cell r="H57">
            <v>148.24129572999999</v>
          </cell>
          <cell r="J57">
            <v>2255.9265516799992</v>
          </cell>
        </row>
        <row r="58">
          <cell r="A58">
            <v>350</v>
          </cell>
          <cell r="B58">
            <v>158.38339784000001</v>
          </cell>
          <cell r="C58">
            <v>1595.9607674000001</v>
          </cell>
          <cell r="E58">
            <v>103.41737429000001</v>
          </cell>
          <cell r="F58">
            <v>9.8472170000000006</v>
          </cell>
          <cell r="G58">
            <v>32.4135311</v>
          </cell>
          <cell r="H58">
            <v>72.998078419999999</v>
          </cell>
          <cell r="J58">
            <v>1973.0203660500001</v>
          </cell>
        </row>
        <row r="59">
          <cell r="A59">
            <v>361</v>
          </cell>
          <cell r="B59">
            <v>59.237880000000004</v>
          </cell>
          <cell r="C59">
            <v>1880.0591975300001</v>
          </cell>
          <cell r="E59">
            <v>121.03800548000001</v>
          </cell>
          <cell r="F59">
            <v>3.5339999999999998</v>
          </cell>
          <cell r="G59">
            <v>16.660499999999999</v>
          </cell>
          <cell r="H59">
            <v>27.007394739999999</v>
          </cell>
          <cell r="J59">
            <v>2107.53697775</v>
          </cell>
        </row>
        <row r="60">
          <cell r="A60">
            <v>366</v>
          </cell>
          <cell r="B60">
            <v>309.97457874000008</v>
          </cell>
          <cell r="C60">
            <v>706.71718723000004</v>
          </cell>
          <cell r="E60">
            <v>9.40310779</v>
          </cell>
          <cell r="F60">
            <v>12.2095</v>
          </cell>
          <cell r="G60">
            <v>91.738100000000003</v>
          </cell>
          <cell r="H60">
            <v>38.96059563</v>
          </cell>
          <cell r="J60">
            <v>1169.0030693900001</v>
          </cell>
        </row>
        <row r="61">
          <cell r="A61">
            <v>376</v>
          </cell>
          <cell r="B61">
            <v>116.25194257999999</v>
          </cell>
          <cell r="C61">
            <v>4361.9146987699996</v>
          </cell>
          <cell r="D61">
            <v>24.765903999999999</v>
          </cell>
          <cell r="E61">
            <v>203.74645556000002</v>
          </cell>
          <cell r="F61">
            <v>60.796999999999997</v>
          </cell>
          <cell r="G61">
            <v>116.46511631999999</v>
          </cell>
          <cell r="H61">
            <v>113.47640756</v>
          </cell>
          <cell r="J61">
            <v>4997.4175247899984</v>
          </cell>
        </row>
        <row r="62">
          <cell r="A62">
            <v>384</v>
          </cell>
          <cell r="B62">
            <v>86.118273340000002</v>
          </cell>
          <cell r="C62">
            <v>523.22170080000001</v>
          </cell>
          <cell r="E62">
            <v>260.88105848999999</v>
          </cell>
          <cell r="F62">
            <v>7.9406850000000002</v>
          </cell>
          <cell r="G62">
            <v>17.529630140000002</v>
          </cell>
          <cell r="H62">
            <v>49.768028610000002</v>
          </cell>
          <cell r="I62">
            <v>31.818200000000001</v>
          </cell>
          <cell r="J62">
            <v>977.27757638000003</v>
          </cell>
        </row>
        <row r="63">
          <cell r="A63">
            <v>433</v>
          </cell>
          <cell r="B63">
            <v>1583.0221761199994</v>
          </cell>
          <cell r="E63">
            <v>89.469091550000002</v>
          </cell>
          <cell r="F63">
            <v>281.94329299999998</v>
          </cell>
          <cell r="G63">
            <v>1731.4439108800002</v>
          </cell>
          <cell r="H63">
            <v>1692.26879125</v>
          </cell>
          <cell r="I63">
            <v>124.7187</v>
          </cell>
          <cell r="J63">
            <v>5502.8659627999996</v>
          </cell>
        </row>
        <row r="64">
          <cell r="A64">
            <v>455</v>
          </cell>
          <cell r="B64">
            <v>353.59141897999984</v>
          </cell>
          <cell r="C64">
            <v>188.83062269000001</v>
          </cell>
          <cell r="E64">
            <v>0.19895507999999998</v>
          </cell>
          <cell r="F64">
            <v>19.3</v>
          </cell>
          <cell r="G64">
            <v>323.53936101999994</v>
          </cell>
          <cell r="H64">
            <v>319.98800749999998</v>
          </cell>
          <cell r="I64">
            <v>229.85423678000001</v>
          </cell>
          <cell r="J64">
            <v>1435.3026020499997</v>
          </cell>
        </row>
        <row r="65">
          <cell r="A65">
            <v>458</v>
          </cell>
          <cell r="B65">
            <v>106.61912733</v>
          </cell>
          <cell r="C65">
            <v>1304.22683332</v>
          </cell>
          <cell r="E65">
            <v>34.940790710000002</v>
          </cell>
          <cell r="F65">
            <v>3.6094339999999998</v>
          </cell>
          <cell r="G65">
            <v>8.3424457499999995</v>
          </cell>
          <cell r="H65">
            <v>62.33811</v>
          </cell>
          <cell r="I65">
            <v>48.805599999999998</v>
          </cell>
          <cell r="J65">
            <v>1568.88234111</v>
          </cell>
        </row>
        <row r="66">
          <cell r="A66">
            <v>467</v>
          </cell>
          <cell r="B66">
            <v>206.41724953999997</v>
          </cell>
          <cell r="E66">
            <v>27.8941199</v>
          </cell>
          <cell r="G66">
            <v>40.361040000000003</v>
          </cell>
          <cell r="H66">
            <v>739.27977567999994</v>
          </cell>
          <cell r="J66">
            <v>1013.95218512</v>
          </cell>
        </row>
        <row r="67">
          <cell r="A67">
            <v>470</v>
          </cell>
          <cell r="B67">
            <v>405.84192932000019</v>
          </cell>
          <cell r="C67">
            <v>763.85002974999998</v>
          </cell>
          <cell r="E67">
            <v>46.001070320000004</v>
          </cell>
          <cell r="F67">
            <v>0.03</v>
          </cell>
          <cell r="G67">
            <v>254.43</v>
          </cell>
          <cell r="H67">
            <v>464.82769924000002</v>
          </cell>
          <cell r="J67">
            <v>1934.9807286300002</v>
          </cell>
        </row>
        <row r="68">
          <cell r="A68">
            <v>473</v>
          </cell>
          <cell r="B68">
            <v>253.47804331999995</v>
          </cell>
          <cell r="C68">
            <v>144.816936</v>
          </cell>
          <cell r="E68">
            <v>47.206742829999996</v>
          </cell>
          <cell r="F68">
            <v>1.1719999999999999</v>
          </cell>
          <cell r="G68">
            <v>30.88567771</v>
          </cell>
          <cell r="H68">
            <v>83.4076472</v>
          </cell>
          <cell r="I68">
            <v>32.9587</v>
          </cell>
          <cell r="J68">
            <v>593.92574705999994</v>
          </cell>
        </row>
        <row r="69">
          <cell r="A69">
            <v>483</v>
          </cell>
          <cell r="B69">
            <v>436.28184631999983</v>
          </cell>
          <cell r="C69">
            <v>758.03969052000002</v>
          </cell>
          <cell r="E69">
            <v>44.080701479999995</v>
          </cell>
          <cell r="F69">
            <v>1.9</v>
          </cell>
          <cell r="G69">
            <v>99.029387239999991</v>
          </cell>
          <cell r="H69">
            <v>578.11416663</v>
          </cell>
          <cell r="J69">
            <v>1917.44579219</v>
          </cell>
        </row>
        <row r="70">
          <cell r="A70">
            <v>496</v>
          </cell>
          <cell r="B70">
            <v>662.35274977999995</v>
          </cell>
          <cell r="C70">
            <v>904.22629151000012</v>
          </cell>
          <cell r="E70">
            <v>26.83496229</v>
          </cell>
          <cell r="G70">
            <v>28.909749999999999</v>
          </cell>
          <cell r="H70">
            <v>101.31863679000001</v>
          </cell>
          <cell r="J70">
            <v>1723.6423903700002</v>
          </cell>
        </row>
        <row r="71">
          <cell r="A71">
            <v>520</v>
          </cell>
          <cell r="B71">
            <v>86.216264350000003</v>
          </cell>
          <cell r="C71">
            <v>841.8169995300002</v>
          </cell>
          <cell r="E71">
            <v>54.581178059999999</v>
          </cell>
          <cell r="G71">
            <v>5.99960703</v>
          </cell>
          <cell r="H71">
            <v>10.46655075</v>
          </cell>
          <cell r="J71">
            <v>999.08059972000012</v>
          </cell>
        </row>
        <row r="72">
          <cell r="A72">
            <v>549</v>
          </cell>
          <cell r="B72">
            <v>363.57298024000011</v>
          </cell>
          <cell r="C72">
            <v>96.572943300000006</v>
          </cell>
          <cell r="E72">
            <v>25.285185179999999</v>
          </cell>
          <cell r="F72">
            <v>0.25</v>
          </cell>
          <cell r="G72">
            <v>37.698</v>
          </cell>
          <cell r="H72">
            <v>620.85847324999997</v>
          </cell>
          <cell r="J72">
            <v>1144.2375819700001</v>
          </cell>
        </row>
        <row r="73">
          <cell r="A73">
            <v>557</v>
          </cell>
          <cell r="B73">
            <v>98.273370200000002</v>
          </cell>
          <cell r="C73">
            <v>1388.8010301000002</v>
          </cell>
          <cell r="D73">
            <v>28.407</v>
          </cell>
          <cell r="E73">
            <v>210.71915250999999</v>
          </cell>
          <cell r="G73">
            <v>16.912768</v>
          </cell>
          <cell r="H73">
            <v>231.91352180999999</v>
          </cell>
          <cell r="J73">
            <v>1975.02684262</v>
          </cell>
        </row>
        <row r="74">
          <cell r="A74">
            <v>568</v>
          </cell>
          <cell r="B74">
            <v>49.759750999999994</v>
          </cell>
          <cell r="C74">
            <v>722.27100479999979</v>
          </cell>
          <cell r="E74">
            <v>126.39500679999999</v>
          </cell>
          <cell r="G74">
            <v>6.9684430499999994</v>
          </cell>
          <cell r="H74">
            <v>146.20282828999999</v>
          </cell>
          <cell r="J74">
            <v>1051.5970339399998</v>
          </cell>
        </row>
        <row r="75">
          <cell r="A75">
            <v>570</v>
          </cell>
          <cell r="B75">
            <v>171.41828138000002</v>
          </cell>
          <cell r="C75">
            <v>1262.91817326</v>
          </cell>
          <cell r="D75">
            <v>25.589759999999998</v>
          </cell>
          <cell r="E75">
            <v>225.7408849</v>
          </cell>
          <cell r="F75">
            <v>6.8978652199999999</v>
          </cell>
          <cell r="G75">
            <v>27.248728329999999</v>
          </cell>
          <cell r="H75">
            <v>366.88765999999998</v>
          </cell>
          <cell r="J75">
            <v>2086.7013530900003</v>
          </cell>
        </row>
        <row r="76">
          <cell r="A76">
            <v>578</v>
          </cell>
          <cell r="B76">
            <v>191.28235165000001</v>
          </cell>
          <cell r="C76">
            <v>1830.2913653799994</v>
          </cell>
          <cell r="E76">
            <v>176.61298202</v>
          </cell>
          <cell r="F76">
            <v>0.45</v>
          </cell>
          <cell r="G76">
            <v>1.95387</v>
          </cell>
          <cell r="H76">
            <v>218.87654090000001</v>
          </cell>
          <cell r="J76">
            <v>2419.4671099499992</v>
          </cell>
        </row>
        <row r="77">
          <cell r="A77">
            <v>584</v>
          </cell>
          <cell r="B77">
            <v>239.50974154999997</v>
          </cell>
          <cell r="C77">
            <v>2130.1757643999995</v>
          </cell>
          <cell r="F77">
            <v>1.88</v>
          </cell>
          <cell r="G77">
            <v>180.32202887</v>
          </cell>
          <cell r="H77">
            <v>33.327904070000002</v>
          </cell>
          <cell r="J77">
            <v>2585.2154388899994</v>
          </cell>
        </row>
        <row r="78">
          <cell r="A78">
            <v>599</v>
          </cell>
          <cell r="B78">
            <v>288.45156815000018</v>
          </cell>
          <cell r="C78">
            <v>1280.2642544400003</v>
          </cell>
          <cell r="F78">
            <v>14.9802</v>
          </cell>
          <cell r="G78">
            <v>35.947594000000002</v>
          </cell>
          <cell r="H78">
            <v>384.26753107999997</v>
          </cell>
          <cell r="J78">
            <v>2003.9111476700004</v>
          </cell>
        </row>
        <row r="79">
          <cell r="A79">
            <v>620</v>
          </cell>
          <cell r="B79">
            <v>115.28372902999999</v>
          </cell>
          <cell r="C79">
            <v>1086.31486473</v>
          </cell>
          <cell r="E79">
            <v>1138.2512983700001</v>
          </cell>
          <cell r="F79">
            <v>1.2</v>
          </cell>
          <cell r="G79">
            <v>3.3105259999999999</v>
          </cell>
          <cell r="H79">
            <v>70.116296730000002</v>
          </cell>
          <cell r="J79">
            <v>2414.4767148599999</v>
          </cell>
        </row>
        <row r="80">
          <cell r="A80">
            <v>1044</v>
          </cell>
          <cell r="B80">
            <v>102.5672283</v>
          </cell>
          <cell r="E80">
            <v>90.570372370000001</v>
          </cell>
          <cell r="G80">
            <v>1.821</v>
          </cell>
          <cell r="H80">
            <v>6.82226716</v>
          </cell>
          <cell r="J80">
            <v>201.78086782999998</v>
          </cell>
        </row>
        <row r="81">
          <cell r="A81">
            <v>1047</v>
          </cell>
          <cell r="B81">
            <v>15.413300000000001</v>
          </cell>
          <cell r="E81">
            <v>99.894381749999994</v>
          </cell>
          <cell r="F81">
            <v>0.05</v>
          </cell>
          <cell r="G81">
            <v>0.62250000000000005</v>
          </cell>
          <cell r="H81">
            <v>7.5828067300000006</v>
          </cell>
          <cell r="J81">
            <v>123.56298848</v>
          </cell>
        </row>
        <row r="82">
          <cell r="A82">
            <v>1049</v>
          </cell>
          <cell r="B82">
            <v>141.87168828999998</v>
          </cell>
          <cell r="C82">
            <v>171.46240399999999</v>
          </cell>
          <cell r="E82">
            <v>77.405950719999993</v>
          </cell>
          <cell r="F82">
            <v>0.35</v>
          </cell>
          <cell r="G82">
            <v>0.17283699999999999</v>
          </cell>
          <cell r="H82">
            <v>31.647237570000001</v>
          </cell>
          <cell r="J82">
            <v>422.91011757999996</v>
          </cell>
        </row>
        <row r="83">
          <cell r="A83">
            <v>1052</v>
          </cell>
          <cell r="B83">
            <v>69.109482119999996</v>
          </cell>
          <cell r="C83">
            <v>542.02874457999997</v>
          </cell>
          <cell r="E83">
            <v>116.37415156</v>
          </cell>
          <cell r="G83">
            <v>10.738817019999999</v>
          </cell>
          <cell r="H83">
            <v>20.748287519999998</v>
          </cell>
          <cell r="J83">
            <v>758.99948279999978</v>
          </cell>
        </row>
        <row r="84">
          <cell r="A84">
            <v>1055</v>
          </cell>
          <cell r="B84">
            <v>182.67642973</v>
          </cell>
          <cell r="C84">
            <v>1214.0592182999999</v>
          </cell>
          <cell r="E84">
            <v>423.17728915999999</v>
          </cell>
          <cell r="F84">
            <v>22.877600000000001</v>
          </cell>
          <cell r="G84">
            <v>42.168424999999999</v>
          </cell>
          <cell r="H84">
            <v>165.47021988999998</v>
          </cell>
          <cell r="I84">
            <v>25.060400000000001</v>
          </cell>
          <cell r="J84">
            <v>2075.4895820799998</v>
          </cell>
        </row>
        <row r="85">
          <cell r="A85">
            <v>1058</v>
          </cell>
          <cell r="B85">
            <v>128.67703297</v>
          </cell>
          <cell r="C85">
            <v>1368.5368249200001</v>
          </cell>
          <cell r="E85">
            <v>231.17300653999999</v>
          </cell>
          <cell r="G85">
            <v>9.1440000000000001</v>
          </cell>
          <cell r="H85">
            <v>73.803644480000003</v>
          </cell>
          <cell r="J85">
            <v>1811.3345089100001</v>
          </cell>
        </row>
        <row r="86">
          <cell r="A86">
            <v>1073</v>
          </cell>
          <cell r="B86">
            <v>55.173748999999994</v>
          </cell>
          <cell r="C86">
            <v>1621.1283491299996</v>
          </cell>
          <cell r="E86">
            <v>23.00349975</v>
          </cell>
          <cell r="F86">
            <v>11.571</v>
          </cell>
          <cell r="G86">
            <v>17.553564000000001</v>
          </cell>
          <cell r="H86">
            <v>58.072091209999996</v>
          </cell>
          <cell r="J86">
            <v>1786.5022530899996</v>
          </cell>
        </row>
        <row r="87">
          <cell r="A87">
            <v>1089</v>
          </cell>
          <cell r="B87">
            <v>214.11301745000006</v>
          </cell>
          <cell r="C87">
            <v>968.76583284000003</v>
          </cell>
          <cell r="E87">
            <v>24.61654648</v>
          </cell>
          <cell r="G87">
            <v>21.899150679999998</v>
          </cell>
          <cell r="H87">
            <v>21.108841609999999</v>
          </cell>
          <cell r="J87">
            <v>1250.50338906</v>
          </cell>
        </row>
        <row r="88">
          <cell r="A88">
            <v>1093</v>
          </cell>
          <cell r="B88">
            <v>19.235682999999998</v>
          </cell>
          <cell r="C88">
            <v>309.44520310999997</v>
          </cell>
          <cell r="E88">
            <v>12.435000909999999</v>
          </cell>
          <cell r="F88">
            <v>9.4188220000000005</v>
          </cell>
          <cell r="G88">
            <v>3.13758012</v>
          </cell>
          <cell r="H88">
            <v>9.6622500000000002</v>
          </cell>
          <cell r="J88">
            <v>363.33453913999995</v>
          </cell>
        </row>
        <row r="89">
          <cell r="A89">
            <v>1106</v>
          </cell>
          <cell r="B89">
            <v>71.302366000000006</v>
          </cell>
          <cell r="C89">
            <v>438.59434635999992</v>
          </cell>
          <cell r="G89">
            <v>0.64006711999999999</v>
          </cell>
          <cell r="H89">
            <v>2.2126169999999998</v>
          </cell>
          <cell r="J89">
            <v>512.74939647999997</v>
          </cell>
        </row>
        <row r="90">
          <cell r="A90" t="str">
            <v>Общий итог</v>
          </cell>
          <cell r="B90">
            <v>15761.002959189998</v>
          </cell>
          <cell r="C90">
            <v>95036.108983530008</v>
          </cell>
          <cell r="D90">
            <v>560.84003424999992</v>
          </cell>
          <cell r="E90">
            <v>13154.434622180001</v>
          </cell>
          <cell r="F90">
            <v>1059.8077954100002</v>
          </cell>
          <cell r="G90">
            <v>7128.8165391500015</v>
          </cell>
          <cell r="H90">
            <v>11962.059436859998</v>
          </cell>
          <cell r="I90">
            <v>733.95647378000001</v>
          </cell>
          <cell r="J90">
            <v>145397.02684435001</v>
          </cell>
        </row>
      </sheetData>
      <sheetData sheetId="7">
        <row r="3">
          <cell r="A3" t="str">
            <v>Сумма по полю Оборот2</v>
          </cell>
        </row>
      </sheetData>
      <sheetData sheetId="8">
        <row r="1">
          <cell r="C1">
            <v>1000000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T 2001 Y"/>
      <sheetName val="Лист1"/>
      <sheetName val="Фориш 2003"/>
      <sheetName val="сана"/>
      <sheetName val="Analysis of Interest"/>
      <sheetName val="Лист3"/>
      <sheetName val="Macro1"/>
      <sheetName val="Date"/>
      <sheetName val="c"/>
      <sheetName val="Лист4"/>
      <sheetName val="оборот"/>
      <sheetName val="URGDSPL"/>
      <sheetName val="ТАБ№2"/>
      <sheetName val="MART_2001_Y"/>
      <sheetName val="Фориш_2003"/>
      <sheetName val="Analysis_of_Interest"/>
      <sheetName val="Store"/>
      <sheetName val="#REF!"/>
      <sheetName val="#ССЫЛКА"/>
      <sheetName val="ж а м и"/>
      <sheetName val="Дебет"/>
    </sheetNames>
    <definedNames>
      <definedName name="Макрос1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/>
      <sheetData sheetId="15"/>
      <sheetData sheetId="16"/>
      <sheetData sheetId="17"/>
      <sheetData sheetId="18" refreshError="1"/>
      <sheetData sheetId="19" refreshError="1"/>
      <sheetData sheetId="20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"/>
      <sheetName val="2001-10"/>
      <sheetName val="Лист1"/>
    </sheetNames>
    <sheetDataSet>
      <sheetData sheetId="0" refreshError="1">
        <row r="124">
          <cell r="Q124">
            <v>0.5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basic"/>
      <sheetName val="tab1"/>
      <sheetName val="tab2"/>
      <sheetName val="tab3"/>
      <sheetName val="tab4"/>
      <sheetName val="tab5"/>
      <sheetName val="tab6"/>
      <sheetName val="table7"/>
      <sheetName val="table 8"/>
      <sheetName val="tab 9"/>
      <sheetName val="tab 10"/>
      <sheetName val="tab 11"/>
      <sheetName val="tab 12"/>
      <sheetName val="tab 13"/>
      <sheetName val="tab 14"/>
      <sheetName val="tab 15"/>
      <sheetName val="tab 16"/>
      <sheetName val="tab 17"/>
      <sheetName val="ControlSheet"/>
      <sheetName val="tab 18"/>
      <sheetName val="tab 19"/>
      <sheetName val="tab 20"/>
      <sheetName val="tab 21"/>
      <sheetName val="tab 22"/>
      <sheetName val="tab 23"/>
      <sheetName val="oldtab23"/>
      <sheetName val="oldtab25"/>
      <sheetName val="21bis"/>
      <sheetName val="tab 24"/>
      <sheetName val="tab 25"/>
      <sheetName val="tab 26"/>
      <sheetName val="tab 27"/>
      <sheetName val="tab 28"/>
      <sheetName val="tab 29"/>
      <sheetName val="tab 30"/>
      <sheetName val="tab 31"/>
      <sheetName val="tab32"/>
      <sheetName val="tab31 old"/>
      <sheetName val="tab 33"/>
      <sheetName val="tab 34"/>
      <sheetName val="tab 35"/>
      <sheetName val="tab 36"/>
      <sheetName val="tab 37"/>
      <sheetName val="tab 38"/>
      <sheetName val="tab 39"/>
      <sheetName val="tab 40"/>
      <sheetName val="tab 41"/>
      <sheetName val="tab 42"/>
      <sheetName val="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ссив"/>
      <sheetName val="Svod_T1"/>
      <sheetName val="Baza_T1"/>
      <sheetName val="Svod_T1a"/>
      <sheetName val="Baza_т1а"/>
      <sheetName val="Svod_T2"/>
      <sheetName val="Baza_т2"/>
      <sheetName val="Svod_T3"/>
      <sheetName val="Baza_т3"/>
      <sheetName val="Svod_T4"/>
      <sheetName val="Baza_т4"/>
      <sheetName val="s"/>
    </sheetNames>
    <sheetDataSet>
      <sheetData sheetId="0" refreshError="1">
        <row r="9">
          <cell r="B9" t="str">
            <v>03</v>
          </cell>
          <cell r="C9" t="str">
            <v>Андижон вилояти</v>
          </cell>
        </row>
        <row r="10">
          <cell r="B10" t="str">
            <v>06</v>
          </cell>
          <cell r="C10" t="str">
            <v>Бухоро вилояти</v>
          </cell>
        </row>
        <row r="11">
          <cell r="B11" t="str">
            <v>08</v>
          </cell>
          <cell r="C11" t="str">
            <v>Жиззах вилояти</v>
          </cell>
        </row>
        <row r="12">
          <cell r="B12" t="str">
            <v>10</v>
          </cell>
          <cell r="C12" t="str">
            <v>Кашкадарё вилояти</v>
          </cell>
        </row>
        <row r="13">
          <cell r="B13" t="str">
            <v>12</v>
          </cell>
          <cell r="C13" t="str">
            <v>Навоий вилояти</v>
          </cell>
        </row>
        <row r="14">
          <cell r="B14" t="str">
            <v>14</v>
          </cell>
          <cell r="C14" t="str">
            <v>Наманган вилояти</v>
          </cell>
        </row>
        <row r="15">
          <cell r="B15" t="str">
            <v>18</v>
          </cell>
          <cell r="C15" t="str">
            <v>Самарканд вилояти</v>
          </cell>
        </row>
        <row r="16">
          <cell r="B16" t="str">
            <v>22</v>
          </cell>
          <cell r="C16" t="str">
            <v>Сурхандарё вилояти</v>
          </cell>
        </row>
        <row r="17">
          <cell r="B17" t="str">
            <v>24</v>
          </cell>
          <cell r="C17" t="str">
            <v>Сирдарё вилояти</v>
          </cell>
        </row>
        <row r="18">
          <cell r="B18" t="str">
            <v>27</v>
          </cell>
          <cell r="C18" t="str">
            <v>Тошкент вилояти</v>
          </cell>
        </row>
        <row r="19">
          <cell r="B19" t="str">
            <v>30</v>
          </cell>
          <cell r="C19" t="str">
            <v>Фаргона вилояти</v>
          </cell>
        </row>
        <row r="20">
          <cell r="B20" t="str">
            <v>33</v>
          </cell>
          <cell r="C20" t="str">
            <v>Хоразм вилояти</v>
          </cell>
        </row>
        <row r="21">
          <cell r="B21" t="str">
            <v>35</v>
          </cell>
          <cell r="C21" t="str">
            <v>Каракалпогистон Республикаси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_СвС"/>
      <sheetName val="свод"/>
      <sheetName val="Мин"/>
      <sheetName val="Внешняя торговля"/>
      <sheetName val="Проч"/>
      <sheetName val="Межбанковский"/>
      <sheetName val="Массив"/>
      <sheetName val="s"/>
    </sheetNames>
    <sheetDataSet>
      <sheetData sheetId="0">
        <row r="12">
          <cell r="C12" t="str">
            <v>00120</v>
          </cell>
          <cell r="L12">
            <v>0</v>
          </cell>
        </row>
        <row r="13">
          <cell r="C13" t="str">
            <v>00140</v>
          </cell>
          <cell r="L13">
            <v>0</v>
          </cell>
        </row>
        <row r="14">
          <cell r="C14" t="str">
            <v>00200</v>
          </cell>
          <cell r="L14">
            <v>0</v>
          </cell>
        </row>
        <row r="15">
          <cell r="C15" t="str">
            <v>00204</v>
          </cell>
          <cell r="L15">
            <v>0</v>
          </cell>
        </row>
        <row r="16">
          <cell r="C16" t="str">
            <v>00205</v>
          </cell>
          <cell r="L16">
            <v>0</v>
          </cell>
        </row>
        <row r="17">
          <cell r="C17" t="str">
            <v>00208</v>
          </cell>
          <cell r="L17">
            <v>0</v>
          </cell>
        </row>
        <row r="18">
          <cell r="C18" t="str">
            <v>00221</v>
          </cell>
          <cell r="L18">
            <v>0</v>
          </cell>
        </row>
        <row r="19">
          <cell r="C19" t="str">
            <v>00222</v>
          </cell>
          <cell r="L19">
            <v>0</v>
          </cell>
        </row>
        <row r="20">
          <cell r="C20" t="str">
            <v>00240</v>
          </cell>
          <cell r="L20">
            <v>0</v>
          </cell>
        </row>
        <row r="21">
          <cell r="C21" t="str">
            <v>00241</v>
          </cell>
          <cell r="L21">
            <v>0</v>
          </cell>
        </row>
        <row r="22">
          <cell r="C22" t="str">
            <v>00242</v>
          </cell>
          <cell r="L22">
            <v>0</v>
          </cell>
        </row>
        <row r="23">
          <cell r="C23" t="str">
            <v>00243</v>
          </cell>
          <cell r="L23">
            <v>0</v>
          </cell>
        </row>
        <row r="24">
          <cell r="C24" t="str">
            <v>00244</v>
          </cell>
          <cell r="L24">
            <v>0</v>
          </cell>
        </row>
        <row r="25">
          <cell r="C25" t="str">
            <v>00246</v>
          </cell>
          <cell r="L25">
            <v>0</v>
          </cell>
        </row>
        <row r="26">
          <cell r="C26" t="str">
            <v>00248</v>
          </cell>
          <cell r="L26">
            <v>0</v>
          </cell>
        </row>
        <row r="27">
          <cell r="C27" t="str">
            <v>00260</v>
          </cell>
          <cell r="L27">
            <v>0</v>
          </cell>
        </row>
        <row r="28">
          <cell r="C28" t="str">
            <v>00261</v>
          </cell>
          <cell r="L28">
            <v>0</v>
          </cell>
        </row>
        <row r="29">
          <cell r="C29" t="str">
            <v>00262</v>
          </cell>
          <cell r="L29">
            <v>0</v>
          </cell>
        </row>
        <row r="30">
          <cell r="C30" t="str">
            <v>00263</v>
          </cell>
          <cell r="L30">
            <v>0</v>
          </cell>
        </row>
        <row r="31">
          <cell r="C31" t="str">
            <v>00264</v>
          </cell>
          <cell r="L31">
            <v>0</v>
          </cell>
        </row>
        <row r="32">
          <cell r="C32" t="str">
            <v>00265</v>
          </cell>
          <cell r="L32">
            <v>0</v>
          </cell>
        </row>
        <row r="33">
          <cell r="C33" t="str">
            <v>00267</v>
          </cell>
          <cell r="L33">
            <v>0</v>
          </cell>
        </row>
        <row r="34">
          <cell r="C34" t="str">
            <v>00268</v>
          </cell>
          <cell r="L34">
            <v>0</v>
          </cell>
        </row>
        <row r="35">
          <cell r="C35" t="str">
            <v>00281</v>
          </cell>
          <cell r="L35">
            <v>0</v>
          </cell>
        </row>
        <row r="36">
          <cell r="C36" t="str">
            <v>00286</v>
          </cell>
          <cell r="L36">
            <v>0</v>
          </cell>
        </row>
        <row r="37">
          <cell r="C37" t="str">
            <v>00288</v>
          </cell>
          <cell r="L37">
            <v>0</v>
          </cell>
        </row>
        <row r="38">
          <cell r="C38" t="str">
            <v>00289</v>
          </cell>
          <cell r="L38">
            <v>0</v>
          </cell>
        </row>
        <row r="39">
          <cell r="C39" t="str">
            <v>00301</v>
          </cell>
          <cell r="L39">
            <v>0</v>
          </cell>
        </row>
        <row r="40">
          <cell r="C40" t="str">
            <v>00321</v>
          </cell>
          <cell r="D40">
            <v>0</v>
          </cell>
          <cell r="G40">
            <v>12517656.550000001</v>
          </cell>
          <cell r="J40">
            <v>0</v>
          </cell>
          <cell r="K40">
            <v>12517656.550000001</v>
          </cell>
          <cell r="L40">
            <v>12517656.550000001</v>
          </cell>
        </row>
        <row r="41">
          <cell r="C41" t="str">
            <v>00340</v>
          </cell>
          <cell r="L41">
            <v>0</v>
          </cell>
        </row>
        <row r="42">
          <cell r="C42" t="str">
            <v>00341</v>
          </cell>
          <cell r="L42">
            <v>0</v>
          </cell>
        </row>
        <row r="43">
          <cell r="C43" t="str">
            <v>00342</v>
          </cell>
          <cell r="L43">
            <v>0</v>
          </cell>
        </row>
        <row r="44">
          <cell r="C44" t="str">
            <v>00344</v>
          </cell>
          <cell r="L44">
            <v>0</v>
          </cell>
        </row>
        <row r="45">
          <cell r="C45" t="str">
            <v>00361</v>
          </cell>
          <cell r="L45">
            <v>0</v>
          </cell>
        </row>
        <row r="46">
          <cell r="C46" t="str">
            <v>00363</v>
          </cell>
          <cell r="L46">
            <v>0</v>
          </cell>
        </row>
        <row r="47">
          <cell r="C47" t="str">
            <v>00365</v>
          </cell>
          <cell r="L47">
            <v>0</v>
          </cell>
        </row>
        <row r="48">
          <cell r="C48" t="str">
            <v>00366</v>
          </cell>
          <cell r="L48">
            <v>0</v>
          </cell>
        </row>
        <row r="49">
          <cell r="C49" t="str">
            <v>00367</v>
          </cell>
          <cell r="L49">
            <v>0</v>
          </cell>
        </row>
        <row r="50">
          <cell r="C50" t="str">
            <v>00381</v>
          </cell>
          <cell r="L50">
            <v>0</v>
          </cell>
        </row>
        <row r="51">
          <cell r="C51" t="str">
            <v>00382</v>
          </cell>
          <cell r="L51">
            <v>0</v>
          </cell>
        </row>
        <row r="52">
          <cell r="C52" t="str">
            <v>00383</v>
          </cell>
          <cell r="L52">
            <v>0</v>
          </cell>
        </row>
        <row r="53">
          <cell r="C53" t="str">
            <v>00384</v>
          </cell>
          <cell r="L53">
            <v>0</v>
          </cell>
        </row>
        <row r="54">
          <cell r="C54" t="str">
            <v>00385</v>
          </cell>
          <cell r="L54">
            <v>0</v>
          </cell>
        </row>
        <row r="55">
          <cell r="C55" t="str">
            <v>00386</v>
          </cell>
          <cell r="L55">
            <v>0</v>
          </cell>
        </row>
        <row r="56">
          <cell r="C56" t="str">
            <v>00388</v>
          </cell>
          <cell r="L56">
            <v>0</v>
          </cell>
        </row>
        <row r="57">
          <cell r="C57" t="str">
            <v>00401</v>
          </cell>
          <cell r="L57">
            <v>0</v>
          </cell>
        </row>
        <row r="58">
          <cell r="C58" t="str">
            <v>00402</v>
          </cell>
          <cell r="L58">
            <v>0</v>
          </cell>
        </row>
        <row r="59">
          <cell r="C59" t="str">
            <v>00403</v>
          </cell>
          <cell r="L59">
            <v>0</v>
          </cell>
        </row>
        <row r="60">
          <cell r="C60" t="str">
            <v>00405</v>
          </cell>
          <cell r="L60">
            <v>0</v>
          </cell>
        </row>
        <row r="61">
          <cell r="C61" t="str">
            <v>00408</v>
          </cell>
          <cell r="L61">
            <v>0</v>
          </cell>
        </row>
        <row r="62">
          <cell r="C62" t="str">
            <v>00409</v>
          </cell>
          <cell r="L62">
            <v>0</v>
          </cell>
        </row>
        <row r="63">
          <cell r="C63" t="str">
            <v>00420</v>
          </cell>
          <cell r="L63">
            <v>0</v>
          </cell>
        </row>
        <row r="64">
          <cell r="C64" t="str">
            <v>00421</v>
          </cell>
          <cell r="L64">
            <v>0</v>
          </cell>
        </row>
        <row r="65">
          <cell r="C65" t="str">
            <v>00425</v>
          </cell>
          <cell r="L65">
            <v>0</v>
          </cell>
        </row>
        <row r="66">
          <cell r="C66" t="str">
            <v>00426</v>
          </cell>
          <cell r="L66">
            <v>0</v>
          </cell>
        </row>
        <row r="67">
          <cell r="C67" t="str">
            <v>00428</v>
          </cell>
          <cell r="L67">
            <v>0</v>
          </cell>
        </row>
        <row r="68">
          <cell r="C68" t="str">
            <v>00429</v>
          </cell>
          <cell r="L68">
            <v>0</v>
          </cell>
        </row>
        <row r="69">
          <cell r="C69" t="str">
            <v>00441</v>
          </cell>
          <cell r="D69">
            <v>0</v>
          </cell>
          <cell r="G69">
            <v>929485.64</v>
          </cell>
          <cell r="J69">
            <v>0</v>
          </cell>
          <cell r="K69">
            <v>929485.64</v>
          </cell>
          <cell r="L69">
            <v>929485.64</v>
          </cell>
        </row>
        <row r="70">
          <cell r="C70" t="str">
            <v>00443</v>
          </cell>
          <cell r="D70">
            <v>0</v>
          </cell>
          <cell r="G70">
            <v>5000000</v>
          </cell>
          <cell r="J70">
            <v>0</v>
          </cell>
          <cell r="K70">
            <v>5000000</v>
          </cell>
          <cell r="L70">
            <v>5000000</v>
          </cell>
        </row>
        <row r="71">
          <cell r="C71" t="str">
            <v>00460</v>
          </cell>
          <cell r="L71">
            <v>0</v>
          </cell>
        </row>
        <row r="72">
          <cell r="C72" t="str">
            <v>00461</v>
          </cell>
          <cell r="L72">
            <v>0</v>
          </cell>
        </row>
        <row r="73">
          <cell r="C73" t="str">
            <v>00462</v>
          </cell>
          <cell r="L73">
            <v>0</v>
          </cell>
        </row>
        <row r="74">
          <cell r="C74" t="str">
            <v>00463</v>
          </cell>
          <cell r="L74">
            <v>0</v>
          </cell>
        </row>
        <row r="75">
          <cell r="C75" t="str">
            <v>00465</v>
          </cell>
          <cell r="L75">
            <v>0</v>
          </cell>
        </row>
        <row r="76">
          <cell r="C76" t="str">
            <v>00466</v>
          </cell>
          <cell r="L76">
            <v>0</v>
          </cell>
        </row>
        <row r="77">
          <cell r="C77" t="str">
            <v>00467</v>
          </cell>
          <cell r="D77">
            <v>284290</v>
          </cell>
          <cell r="G77">
            <v>1454251</v>
          </cell>
          <cell r="J77">
            <v>284290</v>
          </cell>
          <cell r="K77">
            <v>1454251</v>
          </cell>
          <cell r="L77">
            <v>1738541</v>
          </cell>
        </row>
        <row r="78">
          <cell r="C78" t="str">
            <v>00468</v>
          </cell>
          <cell r="D78">
            <v>48305213.909999996</v>
          </cell>
          <cell r="F78">
            <v>1330436</v>
          </cell>
          <cell r="G78">
            <v>159452909.91</v>
          </cell>
          <cell r="I78">
            <v>0</v>
          </cell>
          <cell r="J78">
            <v>49635649.909999996</v>
          </cell>
          <cell r="K78">
            <v>159452909.91</v>
          </cell>
          <cell r="L78">
            <v>209088559.81999999</v>
          </cell>
        </row>
        <row r="79">
          <cell r="C79" t="str">
            <v>00469</v>
          </cell>
          <cell r="D79">
            <v>0</v>
          </cell>
          <cell r="G79">
            <v>29000000</v>
          </cell>
          <cell r="J79">
            <v>0</v>
          </cell>
          <cell r="K79">
            <v>29000000</v>
          </cell>
          <cell r="L79">
            <v>29000000</v>
          </cell>
        </row>
        <row r="80">
          <cell r="C80" t="str">
            <v>00480</v>
          </cell>
          <cell r="L80">
            <v>0</v>
          </cell>
        </row>
        <row r="81">
          <cell r="C81" t="str">
            <v>00483</v>
          </cell>
          <cell r="L81">
            <v>0</v>
          </cell>
        </row>
        <row r="82">
          <cell r="C82" t="str">
            <v>00500</v>
          </cell>
          <cell r="L82">
            <v>0</v>
          </cell>
        </row>
        <row r="83">
          <cell r="C83" t="str">
            <v>00501</v>
          </cell>
          <cell r="L83">
            <v>0</v>
          </cell>
        </row>
        <row r="84">
          <cell r="C84" t="str">
            <v>00502</v>
          </cell>
          <cell r="L84">
            <v>0</v>
          </cell>
        </row>
        <row r="85">
          <cell r="C85" t="str">
            <v>00508</v>
          </cell>
          <cell r="L85">
            <v>0</v>
          </cell>
        </row>
        <row r="86">
          <cell r="C86" t="str">
            <v>00509</v>
          </cell>
          <cell r="L86">
            <v>0</v>
          </cell>
        </row>
        <row r="87">
          <cell r="C87" t="str">
            <v>00521</v>
          </cell>
          <cell r="L87">
            <v>0</v>
          </cell>
        </row>
        <row r="88">
          <cell r="C88" t="str">
            <v>00526</v>
          </cell>
          <cell r="L88">
            <v>0</v>
          </cell>
        </row>
        <row r="89">
          <cell r="C89" t="str">
            <v>00541</v>
          </cell>
          <cell r="L89">
            <v>0</v>
          </cell>
        </row>
        <row r="90">
          <cell r="C90" t="str">
            <v>00561</v>
          </cell>
          <cell r="L90">
            <v>0</v>
          </cell>
        </row>
        <row r="91">
          <cell r="C91" t="str">
            <v>00564</v>
          </cell>
          <cell r="L91">
            <v>0</v>
          </cell>
        </row>
        <row r="92">
          <cell r="C92" t="str">
            <v>00581</v>
          </cell>
          <cell r="L92">
            <v>0</v>
          </cell>
        </row>
        <row r="93">
          <cell r="C93" t="str">
            <v>00582</v>
          </cell>
          <cell r="L93">
            <v>0</v>
          </cell>
        </row>
        <row r="94">
          <cell r="C94" t="str">
            <v>00583</v>
          </cell>
          <cell r="L94">
            <v>0</v>
          </cell>
        </row>
        <row r="95">
          <cell r="C95" t="str">
            <v>00584</v>
          </cell>
          <cell r="L95">
            <v>0</v>
          </cell>
        </row>
        <row r="96">
          <cell r="C96" t="str">
            <v>00587</v>
          </cell>
          <cell r="L96">
            <v>0</v>
          </cell>
        </row>
        <row r="97">
          <cell r="C97" t="str">
            <v>00601</v>
          </cell>
          <cell r="L97">
            <v>0</v>
          </cell>
        </row>
        <row r="98">
          <cell r="C98" t="str">
            <v>00602</v>
          </cell>
          <cell r="L98">
            <v>0</v>
          </cell>
        </row>
        <row r="99">
          <cell r="C99" t="str">
            <v>00606</v>
          </cell>
          <cell r="L99">
            <v>0</v>
          </cell>
        </row>
        <row r="100">
          <cell r="C100" t="str">
            <v>00609</v>
          </cell>
          <cell r="D100">
            <v>0</v>
          </cell>
          <cell r="G100">
            <v>2850000</v>
          </cell>
          <cell r="J100">
            <v>0</v>
          </cell>
          <cell r="K100">
            <v>2850000</v>
          </cell>
          <cell r="L100">
            <v>2850000</v>
          </cell>
        </row>
        <row r="101">
          <cell r="C101" t="str">
            <v>00620</v>
          </cell>
          <cell r="L101">
            <v>0</v>
          </cell>
        </row>
        <row r="102">
          <cell r="C102" t="str">
            <v>00621</v>
          </cell>
          <cell r="L102">
            <v>0</v>
          </cell>
        </row>
        <row r="103">
          <cell r="C103" t="str">
            <v>00623</v>
          </cell>
          <cell r="L103">
            <v>0</v>
          </cell>
        </row>
        <row r="104">
          <cell r="C104" t="str">
            <v>00624</v>
          </cell>
          <cell r="L104">
            <v>0</v>
          </cell>
        </row>
        <row r="105">
          <cell r="C105" t="str">
            <v>00625</v>
          </cell>
          <cell r="L105">
            <v>0</v>
          </cell>
        </row>
        <row r="106">
          <cell r="C106" t="str">
            <v>00626</v>
          </cell>
          <cell r="L106">
            <v>0</v>
          </cell>
        </row>
        <row r="107">
          <cell r="C107" t="str">
            <v>00627</v>
          </cell>
          <cell r="L107">
            <v>0</v>
          </cell>
        </row>
        <row r="108">
          <cell r="C108" t="str">
            <v>00629</v>
          </cell>
          <cell r="L108">
            <v>0</v>
          </cell>
        </row>
        <row r="109">
          <cell r="C109" t="str">
            <v>00640</v>
          </cell>
          <cell r="L109">
            <v>0</v>
          </cell>
        </row>
        <row r="110">
          <cell r="C110" t="str">
            <v>00641</v>
          </cell>
          <cell r="L110">
            <v>0</v>
          </cell>
        </row>
        <row r="111">
          <cell r="C111" t="str">
            <v>00642</v>
          </cell>
          <cell r="L111">
            <v>0</v>
          </cell>
        </row>
        <row r="112">
          <cell r="C112" t="str">
            <v>00643</v>
          </cell>
          <cell r="L112">
            <v>0</v>
          </cell>
        </row>
        <row r="113">
          <cell r="C113" t="str">
            <v>00644</v>
          </cell>
          <cell r="D113">
            <v>9797714</v>
          </cell>
          <cell r="G113">
            <v>23985556</v>
          </cell>
          <cell r="J113">
            <v>9797714</v>
          </cell>
          <cell r="K113">
            <v>23985556</v>
          </cell>
          <cell r="L113">
            <v>33783270</v>
          </cell>
        </row>
        <row r="114">
          <cell r="C114" t="str">
            <v>00645</v>
          </cell>
          <cell r="L114">
            <v>0</v>
          </cell>
        </row>
        <row r="115">
          <cell r="C115" t="str">
            <v>00700</v>
          </cell>
          <cell r="L115">
            <v>0</v>
          </cell>
        </row>
        <row r="116">
          <cell r="C116" t="str">
            <v>00712</v>
          </cell>
          <cell r="L116">
            <v>0</v>
          </cell>
        </row>
        <row r="117">
          <cell r="C117" t="str">
            <v>00716</v>
          </cell>
          <cell r="L117">
            <v>0</v>
          </cell>
        </row>
        <row r="118">
          <cell r="C118" t="str">
            <v>00803</v>
          </cell>
          <cell r="L118">
            <v>0</v>
          </cell>
        </row>
        <row r="119">
          <cell r="C119" t="str">
            <v>00804</v>
          </cell>
          <cell r="L119">
            <v>0</v>
          </cell>
        </row>
        <row r="120">
          <cell r="C120" t="str">
            <v>00805</v>
          </cell>
          <cell r="L120">
            <v>0</v>
          </cell>
        </row>
        <row r="121">
          <cell r="C121" t="str">
            <v>00808</v>
          </cell>
          <cell r="L121">
            <v>0</v>
          </cell>
        </row>
        <row r="122">
          <cell r="C122" t="str">
            <v>00809</v>
          </cell>
          <cell r="L122">
            <v>0</v>
          </cell>
        </row>
        <row r="123">
          <cell r="C123" t="str">
            <v>00810</v>
          </cell>
          <cell r="L123">
            <v>0</v>
          </cell>
        </row>
        <row r="124">
          <cell r="C124" t="str">
            <v>00811</v>
          </cell>
          <cell r="L124">
            <v>0</v>
          </cell>
        </row>
        <row r="125">
          <cell r="C125" t="str">
            <v>00812</v>
          </cell>
          <cell r="L125">
            <v>0</v>
          </cell>
        </row>
        <row r="126">
          <cell r="C126" t="str">
            <v>00813</v>
          </cell>
          <cell r="L126">
            <v>0</v>
          </cell>
        </row>
        <row r="127">
          <cell r="C127" t="str">
            <v>00816</v>
          </cell>
          <cell r="L127">
            <v>0</v>
          </cell>
        </row>
        <row r="128">
          <cell r="C128" t="str">
            <v>00818</v>
          </cell>
          <cell r="L128">
            <v>0</v>
          </cell>
        </row>
        <row r="129">
          <cell r="C129" t="str">
            <v>00819</v>
          </cell>
          <cell r="L129">
            <v>0</v>
          </cell>
        </row>
        <row r="130">
          <cell r="C130" t="str">
            <v>00820</v>
          </cell>
          <cell r="L130">
            <v>0</v>
          </cell>
        </row>
        <row r="131">
          <cell r="C131" t="str">
            <v>00833</v>
          </cell>
          <cell r="L131">
            <v>0</v>
          </cell>
        </row>
        <row r="132">
          <cell r="C132" t="str">
            <v>00838</v>
          </cell>
          <cell r="L132">
            <v>0</v>
          </cell>
        </row>
        <row r="133">
          <cell r="C133" t="str">
            <v>00840</v>
          </cell>
          <cell r="L133">
            <v>0</v>
          </cell>
        </row>
        <row r="134">
          <cell r="C134" t="str">
            <v>00841</v>
          </cell>
          <cell r="D134">
            <v>0</v>
          </cell>
          <cell r="G134">
            <v>8700000</v>
          </cell>
          <cell r="J134">
            <v>0</v>
          </cell>
          <cell r="K134">
            <v>8700000</v>
          </cell>
          <cell r="L134">
            <v>8700000</v>
          </cell>
        </row>
        <row r="135">
          <cell r="C135" t="str">
            <v>00842</v>
          </cell>
          <cell r="L135">
            <v>0</v>
          </cell>
        </row>
        <row r="136">
          <cell r="C136" t="str">
            <v>00844</v>
          </cell>
          <cell r="L136">
            <v>0</v>
          </cell>
        </row>
        <row r="137">
          <cell r="C137" t="str">
            <v>00845</v>
          </cell>
          <cell r="L137">
            <v>0</v>
          </cell>
        </row>
        <row r="138">
          <cell r="C138" t="str">
            <v>00846</v>
          </cell>
          <cell r="L138">
            <v>0</v>
          </cell>
        </row>
        <row r="139">
          <cell r="C139" t="str">
            <v>00848</v>
          </cell>
          <cell r="L139">
            <v>0</v>
          </cell>
        </row>
        <row r="140">
          <cell r="C140" t="str">
            <v>00849</v>
          </cell>
          <cell r="L140">
            <v>0</v>
          </cell>
        </row>
        <row r="141">
          <cell r="C141" t="str">
            <v>00860</v>
          </cell>
          <cell r="L141">
            <v>0</v>
          </cell>
        </row>
        <row r="142">
          <cell r="C142" t="str">
            <v>00864</v>
          </cell>
          <cell r="L142">
            <v>0</v>
          </cell>
        </row>
        <row r="143">
          <cell r="C143" t="str">
            <v>00865</v>
          </cell>
          <cell r="L143">
            <v>0</v>
          </cell>
        </row>
        <row r="144">
          <cell r="C144" t="str">
            <v>00869</v>
          </cell>
          <cell r="L144">
            <v>0</v>
          </cell>
        </row>
        <row r="145">
          <cell r="C145" t="str">
            <v>Общий итог</v>
          </cell>
          <cell r="D145">
            <v>58387217.909999996</v>
          </cell>
          <cell r="F145">
            <v>1330436</v>
          </cell>
          <cell r="G145">
            <v>243889859.09999999</v>
          </cell>
          <cell r="I145">
            <v>0</v>
          </cell>
          <cell r="J145">
            <v>59717653.909999996</v>
          </cell>
          <cell r="K145">
            <v>243889859.09999999</v>
          </cell>
          <cell r="L145">
            <v>303607513.00999999</v>
          </cell>
        </row>
        <row r="146">
          <cell r="L146">
            <v>0</v>
          </cell>
        </row>
        <row r="147">
          <cell r="L147">
            <v>0</v>
          </cell>
        </row>
        <row r="148">
          <cell r="L148">
            <v>0</v>
          </cell>
        </row>
        <row r="149">
          <cell r="L149">
            <v>0</v>
          </cell>
        </row>
        <row r="150">
          <cell r="L150">
            <v>0</v>
          </cell>
        </row>
        <row r="151">
          <cell r="L151">
            <v>0</v>
          </cell>
        </row>
        <row r="152">
          <cell r="L152">
            <v>0</v>
          </cell>
        </row>
        <row r="153">
          <cell r="L153">
            <v>0</v>
          </cell>
        </row>
        <row r="154">
          <cell r="L154">
            <v>0</v>
          </cell>
        </row>
        <row r="155">
          <cell r="L155">
            <v>0</v>
          </cell>
        </row>
        <row r="156">
          <cell r="L156">
            <v>0</v>
          </cell>
        </row>
        <row r="157">
          <cell r="L157">
            <v>0</v>
          </cell>
        </row>
        <row r="158">
          <cell r="L158">
            <v>0</v>
          </cell>
        </row>
        <row r="159">
          <cell r="L159">
            <v>0</v>
          </cell>
        </row>
        <row r="160">
          <cell r="L160">
            <v>0</v>
          </cell>
        </row>
        <row r="161">
          <cell r="L161">
            <v>0</v>
          </cell>
        </row>
        <row r="162">
          <cell r="L162">
            <v>0</v>
          </cell>
        </row>
        <row r="163">
          <cell r="L163">
            <v>0</v>
          </cell>
        </row>
        <row r="164">
          <cell r="L164">
            <v>0</v>
          </cell>
        </row>
        <row r="165">
          <cell r="L165">
            <v>0</v>
          </cell>
        </row>
        <row r="166">
          <cell r="L166">
            <v>0</v>
          </cell>
        </row>
        <row r="167">
          <cell r="L167">
            <v>0</v>
          </cell>
        </row>
        <row r="168">
          <cell r="L168">
            <v>0</v>
          </cell>
        </row>
        <row r="169">
          <cell r="L169">
            <v>0</v>
          </cell>
        </row>
        <row r="170">
          <cell r="L170">
            <v>0</v>
          </cell>
        </row>
        <row r="171">
          <cell r="L171">
            <v>0</v>
          </cell>
        </row>
        <row r="172">
          <cell r="L172">
            <v>0</v>
          </cell>
        </row>
        <row r="173">
          <cell r="L173">
            <v>0</v>
          </cell>
        </row>
        <row r="174">
          <cell r="L174">
            <v>0</v>
          </cell>
        </row>
        <row r="175">
          <cell r="L175">
            <v>0</v>
          </cell>
        </row>
        <row r="176">
          <cell r="L176">
            <v>0</v>
          </cell>
        </row>
        <row r="177">
          <cell r="L177">
            <v>0</v>
          </cell>
        </row>
        <row r="178">
          <cell r="L178">
            <v>0</v>
          </cell>
        </row>
        <row r="179">
          <cell r="L179">
            <v>0</v>
          </cell>
        </row>
        <row r="180">
          <cell r="L180">
            <v>0</v>
          </cell>
        </row>
        <row r="181">
          <cell r="L181">
            <v>0</v>
          </cell>
        </row>
        <row r="182">
          <cell r="L182">
            <v>0</v>
          </cell>
        </row>
        <row r="183">
          <cell r="L183">
            <v>0</v>
          </cell>
        </row>
        <row r="184">
          <cell r="L184">
            <v>0</v>
          </cell>
        </row>
        <row r="185">
          <cell r="L185">
            <v>0</v>
          </cell>
        </row>
        <row r="186">
          <cell r="L186">
            <v>0</v>
          </cell>
        </row>
        <row r="187">
          <cell r="L187">
            <v>0</v>
          </cell>
        </row>
        <row r="188">
          <cell r="L188">
            <v>0</v>
          </cell>
        </row>
        <row r="189">
          <cell r="L189">
            <v>0</v>
          </cell>
        </row>
        <row r="190">
          <cell r="L190">
            <v>0</v>
          </cell>
        </row>
        <row r="191">
          <cell r="L191">
            <v>0</v>
          </cell>
        </row>
        <row r="192">
          <cell r="L192">
            <v>0</v>
          </cell>
        </row>
        <row r="193">
          <cell r="L193">
            <v>0</v>
          </cell>
        </row>
        <row r="194">
          <cell r="L194">
            <v>0</v>
          </cell>
        </row>
        <row r="195">
          <cell r="L195">
            <v>0</v>
          </cell>
        </row>
        <row r="196">
          <cell r="L196">
            <v>0</v>
          </cell>
        </row>
        <row r="197">
          <cell r="L197">
            <v>0</v>
          </cell>
        </row>
        <row r="198">
          <cell r="L198">
            <v>0</v>
          </cell>
        </row>
        <row r="199">
          <cell r="L199">
            <v>0</v>
          </cell>
        </row>
        <row r="200">
          <cell r="L200">
            <v>0</v>
          </cell>
        </row>
      </sheetData>
      <sheetData sheetId="1"/>
      <sheetData sheetId="2"/>
      <sheetData sheetId="3"/>
      <sheetData sheetId="4"/>
      <sheetData sheetId="5"/>
      <sheetData sheetId="6" refreshError="1"/>
      <sheetData sheetId="7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жа-факт октябр"/>
      <sheetName val="база"/>
      <sheetName val="Состояние"/>
      <sheetName val="максад йуналиш"/>
      <sheetName val="Таъминот"/>
      <sheetName val="максад йун бу хис"/>
      <sheetName val="Лист2"/>
    </sheetNames>
    <sheetDataSet>
      <sheetData sheetId="0">
        <row r="2">
          <cell r="A2" t="str">
            <v>”Микрокредитбанк“ акциядорлик-тижорат банки тизимида   аҳоли омонатларига жалб қилиш бўйича 2007 йил 1 октябр ҳолатига ўрнатилган режа-топшириқ.</v>
          </cell>
        </row>
        <row r="5">
          <cell r="A5" t="str">
            <v>№</v>
          </cell>
          <cell r="B5" t="str">
            <v>Филиал номи</v>
          </cell>
          <cell r="C5" t="str">
            <v>мфо</v>
          </cell>
        </row>
        <row r="8">
          <cell r="B8" t="str">
            <v>Андижон вилояти</v>
          </cell>
        </row>
        <row r="9">
          <cell r="A9">
            <v>1</v>
          </cell>
          <cell r="B9" t="str">
            <v>Пахтаобод</v>
          </cell>
          <cell r="C9">
            <v>32</v>
          </cell>
        </row>
        <row r="10">
          <cell r="A10">
            <v>2</v>
          </cell>
          <cell r="B10" t="str">
            <v>Асака</v>
          </cell>
          <cell r="C10">
            <v>34</v>
          </cell>
        </row>
        <row r="11">
          <cell r="A11">
            <v>3</v>
          </cell>
          <cell r="B11" t="str">
            <v>Шахрихон</v>
          </cell>
          <cell r="C11">
            <v>38</v>
          </cell>
        </row>
        <row r="12">
          <cell r="A12">
            <v>4</v>
          </cell>
          <cell r="B12" t="str">
            <v>Охунбобоев</v>
          </cell>
          <cell r="C12">
            <v>41</v>
          </cell>
        </row>
        <row r="13">
          <cell r="A13">
            <v>5</v>
          </cell>
          <cell r="B13" t="str">
            <v>Олтинкул</v>
          </cell>
          <cell r="C13">
            <v>50</v>
          </cell>
        </row>
        <row r="14">
          <cell r="A14">
            <v>6</v>
          </cell>
          <cell r="B14" t="str">
            <v>Куйган-ёр</v>
          </cell>
          <cell r="C14">
            <v>63</v>
          </cell>
        </row>
        <row r="15">
          <cell r="A15">
            <v>7</v>
          </cell>
          <cell r="B15" t="str">
            <v>Баликчи</v>
          </cell>
          <cell r="C15">
            <v>67</v>
          </cell>
        </row>
        <row r="16">
          <cell r="A16">
            <v>8</v>
          </cell>
          <cell r="B16" t="str">
            <v>Андижон Амалиёт</v>
          </cell>
          <cell r="C16">
            <v>78</v>
          </cell>
        </row>
        <row r="17">
          <cell r="B17" t="str">
            <v>Жами</v>
          </cell>
        </row>
        <row r="18">
          <cell r="B18" t="str">
            <v>Бухоро вилояти</v>
          </cell>
        </row>
        <row r="19">
          <cell r="A19">
            <v>1</v>
          </cell>
          <cell r="B19" t="str">
            <v>Янгибозор</v>
          </cell>
          <cell r="C19">
            <v>100</v>
          </cell>
        </row>
        <row r="20">
          <cell r="A20">
            <v>2</v>
          </cell>
          <cell r="B20" t="str">
            <v>Шофиркон</v>
          </cell>
          <cell r="C20">
            <v>101</v>
          </cell>
        </row>
        <row r="21">
          <cell r="A21">
            <v>3</v>
          </cell>
          <cell r="B21" t="str">
            <v>Гиждувон</v>
          </cell>
          <cell r="C21">
            <v>104</v>
          </cell>
        </row>
        <row r="22">
          <cell r="A22">
            <v>4</v>
          </cell>
          <cell r="B22" t="str">
            <v>Когон</v>
          </cell>
          <cell r="C22">
            <v>106</v>
          </cell>
        </row>
        <row r="23">
          <cell r="A23">
            <v>5</v>
          </cell>
          <cell r="B23" t="str">
            <v>Жондор</v>
          </cell>
          <cell r="C23">
            <v>108</v>
          </cell>
        </row>
        <row r="24">
          <cell r="A24">
            <v>6</v>
          </cell>
          <cell r="B24" t="str">
            <v>Бухоро Амалиёт</v>
          </cell>
          <cell r="C24">
            <v>109</v>
          </cell>
        </row>
        <row r="25">
          <cell r="A25">
            <v>7</v>
          </cell>
          <cell r="B25" t="str">
            <v>Ромитан</v>
          </cell>
          <cell r="C25">
            <v>110</v>
          </cell>
        </row>
        <row r="26">
          <cell r="B26" t="str">
            <v>Жами</v>
          </cell>
        </row>
        <row r="27">
          <cell r="B27" t="str">
            <v xml:space="preserve">Жиззах вилояти </v>
          </cell>
        </row>
        <row r="28">
          <cell r="A28">
            <v>1</v>
          </cell>
          <cell r="B28" t="str">
            <v>Жиззах Амалиёт</v>
          </cell>
          <cell r="C28">
            <v>135</v>
          </cell>
        </row>
        <row r="29">
          <cell r="A29">
            <v>2</v>
          </cell>
          <cell r="B29" t="str">
            <v>Галлаорол</v>
          </cell>
          <cell r="C29">
            <v>142</v>
          </cell>
        </row>
        <row r="30">
          <cell r="A30">
            <v>3</v>
          </cell>
          <cell r="B30" t="str">
            <v>Мирзачул</v>
          </cell>
          <cell r="C30">
            <v>144</v>
          </cell>
        </row>
        <row r="31">
          <cell r="A31">
            <v>4</v>
          </cell>
          <cell r="B31" t="str">
            <v>Зомин</v>
          </cell>
          <cell r="C31">
            <v>145</v>
          </cell>
        </row>
        <row r="32">
          <cell r="A32">
            <v>5</v>
          </cell>
          <cell r="B32" t="str">
            <v>Зарбдор</v>
          </cell>
          <cell r="C32">
            <v>149</v>
          </cell>
        </row>
        <row r="33">
          <cell r="B33" t="str">
            <v>Жами</v>
          </cell>
        </row>
        <row r="34">
          <cell r="B34" t="str">
            <v>Қашқадарё вилояти</v>
          </cell>
        </row>
        <row r="35">
          <cell r="A35">
            <v>1</v>
          </cell>
          <cell r="B35" t="str">
            <v>Карши Амалиёт</v>
          </cell>
          <cell r="C35">
            <v>152</v>
          </cell>
        </row>
        <row r="36">
          <cell r="A36">
            <v>2</v>
          </cell>
          <cell r="B36" t="str">
            <v>Камаши</v>
          </cell>
          <cell r="C36">
            <v>161</v>
          </cell>
        </row>
        <row r="37">
          <cell r="A37">
            <v>3</v>
          </cell>
          <cell r="B37" t="str">
            <v>Косон</v>
          </cell>
          <cell r="C37">
            <v>163</v>
          </cell>
        </row>
        <row r="38">
          <cell r="A38">
            <v>4</v>
          </cell>
          <cell r="B38" t="str">
            <v>Шахрисабз</v>
          </cell>
          <cell r="C38">
            <v>167</v>
          </cell>
        </row>
        <row r="39">
          <cell r="A39">
            <v>5</v>
          </cell>
          <cell r="B39" t="str">
            <v>Бешкент</v>
          </cell>
          <cell r="C39">
            <v>173</v>
          </cell>
        </row>
        <row r="40">
          <cell r="A40">
            <v>6</v>
          </cell>
          <cell r="B40" t="str">
            <v>Чирокчи</v>
          </cell>
          <cell r="C40">
            <v>175</v>
          </cell>
        </row>
        <row r="41">
          <cell r="A41">
            <v>7</v>
          </cell>
          <cell r="B41" t="str">
            <v>Китоб</v>
          </cell>
          <cell r="C41">
            <v>177</v>
          </cell>
        </row>
        <row r="42">
          <cell r="A42">
            <v>8</v>
          </cell>
          <cell r="B42" t="str">
            <v>Янги-Нишон</v>
          </cell>
          <cell r="C42">
            <v>182</v>
          </cell>
        </row>
        <row r="43">
          <cell r="A43">
            <v>9</v>
          </cell>
          <cell r="B43" t="str">
            <v>Муборак</v>
          </cell>
          <cell r="C43">
            <v>188</v>
          </cell>
        </row>
        <row r="44">
          <cell r="B44" t="str">
            <v>Жами</v>
          </cell>
        </row>
        <row r="45">
          <cell r="B45" t="str">
            <v>Навоий вилояти</v>
          </cell>
        </row>
        <row r="46">
          <cell r="A46">
            <v>1</v>
          </cell>
          <cell r="B46" t="str">
            <v>Навоий Амалиёт</v>
          </cell>
          <cell r="C46">
            <v>198</v>
          </cell>
        </row>
        <row r="47">
          <cell r="A47">
            <v>2</v>
          </cell>
          <cell r="B47" t="str">
            <v>Кармана</v>
          </cell>
          <cell r="C47">
            <v>211</v>
          </cell>
        </row>
        <row r="48">
          <cell r="A48">
            <v>3</v>
          </cell>
          <cell r="B48" t="str">
            <v>Кизилтепа</v>
          </cell>
          <cell r="C48">
            <v>213</v>
          </cell>
        </row>
        <row r="49">
          <cell r="B49" t="str">
            <v>Жами</v>
          </cell>
        </row>
        <row r="50">
          <cell r="B50" t="str">
            <v>Наманган вилояти</v>
          </cell>
        </row>
        <row r="51">
          <cell r="A51">
            <v>1</v>
          </cell>
          <cell r="B51" t="str">
            <v>Жумашуй</v>
          </cell>
          <cell r="C51">
            <v>233</v>
          </cell>
        </row>
        <row r="52">
          <cell r="A52">
            <v>2</v>
          </cell>
          <cell r="B52" t="str">
            <v>Поп</v>
          </cell>
          <cell r="C52">
            <v>239</v>
          </cell>
        </row>
        <row r="53">
          <cell r="A53">
            <v>3</v>
          </cell>
          <cell r="B53" t="str">
            <v>Чуст</v>
          </cell>
          <cell r="C53">
            <v>250</v>
          </cell>
        </row>
        <row r="54">
          <cell r="A54">
            <v>4</v>
          </cell>
          <cell r="B54" t="str">
            <v>Янгикургон</v>
          </cell>
          <cell r="C54">
            <v>252</v>
          </cell>
        </row>
        <row r="55">
          <cell r="A55">
            <v>5</v>
          </cell>
          <cell r="B55" t="str">
            <v>Тошбулок</v>
          </cell>
          <cell r="C55">
            <v>254</v>
          </cell>
        </row>
        <row r="56">
          <cell r="A56">
            <v>6</v>
          </cell>
          <cell r="B56" t="str">
            <v>Наманган Амалиёт</v>
          </cell>
          <cell r="C56">
            <v>260</v>
          </cell>
        </row>
        <row r="57">
          <cell r="B57" t="str">
            <v>Жами</v>
          </cell>
        </row>
        <row r="58">
          <cell r="B58" t="str">
            <v>Самарқанд вилояти</v>
          </cell>
        </row>
        <row r="59">
          <cell r="A59">
            <v>1</v>
          </cell>
          <cell r="B59" t="str">
            <v>Лоиш</v>
          </cell>
          <cell r="C59">
            <v>266</v>
          </cell>
        </row>
        <row r="60">
          <cell r="A60">
            <v>2</v>
          </cell>
          <cell r="B60" t="str">
            <v>Октош</v>
          </cell>
          <cell r="C60">
            <v>268</v>
          </cell>
        </row>
        <row r="61">
          <cell r="A61">
            <v>3</v>
          </cell>
          <cell r="B61" t="str">
            <v>Самарканд Амалиёт</v>
          </cell>
          <cell r="C61">
            <v>281</v>
          </cell>
        </row>
        <row r="62">
          <cell r="A62">
            <v>4</v>
          </cell>
          <cell r="B62" t="str">
            <v>Булунгур</v>
          </cell>
          <cell r="C62">
            <v>289</v>
          </cell>
        </row>
        <row r="63">
          <cell r="A63">
            <v>5</v>
          </cell>
          <cell r="B63" t="str">
            <v>Зиёвуддин</v>
          </cell>
          <cell r="C63">
            <v>298</v>
          </cell>
        </row>
        <row r="64">
          <cell r="A64">
            <v>6</v>
          </cell>
          <cell r="B64" t="str">
            <v>Ургут</v>
          </cell>
          <cell r="C64">
            <v>301</v>
          </cell>
        </row>
        <row r="65">
          <cell r="A65">
            <v>7</v>
          </cell>
          <cell r="B65" t="str">
            <v>Каттакургон</v>
          </cell>
          <cell r="C65">
            <v>315</v>
          </cell>
        </row>
        <row r="66">
          <cell r="B66" t="str">
            <v>Жами</v>
          </cell>
        </row>
        <row r="67">
          <cell r="B67" t="str">
            <v>Сурхондарё вилояти</v>
          </cell>
        </row>
        <row r="68">
          <cell r="A68">
            <v>1</v>
          </cell>
          <cell r="B68" t="str">
            <v>Термез Амалиёт</v>
          </cell>
          <cell r="C68">
            <v>326</v>
          </cell>
        </row>
        <row r="69">
          <cell r="A69">
            <v>2</v>
          </cell>
          <cell r="B69" t="str">
            <v>Жаркургон</v>
          </cell>
          <cell r="C69">
            <v>333</v>
          </cell>
        </row>
        <row r="70">
          <cell r="A70">
            <v>3</v>
          </cell>
          <cell r="B70" t="str">
            <v>Музрабод</v>
          </cell>
          <cell r="C70">
            <v>335</v>
          </cell>
        </row>
        <row r="71">
          <cell r="A71">
            <v>4</v>
          </cell>
          <cell r="B71" t="str">
            <v>Шеробод</v>
          </cell>
          <cell r="C71">
            <v>338</v>
          </cell>
        </row>
        <row r="72">
          <cell r="A72">
            <v>5</v>
          </cell>
          <cell r="B72" t="str">
            <v>Узун</v>
          </cell>
          <cell r="C72">
            <v>342</v>
          </cell>
        </row>
        <row r="73">
          <cell r="A73">
            <v>6</v>
          </cell>
          <cell r="B73" t="str">
            <v>Ангор</v>
          </cell>
          <cell r="C73">
            <v>344</v>
          </cell>
        </row>
        <row r="74">
          <cell r="A74">
            <v>7</v>
          </cell>
          <cell r="B74" t="str">
            <v>Кизирик</v>
          </cell>
          <cell r="C74">
            <v>346</v>
          </cell>
        </row>
        <row r="75">
          <cell r="A75">
            <v>8</v>
          </cell>
          <cell r="B75" t="str">
            <v>Кумкургон</v>
          </cell>
          <cell r="C75">
            <v>348</v>
          </cell>
        </row>
        <row r="76">
          <cell r="A76">
            <v>9</v>
          </cell>
          <cell r="B76" t="str">
            <v>Учкизил</v>
          </cell>
          <cell r="C76">
            <v>350</v>
          </cell>
        </row>
        <row r="77">
          <cell r="A77">
            <v>10</v>
          </cell>
          <cell r="B77" t="str">
            <v>Денов</v>
          </cell>
          <cell r="C77">
            <v>361</v>
          </cell>
        </row>
        <row r="78">
          <cell r="B78" t="str">
            <v>Жами</v>
          </cell>
        </row>
        <row r="79">
          <cell r="B79" t="str">
            <v>Сирдарё вилояти</v>
          </cell>
        </row>
        <row r="80">
          <cell r="A80">
            <v>1</v>
          </cell>
          <cell r="B80" t="str">
            <v>Гулистон Амалиёт</v>
          </cell>
          <cell r="C80">
            <v>366</v>
          </cell>
        </row>
        <row r="81">
          <cell r="A81">
            <v>2</v>
          </cell>
          <cell r="B81" t="str">
            <v>Сирдарё</v>
          </cell>
          <cell r="C81">
            <v>376</v>
          </cell>
        </row>
        <row r="82">
          <cell r="A82">
            <v>3</v>
          </cell>
          <cell r="B82" t="str">
            <v>Боёвут</v>
          </cell>
          <cell r="C82">
            <v>384</v>
          </cell>
        </row>
        <row r="83">
          <cell r="B83" t="str">
            <v>Жами</v>
          </cell>
        </row>
        <row r="84">
          <cell r="B84" t="str">
            <v>Тошкент шаҳар</v>
          </cell>
        </row>
        <row r="85">
          <cell r="A85">
            <v>1</v>
          </cell>
          <cell r="B85" t="str">
            <v>Амалиёт бошқармаси</v>
          </cell>
          <cell r="C85">
            <v>433</v>
          </cell>
        </row>
        <row r="86">
          <cell r="B86" t="str">
            <v>Жами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ссив"/>
      <sheetName val="Svod_T1"/>
      <sheetName val="Baza_T1"/>
      <sheetName val="Svod_T1a"/>
      <sheetName val="Baza_т1а"/>
      <sheetName val="Svod_T2"/>
      <sheetName val="Baza_т2"/>
      <sheetName val="Svod_T3"/>
      <sheetName val="Baza_т3"/>
      <sheetName val="Svod_T4"/>
      <sheetName val="Baza_т4"/>
      <sheetName val="свод_СвС"/>
    </sheetNames>
    <sheetDataSet>
      <sheetData sheetId="0" refreshError="1">
        <row r="9">
          <cell r="B9" t="str">
            <v>03</v>
          </cell>
          <cell r="C9" t="str">
            <v>Андижон вилояти</v>
          </cell>
        </row>
        <row r="10">
          <cell r="B10" t="str">
            <v>06</v>
          </cell>
          <cell r="C10" t="str">
            <v>Бухоро вилояти</v>
          </cell>
        </row>
        <row r="11">
          <cell r="B11" t="str">
            <v>08</v>
          </cell>
          <cell r="C11" t="str">
            <v>Жиззах вилояти</v>
          </cell>
        </row>
        <row r="12">
          <cell r="B12" t="str">
            <v>10</v>
          </cell>
          <cell r="C12" t="str">
            <v>Кашкадарё вилояти</v>
          </cell>
        </row>
        <row r="13">
          <cell r="B13" t="str">
            <v>12</v>
          </cell>
          <cell r="C13" t="str">
            <v>Навоий вилояти</v>
          </cell>
        </row>
        <row r="14">
          <cell r="B14" t="str">
            <v>14</v>
          </cell>
          <cell r="C14" t="str">
            <v>Наманган вилояти</v>
          </cell>
        </row>
        <row r="15">
          <cell r="B15" t="str">
            <v>18</v>
          </cell>
          <cell r="C15" t="str">
            <v>Самарканд вилояти</v>
          </cell>
        </row>
        <row r="16">
          <cell r="B16" t="str">
            <v>22</v>
          </cell>
          <cell r="C16" t="str">
            <v>Сурхандарё вилояти</v>
          </cell>
        </row>
        <row r="17">
          <cell r="B17" t="str">
            <v>24</v>
          </cell>
          <cell r="C17" t="str">
            <v>Сирдарё вилояти</v>
          </cell>
        </row>
        <row r="18">
          <cell r="B18" t="str">
            <v>27</v>
          </cell>
          <cell r="C18" t="str">
            <v>Тошкент вилояти</v>
          </cell>
        </row>
        <row r="19">
          <cell r="B19" t="str">
            <v>30</v>
          </cell>
          <cell r="C19" t="str">
            <v>Фаргона вилояти</v>
          </cell>
        </row>
        <row r="20">
          <cell r="B20" t="str">
            <v>33</v>
          </cell>
          <cell r="C20" t="str">
            <v>Хоразм вилояти</v>
          </cell>
        </row>
        <row r="21">
          <cell r="B21" t="str">
            <v>35</v>
          </cell>
          <cell r="C21" t="str">
            <v>Каракалпогистон Республикаси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"/>
      <sheetName val="06.02.17"/>
      <sheetName val="свод кред"/>
      <sheetName val="свод фоиз"/>
      <sheetName val="фор"/>
      <sheetName val="фор фоиз"/>
    </sheetNames>
    <sheetDataSet>
      <sheetData sheetId="0"/>
      <sheetData sheetId="1"/>
      <sheetData sheetId="2"/>
      <sheetData sheetId="3"/>
      <sheetData sheetId="4">
        <row r="5">
          <cell r="A5" t="str">
            <v>Названия строк</v>
          </cell>
        </row>
      </sheetData>
      <sheetData sheetId="5">
        <row r="5">
          <cell r="A5" t="str">
            <v>Названия строк</v>
          </cell>
          <cell r="B5" t="str">
            <v>Сумма по полю 16309</v>
          </cell>
          <cell r="C5" t="str">
            <v>Сумма по полю 16377</v>
          </cell>
          <cell r="D5" t="str">
            <v>Сумма по полю 16309</v>
          </cell>
          <cell r="E5" t="str">
            <v>Сумма по полю 16377</v>
          </cell>
          <cell r="F5" t="str">
            <v>Сумма по полю 16309</v>
          </cell>
          <cell r="G5" t="str">
            <v>Сумма по полю 16377</v>
          </cell>
          <cell r="H5" t="str">
            <v>Сумма по полю 16309</v>
          </cell>
          <cell r="I5" t="str">
            <v>Сумма по полю 16377</v>
          </cell>
          <cell r="J5" t="str">
            <v>Сумма по полю 16309</v>
          </cell>
          <cell r="K5" t="str">
            <v>Сумма по полю 16377</v>
          </cell>
          <cell r="L5" t="str">
            <v>Сумма по полю 16309</v>
          </cell>
          <cell r="M5" t="str">
            <v>Сумма по полю 16377</v>
          </cell>
          <cell r="N5" t="str">
            <v>Сумма по полю 16309</v>
          </cell>
          <cell r="O5" t="str">
            <v>Сумма по полю 16377</v>
          </cell>
        </row>
        <row r="6">
          <cell r="A6">
            <v>32</v>
          </cell>
          <cell r="H6">
            <v>9736507.0399999991</v>
          </cell>
          <cell r="I6">
            <v>13517259.669999998</v>
          </cell>
          <cell r="J6">
            <v>3715446.6300000004</v>
          </cell>
          <cell r="K6">
            <v>5985915.96</v>
          </cell>
          <cell r="L6">
            <v>520501.47999999992</v>
          </cell>
          <cell r="M6">
            <v>5827.1200000000008</v>
          </cell>
          <cell r="N6">
            <v>353897.86000000004</v>
          </cell>
          <cell r="O6">
            <v>248751.73</v>
          </cell>
        </row>
        <row r="7">
          <cell r="A7">
            <v>34</v>
          </cell>
          <cell r="F7">
            <v>409123.15</v>
          </cell>
          <cell r="G7">
            <v>48860.94</v>
          </cell>
          <cell r="H7">
            <v>7084573.5100000007</v>
          </cell>
          <cell r="I7">
            <v>1251309.22</v>
          </cell>
          <cell r="J7">
            <v>1680475.8</v>
          </cell>
          <cell r="K7">
            <v>17791.57</v>
          </cell>
          <cell r="L7">
            <v>239276.69</v>
          </cell>
          <cell r="M7">
            <v>481424.79999999993</v>
          </cell>
          <cell r="N7">
            <v>245575.83</v>
          </cell>
          <cell r="O7">
            <v>311104.2</v>
          </cell>
        </row>
        <row r="8">
          <cell r="A8">
            <v>38</v>
          </cell>
          <cell r="H8">
            <v>2280591.23</v>
          </cell>
          <cell r="I8">
            <v>2318455.7099999995</v>
          </cell>
          <cell r="J8">
            <v>838299.82000000007</v>
          </cell>
          <cell r="K8">
            <v>2512342.46</v>
          </cell>
          <cell r="L8">
            <v>506059.09000000008</v>
          </cell>
          <cell r="M8">
            <v>1726.03</v>
          </cell>
          <cell r="N8">
            <v>703842.44</v>
          </cell>
          <cell r="O8">
            <v>867514.46</v>
          </cell>
        </row>
        <row r="9">
          <cell r="A9">
            <v>41</v>
          </cell>
          <cell r="F9">
            <v>154134.10999999999</v>
          </cell>
          <cell r="G9">
            <v>0</v>
          </cell>
          <cell r="H9">
            <v>16301162.229999999</v>
          </cell>
          <cell r="I9">
            <v>9501057.299999997</v>
          </cell>
          <cell r="J9">
            <v>6081445.7499999991</v>
          </cell>
          <cell r="K9">
            <v>14017080.289999999</v>
          </cell>
          <cell r="L9">
            <v>331999.24999999988</v>
          </cell>
          <cell r="M9">
            <v>52150.729999999996</v>
          </cell>
          <cell r="N9">
            <v>665991.01</v>
          </cell>
          <cell r="O9">
            <v>388342.07000000007</v>
          </cell>
        </row>
        <row r="10">
          <cell r="A10">
            <v>50</v>
          </cell>
          <cell r="F10">
            <v>0</v>
          </cell>
          <cell r="G10">
            <v>7093982.3200000003</v>
          </cell>
          <cell r="H10">
            <v>7202117.8200000031</v>
          </cell>
          <cell r="I10">
            <v>3005669.6999999997</v>
          </cell>
          <cell r="J10">
            <v>0</v>
          </cell>
          <cell r="K10">
            <v>0</v>
          </cell>
          <cell r="L10">
            <v>894115.10000000009</v>
          </cell>
          <cell r="M10">
            <v>353835.69</v>
          </cell>
          <cell r="N10">
            <v>166477.39999999997</v>
          </cell>
          <cell r="O10">
            <v>415351.42</v>
          </cell>
        </row>
        <row r="11">
          <cell r="A11">
            <v>63</v>
          </cell>
          <cell r="H11">
            <v>4087472.8399999989</v>
          </cell>
          <cell r="I11">
            <v>7051290.2500000009</v>
          </cell>
          <cell r="J11">
            <v>1941174.9500000004</v>
          </cell>
          <cell r="K11">
            <v>23011999.109999999</v>
          </cell>
          <cell r="L11">
            <v>1146986.5799999996</v>
          </cell>
          <cell r="M11">
            <v>1629948.1700000004</v>
          </cell>
          <cell r="N11">
            <v>671779.09</v>
          </cell>
          <cell r="O11">
            <v>600455.02</v>
          </cell>
        </row>
        <row r="12">
          <cell r="A12">
            <v>67</v>
          </cell>
          <cell r="H12">
            <v>11507750.769999994</v>
          </cell>
          <cell r="I12">
            <v>11369079.390000004</v>
          </cell>
          <cell r="J12">
            <v>719768.37</v>
          </cell>
          <cell r="K12">
            <v>42547.96</v>
          </cell>
          <cell r="L12">
            <v>501631.63000000012</v>
          </cell>
          <cell r="M12">
            <v>0</v>
          </cell>
          <cell r="N12">
            <v>1425102.2799999998</v>
          </cell>
          <cell r="O12">
            <v>1161013.49</v>
          </cell>
        </row>
        <row r="13">
          <cell r="A13">
            <v>78</v>
          </cell>
          <cell r="F13">
            <v>318595.43</v>
          </cell>
          <cell r="G13">
            <v>35703</v>
          </cell>
          <cell r="H13">
            <v>12992458.039999999</v>
          </cell>
          <cell r="I13">
            <v>14647412.150000004</v>
          </cell>
          <cell r="J13">
            <v>2159211.12</v>
          </cell>
          <cell r="K13">
            <v>27384343.889999997</v>
          </cell>
          <cell r="L13">
            <v>1680839.2200000002</v>
          </cell>
          <cell r="M13">
            <v>7907593.1300000018</v>
          </cell>
          <cell r="N13">
            <v>1511740.6000000003</v>
          </cell>
          <cell r="O13">
            <v>9477804.3499999996</v>
          </cell>
        </row>
        <row r="14">
          <cell r="A14">
            <v>100</v>
          </cell>
          <cell r="H14">
            <v>4357526.6100000003</v>
          </cell>
          <cell r="I14">
            <v>4626890.18</v>
          </cell>
          <cell r="J14">
            <v>888815.49</v>
          </cell>
          <cell r="K14">
            <v>2493232.86</v>
          </cell>
          <cell r="L14">
            <v>3403701.5899999994</v>
          </cell>
          <cell r="M14">
            <v>4830540.2700000005</v>
          </cell>
          <cell r="N14">
            <v>41110.149999999994</v>
          </cell>
          <cell r="O14">
            <v>6684.2</v>
          </cell>
        </row>
        <row r="15">
          <cell r="A15">
            <v>101</v>
          </cell>
          <cell r="D15">
            <v>0</v>
          </cell>
          <cell r="E15">
            <v>5176538.97</v>
          </cell>
          <cell r="H15">
            <v>798050.17</v>
          </cell>
          <cell r="I15">
            <v>880702.27999999991</v>
          </cell>
          <cell r="J15">
            <v>41289.910000000003</v>
          </cell>
          <cell r="K15">
            <v>15603.28</v>
          </cell>
          <cell r="L15">
            <v>2179651.7499999995</v>
          </cell>
          <cell r="M15">
            <v>1716584.2100000002</v>
          </cell>
          <cell r="N15">
            <v>0</v>
          </cell>
          <cell r="O15">
            <v>117895.1</v>
          </cell>
        </row>
        <row r="16">
          <cell r="A16">
            <v>104</v>
          </cell>
          <cell r="D16">
            <v>179506.88</v>
          </cell>
          <cell r="E16">
            <v>191068.56</v>
          </cell>
          <cell r="H16">
            <v>3362126.5000000005</v>
          </cell>
          <cell r="I16">
            <v>1518615.4800000002</v>
          </cell>
          <cell r="L16">
            <v>2666444.3800000004</v>
          </cell>
          <cell r="M16">
            <v>1011699.6800000002</v>
          </cell>
          <cell r="N16">
            <v>91410.82</v>
          </cell>
          <cell r="O16">
            <v>20660.52</v>
          </cell>
        </row>
        <row r="17">
          <cell r="A17">
            <v>106</v>
          </cell>
          <cell r="D17">
            <v>654583.24</v>
          </cell>
          <cell r="E17">
            <v>0</v>
          </cell>
          <cell r="H17">
            <v>590675.28</v>
          </cell>
          <cell r="I17">
            <v>909485.93000000017</v>
          </cell>
          <cell r="J17">
            <v>472359.69</v>
          </cell>
          <cell r="K17">
            <v>329220.39</v>
          </cell>
          <cell r="L17">
            <v>1466599.5100000007</v>
          </cell>
          <cell r="M17">
            <v>4870994.1900000013</v>
          </cell>
        </row>
        <row r="18">
          <cell r="A18">
            <v>108</v>
          </cell>
          <cell r="H18">
            <v>3210304.4</v>
          </cell>
          <cell r="I18">
            <v>1875196.5699999996</v>
          </cell>
          <cell r="J18">
            <v>747911</v>
          </cell>
          <cell r="K18">
            <v>2018916.15</v>
          </cell>
          <cell r="L18">
            <v>4057893.2299999986</v>
          </cell>
          <cell r="M18">
            <v>5262298.5</v>
          </cell>
          <cell r="N18">
            <v>0</v>
          </cell>
          <cell r="O18">
            <v>677292.86</v>
          </cell>
        </row>
        <row r="19">
          <cell r="A19">
            <v>109</v>
          </cell>
          <cell r="D19">
            <v>61369.85</v>
          </cell>
          <cell r="E19">
            <v>0</v>
          </cell>
          <cell r="F19">
            <v>656002.07999999996</v>
          </cell>
          <cell r="G19">
            <v>302873.08</v>
          </cell>
          <cell r="H19">
            <v>5692381.6800000034</v>
          </cell>
          <cell r="I19">
            <v>5825801.8899999997</v>
          </cell>
          <cell r="J19">
            <v>566349.61</v>
          </cell>
          <cell r="K19">
            <v>4887269.6000000006</v>
          </cell>
          <cell r="L19">
            <v>2453708.7400000012</v>
          </cell>
          <cell r="M19">
            <v>2913058.01</v>
          </cell>
          <cell r="N19">
            <v>122740.01999999999</v>
          </cell>
          <cell r="O19">
            <v>1057414.97</v>
          </cell>
        </row>
        <row r="20">
          <cell r="A20">
            <v>110</v>
          </cell>
          <cell r="D20">
            <v>274275.96000000002</v>
          </cell>
          <cell r="E20">
            <v>327361.63</v>
          </cell>
          <cell r="F20">
            <v>0</v>
          </cell>
          <cell r="G20">
            <v>6097970.6399999997</v>
          </cell>
          <cell r="H20">
            <v>1486371.4900000005</v>
          </cell>
          <cell r="I20">
            <v>4559607.2299999995</v>
          </cell>
          <cell r="J20">
            <v>131397.89000000001</v>
          </cell>
          <cell r="K20">
            <v>1768373.36</v>
          </cell>
          <cell r="L20">
            <v>3211427.600000002</v>
          </cell>
          <cell r="M20">
            <v>5786833.7599999988</v>
          </cell>
          <cell r="N20">
            <v>45256.49</v>
          </cell>
          <cell r="O20">
            <v>0</v>
          </cell>
        </row>
        <row r="21">
          <cell r="A21">
            <v>135</v>
          </cell>
          <cell r="B21">
            <v>2431702.9899999998</v>
          </cell>
          <cell r="C21">
            <v>1579124.92</v>
          </cell>
          <cell r="D21">
            <v>924454.44</v>
          </cell>
          <cell r="E21">
            <v>10143.81</v>
          </cell>
          <cell r="F21">
            <v>4114356.7600000007</v>
          </cell>
          <cell r="G21">
            <v>9288918.7100000009</v>
          </cell>
          <cell r="H21">
            <v>12068843.100000015</v>
          </cell>
          <cell r="I21">
            <v>5418990.5300000003</v>
          </cell>
          <cell r="J21">
            <v>654817.9</v>
          </cell>
          <cell r="K21">
            <v>17482064.719999999</v>
          </cell>
          <cell r="L21">
            <v>4473392.71</v>
          </cell>
          <cell r="M21">
            <v>4046295.689999999</v>
          </cell>
          <cell r="N21">
            <v>652400.77000000014</v>
          </cell>
          <cell r="O21">
            <v>2367754.19</v>
          </cell>
        </row>
        <row r="22">
          <cell r="A22">
            <v>142</v>
          </cell>
          <cell r="B22">
            <v>1083366.05</v>
          </cell>
          <cell r="C22">
            <v>1542880.05</v>
          </cell>
          <cell r="D22">
            <v>1451189.6800000002</v>
          </cell>
          <cell r="E22">
            <v>89803</v>
          </cell>
          <cell r="F22">
            <v>1568442.65</v>
          </cell>
          <cell r="G22">
            <v>5494623.1100000003</v>
          </cell>
          <cell r="H22">
            <v>7887194.4799999986</v>
          </cell>
          <cell r="I22">
            <v>2197539.65</v>
          </cell>
          <cell r="J22">
            <v>576180.04999999993</v>
          </cell>
          <cell r="K22">
            <v>249730.41</v>
          </cell>
          <cell r="L22">
            <v>6778246.4600000083</v>
          </cell>
          <cell r="M22">
            <v>4041766.5300000007</v>
          </cell>
          <cell r="N22">
            <v>284985.83</v>
          </cell>
          <cell r="O22">
            <v>187120.03</v>
          </cell>
        </row>
        <row r="23">
          <cell r="A23">
            <v>144</v>
          </cell>
          <cell r="H23">
            <v>6220270.2599999961</v>
          </cell>
          <cell r="I23">
            <v>5497633.1200000001</v>
          </cell>
          <cell r="J23">
            <v>526904.5</v>
          </cell>
          <cell r="K23">
            <v>244107.18</v>
          </cell>
          <cell r="L23">
            <v>1617892.2900000003</v>
          </cell>
          <cell r="M23">
            <v>2815928.0700000012</v>
          </cell>
          <cell r="N23">
            <v>6794.83</v>
          </cell>
          <cell r="O23">
            <v>0</v>
          </cell>
        </row>
        <row r="24">
          <cell r="A24">
            <v>145</v>
          </cell>
          <cell r="D24">
            <v>90410.76</v>
          </cell>
          <cell r="E24">
            <v>0</v>
          </cell>
          <cell r="F24">
            <v>182798.23</v>
          </cell>
          <cell r="G24">
            <v>0</v>
          </cell>
          <cell r="H24">
            <v>9202207.3199999947</v>
          </cell>
          <cell r="I24">
            <v>1453211.43</v>
          </cell>
          <cell r="J24">
            <v>43238.81</v>
          </cell>
          <cell r="K24">
            <v>0</v>
          </cell>
          <cell r="L24">
            <v>1226394.93</v>
          </cell>
          <cell r="M24">
            <v>1169565.1400000001</v>
          </cell>
          <cell r="N24">
            <v>372547.86</v>
          </cell>
          <cell r="O24">
            <v>366689.87</v>
          </cell>
        </row>
        <row r="25">
          <cell r="A25">
            <v>149</v>
          </cell>
          <cell r="B25">
            <v>1932516.96</v>
          </cell>
          <cell r="C25">
            <v>2608347.81</v>
          </cell>
          <cell r="H25">
            <v>2972084.88</v>
          </cell>
          <cell r="I25">
            <v>393765.52</v>
          </cell>
          <cell r="J25">
            <v>1062473.1000000001</v>
          </cell>
          <cell r="K25">
            <v>717389.51</v>
          </cell>
          <cell r="L25">
            <v>998035.71000000054</v>
          </cell>
          <cell r="M25">
            <v>605414.36</v>
          </cell>
          <cell r="N25">
            <v>78967.37</v>
          </cell>
          <cell r="O25">
            <v>48821.87</v>
          </cell>
        </row>
        <row r="26">
          <cell r="A26">
            <v>152</v>
          </cell>
          <cell r="B26">
            <v>0</v>
          </cell>
          <cell r="C26">
            <v>1922808.63</v>
          </cell>
          <cell r="D26">
            <v>334705.84000000003</v>
          </cell>
          <cell r="E26">
            <v>4811155.5999999996</v>
          </cell>
          <cell r="F26">
            <v>13152189.529999999</v>
          </cell>
          <cell r="G26">
            <v>158236616.73000002</v>
          </cell>
          <cell r="H26">
            <v>6003330.2400000012</v>
          </cell>
          <cell r="I26">
            <v>17448958.589999996</v>
          </cell>
          <cell r="J26">
            <v>341031.11</v>
          </cell>
          <cell r="K26">
            <v>29759.68</v>
          </cell>
          <cell r="L26">
            <v>3055310.8600000017</v>
          </cell>
          <cell r="M26">
            <v>28355452.849999998</v>
          </cell>
          <cell r="N26">
            <v>1131764.6300000001</v>
          </cell>
          <cell r="O26">
            <v>7336112.5199999968</v>
          </cell>
        </row>
        <row r="27">
          <cell r="A27">
            <v>161</v>
          </cell>
          <cell r="D27">
            <v>214086.88</v>
          </cell>
          <cell r="E27">
            <v>1158570.8</v>
          </cell>
          <cell r="H27">
            <v>4077590.2800000012</v>
          </cell>
          <cell r="I27">
            <v>7964988.8199999966</v>
          </cell>
          <cell r="L27">
            <v>827260.87999999989</v>
          </cell>
          <cell r="M27">
            <v>281260.69</v>
          </cell>
          <cell r="N27">
            <v>620600.83999999985</v>
          </cell>
          <cell r="O27">
            <v>1137398</v>
          </cell>
        </row>
        <row r="28">
          <cell r="A28">
            <v>163</v>
          </cell>
          <cell r="H28">
            <v>7004199.9300000025</v>
          </cell>
          <cell r="I28">
            <v>10974345.800000001</v>
          </cell>
          <cell r="L28">
            <v>2176921.8499999996</v>
          </cell>
          <cell r="M28">
            <v>3633301.689999999</v>
          </cell>
          <cell r="N28">
            <v>694496.4800000001</v>
          </cell>
          <cell r="O28">
            <v>1366854.3800000004</v>
          </cell>
        </row>
        <row r="29">
          <cell r="A29">
            <v>167</v>
          </cell>
          <cell r="D29">
            <v>76652.289999999994</v>
          </cell>
          <cell r="E29">
            <v>0</v>
          </cell>
          <cell r="F29">
            <v>6456389.5499999998</v>
          </cell>
          <cell r="G29">
            <v>50804304.57</v>
          </cell>
          <cell r="H29">
            <v>2145575.2199999993</v>
          </cell>
          <cell r="I29">
            <v>1269430.5100000002</v>
          </cell>
          <cell r="J29">
            <v>0</v>
          </cell>
          <cell r="K29">
            <v>9414837.1199999992</v>
          </cell>
          <cell r="L29">
            <v>341942.08999999991</v>
          </cell>
          <cell r="M29">
            <v>0</v>
          </cell>
          <cell r="N29">
            <v>125651.48</v>
          </cell>
          <cell r="O29">
            <v>4523396.4899999993</v>
          </cell>
        </row>
        <row r="30">
          <cell r="A30">
            <v>173</v>
          </cell>
          <cell r="H30">
            <v>5640627.9600000028</v>
          </cell>
          <cell r="I30">
            <v>11225793.940000007</v>
          </cell>
          <cell r="L30">
            <v>1108666.5</v>
          </cell>
          <cell r="M30">
            <v>2193807.2200000002</v>
          </cell>
          <cell r="N30">
            <v>516294.58999999997</v>
          </cell>
          <cell r="O30">
            <v>4867684.8500000006</v>
          </cell>
        </row>
        <row r="31">
          <cell r="A31">
            <v>175</v>
          </cell>
          <cell r="D31">
            <v>249837.13</v>
          </cell>
          <cell r="E31">
            <v>0</v>
          </cell>
          <cell r="F31">
            <v>125813.75</v>
          </cell>
          <cell r="G31">
            <v>0</v>
          </cell>
          <cell r="H31">
            <v>3570239.0600000005</v>
          </cell>
          <cell r="I31">
            <v>7038753.2500000019</v>
          </cell>
          <cell r="L31">
            <v>572218.4700000002</v>
          </cell>
          <cell r="M31">
            <v>7211856.9800000004</v>
          </cell>
          <cell r="N31">
            <v>1224167.1299999994</v>
          </cell>
          <cell r="O31">
            <v>2341696.0399999991</v>
          </cell>
        </row>
        <row r="32">
          <cell r="A32">
            <v>177</v>
          </cell>
          <cell r="D32">
            <v>43147.4</v>
          </cell>
          <cell r="E32">
            <v>0</v>
          </cell>
          <cell r="F32">
            <v>3744577.7800000003</v>
          </cell>
          <cell r="G32">
            <v>23635279.219999995</v>
          </cell>
          <cell r="H32">
            <v>5324113.700000003</v>
          </cell>
          <cell r="I32">
            <v>5009927.4299999988</v>
          </cell>
          <cell r="L32">
            <v>828537.28999999969</v>
          </cell>
          <cell r="M32">
            <v>0</v>
          </cell>
          <cell r="N32">
            <v>735325.57</v>
          </cell>
          <cell r="O32">
            <v>1768080.09</v>
          </cell>
        </row>
        <row r="33">
          <cell r="A33">
            <v>182</v>
          </cell>
          <cell r="H33">
            <v>5216794.9399999995</v>
          </cell>
          <cell r="I33">
            <v>6985071.2199999997</v>
          </cell>
          <cell r="L33">
            <v>17542012.620000001</v>
          </cell>
          <cell r="M33">
            <v>24471984.400000002</v>
          </cell>
          <cell r="N33">
            <v>1954747.64</v>
          </cell>
          <cell r="O33">
            <v>4680817.2700000005</v>
          </cell>
        </row>
        <row r="34">
          <cell r="A34">
            <v>188</v>
          </cell>
          <cell r="H34">
            <v>18816780.699999981</v>
          </cell>
          <cell r="I34">
            <v>26222636.909999982</v>
          </cell>
          <cell r="J34">
            <v>13110282.18</v>
          </cell>
          <cell r="K34">
            <v>0</v>
          </cell>
          <cell r="L34">
            <v>1073986.46</v>
          </cell>
          <cell r="M34">
            <v>11939917.109999998</v>
          </cell>
          <cell r="N34">
            <v>186571.23000000004</v>
          </cell>
          <cell r="O34">
            <v>895574.58000000007</v>
          </cell>
        </row>
        <row r="35">
          <cell r="A35">
            <v>198</v>
          </cell>
          <cell r="B35">
            <v>263910.37</v>
          </cell>
          <cell r="C35">
            <v>0</v>
          </cell>
          <cell r="F35">
            <v>119587.98</v>
          </cell>
          <cell r="G35">
            <v>21643081.219999999</v>
          </cell>
          <cell r="H35">
            <v>7173376.9399999985</v>
          </cell>
          <cell r="I35">
            <v>19750763.59999999</v>
          </cell>
          <cell r="J35">
            <v>444842.87</v>
          </cell>
          <cell r="K35">
            <v>1217213.4100000001</v>
          </cell>
          <cell r="L35">
            <v>2839321.2600000007</v>
          </cell>
          <cell r="M35">
            <v>10379622.910000004</v>
          </cell>
          <cell r="N35">
            <v>762000.02</v>
          </cell>
          <cell r="O35">
            <v>3871216.9299999997</v>
          </cell>
        </row>
        <row r="36">
          <cell r="A36">
            <v>211</v>
          </cell>
          <cell r="F36">
            <v>91965.41</v>
          </cell>
          <cell r="G36">
            <v>58998629.069999993</v>
          </cell>
          <cell r="H36">
            <v>2848287.069999998</v>
          </cell>
          <cell r="I36">
            <v>7301742.9200000018</v>
          </cell>
          <cell r="J36">
            <v>43927.23</v>
          </cell>
          <cell r="K36">
            <v>0</v>
          </cell>
          <cell r="L36">
            <v>3555440.6099999985</v>
          </cell>
          <cell r="M36">
            <v>18706634.839999992</v>
          </cell>
          <cell r="N36">
            <v>182200.56000000003</v>
          </cell>
          <cell r="O36">
            <v>295653.72000000003</v>
          </cell>
        </row>
        <row r="37">
          <cell r="A37">
            <v>213</v>
          </cell>
          <cell r="H37">
            <v>4579358.4599999981</v>
          </cell>
          <cell r="I37">
            <v>2929275.6399999997</v>
          </cell>
          <cell r="J37">
            <v>845540.88000000012</v>
          </cell>
          <cell r="K37">
            <v>1547639.41</v>
          </cell>
          <cell r="L37">
            <v>3201711.8699999996</v>
          </cell>
          <cell r="M37">
            <v>4754355.3099999977</v>
          </cell>
          <cell r="N37">
            <v>146463.84</v>
          </cell>
          <cell r="O37">
            <v>262127.66999999998</v>
          </cell>
        </row>
        <row r="38">
          <cell r="A38">
            <v>233</v>
          </cell>
          <cell r="H38">
            <v>24578256.669999994</v>
          </cell>
          <cell r="I38">
            <v>13077362.750000002</v>
          </cell>
          <cell r="J38">
            <v>583319.49</v>
          </cell>
          <cell r="K38">
            <v>155348.66</v>
          </cell>
          <cell r="L38">
            <v>509691.32999999984</v>
          </cell>
          <cell r="M38">
            <v>0</v>
          </cell>
          <cell r="N38">
            <v>390674.85</v>
          </cell>
          <cell r="O38">
            <v>144991.06</v>
          </cell>
        </row>
        <row r="39">
          <cell r="A39">
            <v>239</v>
          </cell>
          <cell r="F39">
            <v>0</v>
          </cell>
          <cell r="G39">
            <v>889364.87</v>
          </cell>
          <cell r="H39">
            <v>25312129.489999983</v>
          </cell>
          <cell r="I39">
            <v>13604602.279999997</v>
          </cell>
          <cell r="J39">
            <v>171064.66</v>
          </cell>
          <cell r="K39">
            <v>571845.06999999995</v>
          </cell>
          <cell r="L39">
            <v>578133.09999999986</v>
          </cell>
          <cell r="M39">
            <v>28835.93</v>
          </cell>
          <cell r="N39">
            <v>262083.27000000002</v>
          </cell>
          <cell r="O39">
            <v>568156.88</v>
          </cell>
        </row>
        <row r="40">
          <cell r="A40">
            <v>250</v>
          </cell>
          <cell r="F40">
            <v>176314.46</v>
          </cell>
          <cell r="G40">
            <v>0</v>
          </cell>
          <cell r="H40">
            <v>5149607.6900000051</v>
          </cell>
          <cell r="I40">
            <v>3398824.2699999996</v>
          </cell>
          <cell r="J40">
            <v>786003.69</v>
          </cell>
          <cell r="K40">
            <v>173117.90000000002</v>
          </cell>
          <cell r="L40">
            <v>775400.64999999991</v>
          </cell>
          <cell r="M40">
            <v>1140369.52</v>
          </cell>
          <cell r="N40">
            <v>643998.65999999992</v>
          </cell>
          <cell r="O40">
            <v>461288.94</v>
          </cell>
        </row>
        <row r="41">
          <cell r="A41">
            <v>252</v>
          </cell>
          <cell r="D41">
            <v>356256.35</v>
          </cell>
          <cell r="E41">
            <v>3084809</v>
          </cell>
          <cell r="H41">
            <v>3002661.8999999994</v>
          </cell>
          <cell r="I41">
            <v>18093887.270000007</v>
          </cell>
          <cell r="J41">
            <v>368148.37</v>
          </cell>
          <cell r="K41">
            <v>12049485.950000001</v>
          </cell>
          <cell r="L41">
            <v>340197.6399999999</v>
          </cell>
          <cell r="M41">
            <v>607953.29</v>
          </cell>
          <cell r="N41">
            <v>189384.99999999997</v>
          </cell>
          <cell r="O41">
            <v>2733554.1999999993</v>
          </cell>
        </row>
        <row r="42">
          <cell r="A42">
            <v>254</v>
          </cell>
          <cell r="D42">
            <v>59844.569999999992</v>
          </cell>
          <cell r="E42">
            <v>273471.76</v>
          </cell>
          <cell r="F42">
            <v>374083.91</v>
          </cell>
          <cell r="G42">
            <v>0</v>
          </cell>
          <cell r="H42">
            <v>8982788.6099999957</v>
          </cell>
          <cell r="I42">
            <v>972849.49999999988</v>
          </cell>
          <cell r="L42">
            <v>511625.55000000005</v>
          </cell>
          <cell r="M42">
            <v>57775.9</v>
          </cell>
          <cell r="N42">
            <v>1003203.9600000001</v>
          </cell>
          <cell r="O42">
            <v>348181.21</v>
          </cell>
        </row>
        <row r="43">
          <cell r="A43">
            <v>260</v>
          </cell>
          <cell r="D43">
            <v>64342.74</v>
          </cell>
          <cell r="E43">
            <v>0</v>
          </cell>
          <cell r="F43">
            <v>8973966.4700000007</v>
          </cell>
          <cell r="G43">
            <v>4138481.2199999997</v>
          </cell>
          <cell r="H43">
            <v>16044729.739999998</v>
          </cell>
          <cell r="I43">
            <v>12599561.390000001</v>
          </cell>
          <cell r="J43">
            <v>622330.16</v>
          </cell>
          <cell r="K43">
            <v>9736909.5099999998</v>
          </cell>
          <cell r="L43">
            <v>2563264.2599999998</v>
          </cell>
          <cell r="M43">
            <v>4472194.6800000006</v>
          </cell>
          <cell r="N43">
            <v>1850455.3799999997</v>
          </cell>
          <cell r="O43">
            <v>4516653.74</v>
          </cell>
        </row>
        <row r="44">
          <cell r="A44">
            <v>266</v>
          </cell>
          <cell r="F44">
            <v>545741.1</v>
          </cell>
          <cell r="G44">
            <v>0</v>
          </cell>
          <cell r="H44">
            <v>10671975.379999995</v>
          </cell>
          <cell r="I44">
            <v>9792773.099999994</v>
          </cell>
          <cell r="J44">
            <v>209663.54</v>
          </cell>
          <cell r="K44">
            <v>2453642.3199999998</v>
          </cell>
          <cell r="L44">
            <v>5380585.299999998</v>
          </cell>
          <cell r="M44">
            <v>10189339.059999995</v>
          </cell>
          <cell r="N44">
            <v>1022884.5399999999</v>
          </cell>
          <cell r="O44">
            <v>1630194.89</v>
          </cell>
        </row>
        <row r="45">
          <cell r="A45">
            <v>268</v>
          </cell>
          <cell r="D45">
            <v>740602.53</v>
          </cell>
          <cell r="E45">
            <v>1013356.4</v>
          </cell>
          <cell r="H45">
            <v>2475976.4199999995</v>
          </cell>
          <cell r="I45">
            <v>981451.99</v>
          </cell>
          <cell r="L45">
            <v>2446523.0599999996</v>
          </cell>
          <cell r="M45">
            <v>1943272.5900000005</v>
          </cell>
          <cell r="N45">
            <v>392236.89999999997</v>
          </cell>
          <cell r="O45">
            <v>203083.85000000003</v>
          </cell>
        </row>
        <row r="46">
          <cell r="A46">
            <v>281</v>
          </cell>
          <cell r="B46">
            <v>2959998.1400000006</v>
          </cell>
          <cell r="C46">
            <v>2680118.73</v>
          </cell>
          <cell r="F46">
            <v>3353052.47</v>
          </cell>
          <cell r="G46">
            <v>23459152.369999997</v>
          </cell>
          <cell r="H46">
            <v>3800073.46</v>
          </cell>
          <cell r="I46">
            <v>4122656.4099999988</v>
          </cell>
          <cell r="J46">
            <v>1393827.8400000001</v>
          </cell>
          <cell r="K46">
            <v>4536111.88</v>
          </cell>
          <cell r="L46">
            <v>1391162.9400000009</v>
          </cell>
          <cell r="M46">
            <v>8017765.3899999987</v>
          </cell>
          <cell r="N46">
            <v>532627.62</v>
          </cell>
          <cell r="O46">
            <v>665279.17999999993</v>
          </cell>
        </row>
        <row r="47">
          <cell r="A47">
            <v>289</v>
          </cell>
          <cell r="B47">
            <v>208796.76</v>
          </cell>
          <cell r="C47">
            <v>139197.84</v>
          </cell>
          <cell r="H47">
            <v>5542526.7300000004</v>
          </cell>
          <cell r="I47">
            <v>4298467.16</v>
          </cell>
          <cell r="J47">
            <v>162052.21</v>
          </cell>
          <cell r="K47">
            <v>25320.67</v>
          </cell>
          <cell r="L47">
            <v>4343483.46</v>
          </cell>
          <cell r="M47">
            <v>34354872.149999984</v>
          </cell>
          <cell r="N47">
            <v>196909.64999999997</v>
          </cell>
          <cell r="O47">
            <v>359873.32999999996</v>
          </cell>
        </row>
        <row r="48">
          <cell r="A48">
            <v>298</v>
          </cell>
          <cell r="H48">
            <v>9662764.6100000162</v>
          </cell>
          <cell r="I48">
            <v>4410917.870000001</v>
          </cell>
          <cell r="L48">
            <v>1432224.7800000007</v>
          </cell>
          <cell r="M48">
            <v>666436.71000000008</v>
          </cell>
          <cell r="N48">
            <v>598495.19999999995</v>
          </cell>
          <cell r="O48">
            <v>192903.06000000003</v>
          </cell>
        </row>
        <row r="49">
          <cell r="A49">
            <v>301</v>
          </cell>
          <cell r="H49">
            <v>1601934.7799999996</v>
          </cell>
          <cell r="I49">
            <v>397463.82000000007</v>
          </cell>
          <cell r="L49">
            <v>1527575.9399999995</v>
          </cell>
          <cell r="M49">
            <v>358258.79999999993</v>
          </cell>
          <cell r="N49">
            <v>136544.94999999998</v>
          </cell>
          <cell r="O49">
            <v>91370.45</v>
          </cell>
        </row>
        <row r="50">
          <cell r="A50">
            <v>315</v>
          </cell>
          <cell r="B50">
            <v>698536.6100000001</v>
          </cell>
          <cell r="C50">
            <v>1788033.01</v>
          </cell>
          <cell r="H50">
            <v>1986598.49</v>
          </cell>
          <cell r="I50">
            <v>1895255.6200000006</v>
          </cell>
          <cell r="J50">
            <v>619794.81000000006</v>
          </cell>
          <cell r="K50">
            <v>1393459.75</v>
          </cell>
          <cell r="L50">
            <v>1818905.97</v>
          </cell>
          <cell r="M50">
            <v>3219704.3700000006</v>
          </cell>
          <cell r="N50">
            <v>267898.32</v>
          </cell>
          <cell r="O50">
            <v>280108.24</v>
          </cell>
        </row>
        <row r="51">
          <cell r="A51">
            <v>326</v>
          </cell>
          <cell r="D51">
            <v>274631.93</v>
          </cell>
          <cell r="E51">
            <v>0</v>
          </cell>
          <cell r="F51">
            <v>8354692.9100000011</v>
          </cell>
          <cell r="G51">
            <v>15402455.390000001</v>
          </cell>
          <cell r="H51">
            <v>11214142.520000005</v>
          </cell>
          <cell r="I51">
            <v>5942937.3699999945</v>
          </cell>
          <cell r="J51">
            <v>520637.15</v>
          </cell>
          <cell r="K51">
            <v>189131.57</v>
          </cell>
          <cell r="L51">
            <v>1488119.6000000003</v>
          </cell>
          <cell r="M51">
            <v>1905240.9699999997</v>
          </cell>
          <cell r="N51">
            <v>1378807.4399999995</v>
          </cell>
          <cell r="O51">
            <v>1708037.29</v>
          </cell>
        </row>
        <row r="52">
          <cell r="A52">
            <v>333</v>
          </cell>
          <cell r="F52">
            <v>785124.14</v>
          </cell>
          <cell r="G52">
            <v>0</v>
          </cell>
          <cell r="H52">
            <v>7174343.6599999964</v>
          </cell>
          <cell r="I52">
            <v>1429636.08</v>
          </cell>
          <cell r="L52">
            <v>1085218.6200000006</v>
          </cell>
          <cell r="M52">
            <v>795493.04</v>
          </cell>
          <cell r="N52">
            <v>234356.39</v>
          </cell>
          <cell r="O52">
            <v>60626.229999999996</v>
          </cell>
        </row>
        <row r="53">
          <cell r="A53">
            <v>335</v>
          </cell>
          <cell r="H53">
            <v>7263069.0300000003</v>
          </cell>
          <cell r="I53">
            <v>3320440.2299999995</v>
          </cell>
          <cell r="J53">
            <v>1170414.2800000003</v>
          </cell>
          <cell r="K53">
            <v>1796518.9799999997</v>
          </cell>
          <cell r="L53">
            <v>605190.1399999999</v>
          </cell>
          <cell r="M53">
            <v>141483.83999999997</v>
          </cell>
          <cell r="N53">
            <v>352923.12</v>
          </cell>
          <cell r="O53">
            <v>228686.29</v>
          </cell>
        </row>
        <row r="54">
          <cell r="A54">
            <v>338</v>
          </cell>
          <cell r="B54">
            <v>291925.21999999997</v>
          </cell>
          <cell r="C54">
            <v>145962.62</v>
          </cell>
          <cell r="F54">
            <v>30385.29</v>
          </cell>
          <cell r="G54">
            <v>0</v>
          </cell>
          <cell r="H54">
            <v>5778230.8100000052</v>
          </cell>
          <cell r="I54">
            <v>939753.86</v>
          </cell>
          <cell r="J54">
            <v>803049.12</v>
          </cell>
          <cell r="K54">
            <v>846462.43</v>
          </cell>
          <cell r="L54">
            <v>596864.02000000025</v>
          </cell>
          <cell r="M54">
            <v>29519.949999999997</v>
          </cell>
          <cell r="N54">
            <v>756092.90000000014</v>
          </cell>
          <cell r="O54">
            <v>353953.98999999993</v>
          </cell>
        </row>
        <row r="55">
          <cell r="A55">
            <v>342</v>
          </cell>
          <cell r="F55">
            <v>41529.120000000003</v>
          </cell>
          <cell r="G55">
            <v>0</v>
          </cell>
          <cell r="H55">
            <v>6137340.9400000041</v>
          </cell>
          <cell r="I55">
            <v>530880.97</v>
          </cell>
          <cell r="J55">
            <v>6213.7</v>
          </cell>
          <cell r="K55">
            <v>0</v>
          </cell>
          <cell r="L55">
            <v>1437298.16</v>
          </cell>
          <cell r="M55">
            <v>1107.77</v>
          </cell>
          <cell r="N55">
            <v>109797.09000000001</v>
          </cell>
          <cell r="O55">
            <v>34431.54</v>
          </cell>
        </row>
        <row r="56">
          <cell r="A56">
            <v>344</v>
          </cell>
          <cell r="B56">
            <v>175296.83</v>
          </cell>
          <cell r="C56">
            <v>286787.13</v>
          </cell>
          <cell r="H56">
            <v>6582183.5100000035</v>
          </cell>
          <cell r="I56">
            <v>628891.43000000005</v>
          </cell>
          <cell r="J56">
            <v>88052.15</v>
          </cell>
          <cell r="K56">
            <v>1547544.46</v>
          </cell>
          <cell r="L56">
            <v>800842.69</v>
          </cell>
          <cell r="M56">
            <v>3822.5699999999997</v>
          </cell>
          <cell r="N56">
            <v>629140.57000000007</v>
          </cell>
          <cell r="O56">
            <v>122935.37000000001</v>
          </cell>
        </row>
        <row r="57">
          <cell r="A57">
            <v>346</v>
          </cell>
          <cell r="H57">
            <v>15432251.399999989</v>
          </cell>
          <cell r="I57">
            <v>5013119.2500000009</v>
          </cell>
          <cell r="J57">
            <v>466661.4</v>
          </cell>
          <cell r="K57">
            <v>1003322.01</v>
          </cell>
          <cell r="L57">
            <v>527388.4099999998</v>
          </cell>
          <cell r="M57">
            <v>290127.95</v>
          </cell>
          <cell r="N57">
            <v>789869.41999999993</v>
          </cell>
          <cell r="O57">
            <v>175537.91999999998</v>
          </cell>
        </row>
        <row r="58">
          <cell r="A58">
            <v>348</v>
          </cell>
          <cell r="H58">
            <v>4981037.3299999991</v>
          </cell>
          <cell r="I58">
            <v>900975.81</v>
          </cell>
          <cell r="J58">
            <v>301882.48</v>
          </cell>
          <cell r="K58">
            <v>0</v>
          </cell>
          <cell r="L58">
            <v>1526911.1899999995</v>
          </cell>
          <cell r="M58">
            <v>822930.85999999987</v>
          </cell>
          <cell r="N58">
            <v>826562.29</v>
          </cell>
          <cell r="O58">
            <v>596332.43000000017</v>
          </cell>
        </row>
        <row r="59">
          <cell r="A59">
            <v>350</v>
          </cell>
          <cell r="H59">
            <v>2048205.9200000013</v>
          </cell>
          <cell r="I59">
            <v>461736.14</v>
          </cell>
          <cell r="J59">
            <v>561760.59</v>
          </cell>
          <cell r="K59">
            <v>403876.63</v>
          </cell>
          <cell r="L59">
            <v>780558.61999999953</v>
          </cell>
          <cell r="M59">
            <v>420893.6</v>
          </cell>
          <cell r="N59">
            <v>34852.6</v>
          </cell>
          <cell r="O59">
            <v>25890.33</v>
          </cell>
        </row>
        <row r="60">
          <cell r="A60">
            <v>361</v>
          </cell>
          <cell r="H60">
            <v>7294307.5400000075</v>
          </cell>
          <cell r="I60">
            <v>4200636.6199999982</v>
          </cell>
          <cell r="J60">
            <v>406025.28</v>
          </cell>
          <cell r="K60">
            <v>275979.51</v>
          </cell>
          <cell r="L60">
            <v>1996489.1699999992</v>
          </cell>
          <cell r="M60">
            <v>2519430.58</v>
          </cell>
          <cell r="N60">
            <v>885405.95</v>
          </cell>
          <cell r="O60">
            <v>1141160.8499999996</v>
          </cell>
        </row>
        <row r="61">
          <cell r="A61">
            <v>366</v>
          </cell>
          <cell r="F61">
            <v>539626.85</v>
          </cell>
          <cell r="G61">
            <v>3416349.13</v>
          </cell>
          <cell r="H61">
            <v>13945794.62999999</v>
          </cell>
          <cell r="I61">
            <v>4101246.8900000006</v>
          </cell>
          <cell r="J61">
            <v>1376367.0999999999</v>
          </cell>
          <cell r="K61">
            <v>1643933.2</v>
          </cell>
          <cell r="L61">
            <v>5613788.2499999981</v>
          </cell>
          <cell r="M61">
            <v>8216317.8999999994</v>
          </cell>
          <cell r="N61">
            <v>1705878.1100000006</v>
          </cell>
          <cell r="O61">
            <v>304240.38</v>
          </cell>
        </row>
        <row r="62">
          <cell r="A62">
            <v>376</v>
          </cell>
          <cell r="H62">
            <v>3169628.8200000012</v>
          </cell>
          <cell r="I62">
            <v>2683467.8099999996</v>
          </cell>
          <cell r="J62">
            <v>43835.62</v>
          </cell>
          <cell r="K62">
            <v>0</v>
          </cell>
          <cell r="L62">
            <v>2120919.06</v>
          </cell>
          <cell r="M62">
            <v>1309352.5400000005</v>
          </cell>
          <cell r="N62">
            <v>438871.32999999943</v>
          </cell>
          <cell r="O62">
            <v>2065739</v>
          </cell>
        </row>
        <row r="63">
          <cell r="A63">
            <v>384</v>
          </cell>
          <cell r="F63">
            <v>69086.16</v>
          </cell>
          <cell r="G63">
            <v>0</v>
          </cell>
          <cell r="H63">
            <v>6061258.8400000008</v>
          </cell>
          <cell r="I63">
            <v>1459572.75</v>
          </cell>
          <cell r="J63">
            <v>98851.5</v>
          </cell>
          <cell r="K63">
            <v>0</v>
          </cell>
          <cell r="L63">
            <v>5037587.3499999987</v>
          </cell>
          <cell r="M63">
            <v>2115300.33</v>
          </cell>
          <cell r="N63">
            <v>202117.18000000002</v>
          </cell>
          <cell r="O63">
            <v>27476.44</v>
          </cell>
        </row>
        <row r="64">
          <cell r="A64">
            <v>433</v>
          </cell>
          <cell r="B64">
            <v>816317.22000000009</v>
          </cell>
          <cell r="C64">
            <v>0</v>
          </cell>
          <cell r="F64">
            <v>9133588.9299999997</v>
          </cell>
          <cell r="G64">
            <v>207453.5</v>
          </cell>
          <cell r="H64">
            <v>12885924.329999998</v>
          </cell>
          <cell r="I64">
            <v>210866.2</v>
          </cell>
          <cell r="L64">
            <v>158767.5</v>
          </cell>
          <cell r="M64">
            <v>0</v>
          </cell>
          <cell r="N64">
            <v>1412943.6499999997</v>
          </cell>
          <cell r="O64">
            <v>37464.68</v>
          </cell>
        </row>
        <row r="65">
          <cell r="A65">
            <v>455</v>
          </cell>
          <cell r="F65">
            <v>4265809.6999999993</v>
          </cell>
          <cell r="G65">
            <v>2103169.84</v>
          </cell>
          <cell r="H65">
            <v>1600688.0999999987</v>
          </cell>
          <cell r="I65">
            <v>8066740.9499999993</v>
          </cell>
          <cell r="L65">
            <v>853933.96</v>
          </cell>
          <cell r="M65">
            <v>1924315.0199999998</v>
          </cell>
          <cell r="N65">
            <v>781345.50999999978</v>
          </cell>
          <cell r="O65">
            <v>1302163.3</v>
          </cell>
        </row>
        <row r="66">
          <cell r="A66">
            <v>458</v>
          </cell>
          <cell r="D66">
            <v>277380.86</v>
          </cell>
          <cell r="E66">
            <v>568895.81000000006</v>
          </cell>
          <cell r="H66">
            <v>1470095.4099999997</v>
          </cell>
          <cell r="I66">
            <v>202393.62</v>
          </cell>
          <cell r="L66">
            <v>381611.22000000003</v>
          </cell>
          <cell r="M66">
            <v>7493.33</v>
          </cell>
          <cell r="N66">
            <v>401267.64</v>
          </cell>
          <cell r="O66">
            <v>136152.43</v>
          </cell>
        </row>
        <row r="67">
          <cell r="A67">
            <v>467</v>
          </cell>
          <cell r="F67">
            <v>153024.27000000002</v>
          </cell>
          <cell r="G67">
            <v>0</v>
          </cell>
          <cell r="H67">
            <v>1007000.8300000001</v>
          </cell>
          <cell r="I67">
            <v>184585.60000000001</v>
          </cell>
          <cell r="L67">
            <v>511706.77999999991</v>
          </cell>
          <cell r="M67">
            <v>141746.73000000001</v>
          </cell>
          <cell r="N67">
            <v>110390.75000000001</v>
          </cell>
          <cell r="O67">
            <v>34717.79</v>
          </cell>
        </row>
        <row r="68">
          <cell r="A68">
            <v>470</v>
          </cell>
          <cell r="F68">
            <v>8957.8700000000008</v>
          </cell>
          <cell r="G68">
            <v>0</v>
          </cell>
          <cell r="H68">
            <v>610670.93999999983</v>
          </cell>
          <cell r="I68">
            <v>346561.45999999996</v>
          </cell>
          <cell r="L68">
            <v>602128.8400000002</v>
          </cell>
          <cell r="M68">
            <v>86623.99</v>
          </cell>
          <cell r="N68">
            <v>139073.30000000002</v>
          </cell>
          <cell r="O68">
            <v>0</v>
          </cell>
        </row>
        <row r="69">
          <cell r="A69">
            <v>473</v>
          </cell>
          <cell r="H69">
            <v>1649092.0700000003</v>
          </cell>
          <cell r="I69">
            <v>777041.47</v>
          </cell>
          <cell r="L69">
            <v>1291329.2999999998</v>
          </cell>
          <cell r="M69">
            <v>1096840.3399999999</v>
          </cell>
          <cell r="N69">
            <v>446958.75999999995</v>
          </cell>
          <cell r="O69">
            <v>366124.88</v>
          </cell>
        </row>
        <row r="70">
          <cell r="A70">
            <v>483</v>
          </cell>
          <cell r="B70">
            <v>1240067.8699999999</v>
          </cell>
          <cell r="C70">
            <v>0</v>
          </cell>
          <cell r="D70">
            <v>112720.15</v>
          </cell>
          <cell r="E70">
            <v>416277.38</v>
          </cell>
          <cell r="F70">
            <v>24197.37</v>
          </cell>
          <cell r="G70">
            <v>12738033.540000001</v>
          </cell>
          <cell r="H70">
            <v>1898429.0800000008</v>
          </cell>
          <cell r="I70">
            <v>308504.61</v>
          </cell>
          <cell r="L70">
            <v>674355.61999999976</v>
          </cell>
          <cell r="M70">
            <v>1433201.15</v>
          </cell>
          <cell r="N70">
            <v>526019.53000000014</v>
          </cell>
          <cell r="O70">
            <v>984868.30999999994</v>
          </cell>
        </row>
        <row r="71">
          <cell r="A71">
            <v>496</v>
          </cell>
          <cell r="D71">
            <v>1535012.35</v>
          </cell>
          <cell r="E71">
            <v>4640786.120000001</v>
          </cell>
          <cell r="F71">
            <v>15932951.779999999</v>
          </cell>
          <cell r="G71">
            <v>14227092.699999999</v>
          </cell>
          <cell r="H71">
            <v>8388221.8199999966</v>
          </cell>
          <cell r="I71">
            <v>19299472.510000005</v>
          </cell>
          <cell r="J71">
            <v>2277.21</v>
          </cell>
          <cell r="K71">
            <v>167375.10999999999</v>
          </cell>
          <cell r="L71">
            <v>3532091.1599999992</v>
          </cell>
          <cell r="M71">
            <v>4812772.1399999997</v>
          </cell>
          <cell r="N71">
            <v>811485.60999999987</v>
          </cell>
          <cell r="O71">
            <v>514089.23</v>
          </cell>
        </row>
        <row r="72">
          <cell r="A72">
            <v>520</v>
          </cell>
          <cell r="H72">
            <v>4466518.8400000017</v>
          </cell>
          <cell r="I72">
            <v>2160794.7200000007</v>
          </cell>
          <cell r="L72">
            <v>1271509.92</v>
          </cell>
          <cell r="M72">
            <v>463048.13</v>
          </cell>
          <cell r="N72">
            <v>323335.78999999998</v>
          </cell>
          <cell r="O72">
            <v>178780.06</v>
          </cell>
        </row>
        <row r="73">
          <cell r="A73">
            <v>549</v>
          </cell>
          <cell r="B73">
            <v>292291.06000000006</v>
          </cell>
          <cell r="C73">
            <v>63667.72</v>
          </cell>
          <cell r="D73">
            <v>256878.85</v>
          </cell>
          <cell r="E73">
            <v>599972.76</v>
          </cell>
          <cell r="F73">
            <v>16637191.319999997</v>
          </cell>
          <cell r="G73">
            <v>99170236.210000023</v>
          </cell>
          <cell r="H73">
            <v>45409542.999999978</v>
          </cell>
          <cell r="I73">
            <v>25308108.430000022</v>
          </cell>
          <cell r="J73">
            <v>3302445.4099999997</v>
          </cell>
          <cell r="K73">
            <v>3513104.91</v>
          </cell>
          <cell r="L73">
            <v>10666576.719999993</v>
          </cell>
          <cell r="M73">
            <v>14347395.02</v>
          </cell>
          <cell r="N73">
            <v>875167.57999999973</v>
          </cell>
          <cell r="O73">
            <v>835985.65999999992</v>
          </cell>
        </row>
        <row r="74">
          <cell r="A74">
            <v>557</v>
          </cell>
          <cell r="B74">
            <v>223454.7</v>
          </cell>
          <cell r="C74">
            <v>191532.6</v>
          </cell>
          <cell r="D74">
            <v>283113.71999999997</v>
          </cell>
          <cell r="E74">
            <v>6848787.6200000001</v>
          </cell>
          <cell r="F74">
            <v>485345.04</v>
          </cell>
          <cell r="G74">
            <v>1323711.73</v>
          </cell>
          <cell r="H74">
            <v>9224044.0799999963</v>
          </cell>
          <cell r="I74">
            <v>5145097.0699999994</v>
          </cell>
          <cell r="J74">
            <v>384557.52</v>
          </cell>
          <cell r="K74">
            <v>0</v>
          </cell>
          <cell r="L74">
            <v>3781665.97</v>
          </cell>
          <cell r="M74">
            <v>2343655.9799999991</v>
          </cell>
          <cell r="N74">
            <v>474494.74000000005</v>
          </cell>
          <cell r="O74">
            <v>551058.64</v>
          </cell>
        </row>
        <row r="75">
          <cell r="A75">
            <v>568</v>
          </cell>
          <cell r="F75">
            <v>0</v>
          </cell>
          <cell r="G75">
            <v>131180.16</v>
          </cell>
          <cell r="H75">
            <v>4218622.8600000013</v>
          </cell>
          <cell r="I75">
            <v>2161697.6700000004</v>
          </cell>
          <cell r="J75">
            <v>75206.42</v>
          </cell>
          <cell r="K75">
            <v>6013.59</v>
          </cell>
          <cell r="L75">
            <v>4532292.6399999987</v>
          </cell>
          <cell r="M75">
            <v>3335010.790000001</v>
          </cell>
          <cell r="N75">
            <v>221922</v>
          </cell>
          <cell r="O75">
            <v>253470.83999999997</v>
          </cell>
        </row>
        <row r="76">
          <cell r="A76">
            <v>570</v>
          </cell>
          <cell r="H76">
            <v>2383227.2200000011</v>
          </cell>
          <cell r="I76">
            <v>2128058.7800000003</v>
          </cell>
          <cell r="J76">
            <v>308152</v>
          </cell>
          <cell r="K76">
            <v>578920.42999999993</v>
          </cell>
          <cell r="L76">
            <v>1977214.9399999995</v>
          </cell>
          <cell r="M76">
            <v>856508.54999999981</v>
          </cell>
          <cell r="N76">
            <v>170334.32</v>
          </cell>
          <cell r="O76">
            <v>164828.12</v>
          </cell>
        </row>
        <row r="77">
          <cell r="A77">
            <v>578</v>
          </cell>
          <cell r="H77">
            <v>12216922.380000001</v>
          </cell>
          <cell r="I77">
            <v>4769979.160000002</v>
          </cell>
          <cell r="J77">
            <v>221589.88</v>
          </cell>
          <cell r="K77">
            <v>113072.18</v>
          </cell>
          <cell r="L77">
            <v>2439089.0099999984</v>
          </cell>
          <cell r="M77">
            <v>438577.02</v>
          </cell>
          <cell r="N77">
            <v>360514.48</v>
          </cell>
          <cell r="O77">
            <v>203399.65</v>
          </cell>
        </row>
        <row r="78">
          <cell r="A78">
            <v>584</v>
          </cell>
          <cell r="D78">
            <v>60940.68</v>
          </cell>
          <cell r="E78">
            <v>60895.92</v>
          </cell>
          <cell r="F78">
            <v>881608.69</v>
          </cell>
          <cell r="G78">
            <v>66581232.600000001</v>
          </cell>
          <cell r="H78">
            <v>22727954.439999986</v>
          </cell>
          <cell r="I78">
            <v>11095494.650000006</v>
          </cell>
          <cell r="J78">
            <v>170557.51</v>
          </cell>
          <cell r="K78">
            <v>698867.19999999995</v>
          </cell>
          <cell r="L78">
            <v>3256695.149999998</v>
          </cell>
          <cell r="M78">
            <v>1941698.62</v>
          </cell>
          <cell r="N78">
            <v>1307845.2499999998</v>
          </cell>
          <cell r="O78">
            <v>935295.71000000008</v>
          </cell>
        </row>
        <row r="79">
          <cell r="A79">
            <v>599</v>
          </cell>
          <cell r="D79">
            <v>76082.12</v>
          </cell>
          <cell r="E79">
            <v>140264.15</v>
          </cell>
          <cell r="F79">
            <v>345205.49</v>
          </cell>
          <cell r="G79">
            <v>0</v>
          </cell>
          <cell r="H79">
            <v>5268216.6699999971</v>
          </cell>
          <cell r="I79">
            <v>3373665.7800000003</v>
          </cell>
          <cell r="J79">
            <v>77547.810000000012</v>
          </cell>
          <cell r="K79">
            <v>0</v>
          </cell>
          <cell r="L79">
            <v>2183211.21</v>
          </cell>
          <cell r="M79">
            <v>120191.37</v>
          </cell>
        </row>
        <row r="80">
          <cell r="A80">
            <v>620</v>
          </cell>
          <cell r="D80">
            <v>249539.38</v>
          </cell>
          <cell r="E80">
            <v>0</v>
          </cell>
          <cell r="H80">
            <v>12354232.020000001</v>
          </cell>
          <cell r="I80">
            <v>10643792.370000003</v>
          </cell>
          <cell r="J80">
            <v>1643573.5900000003</v>
          </cell>
          <cell r="K80">
            <v>1000397.8999999999</v>
          </cell>
          <cell r="L80">
            <v>4933932.58</v>
          </cell>
          <cell r="M80">
            <v>6995674.1799999997</v>
          </cell>
          <cell r="N80">
            <v>372141.83000000013</v>
          </cell>
          <cell r="O80">
            <v>286879.82999999996</v>
          </cell>
        </row>
        <row r="81">
          <cell r="A81">
            <v>1044</v>
          </cell>
          <cell r="F81">
            <v>26048.35</v>
          </cell>
          <cell r="G81">
            <v>0</v>
          </cell>
          <cell r="H81">
            <v>2017523.0099999995</v>
          </cell>
          <cell r="I81">
            <v>306559.48</v>
          </cell>
          <cell r="J81">
            <v>463859.74999999994</v>
          </cell>
          <cell r="K81">
            <v>469201.54</v>
          </cell>
          <cell r="L81">
            <v>756533.33000000007</v>
          </cell>
          <cell r="M81">
            <v>715259.6</v>
          </cell>
          <cell r="N81">
            <v>48623.17</v>
          </cell>
          <cell r="O81">
            <v>0</v>
          </cell>
        </row>
        <row r="82">
          <cell r="A82">
            <v>1047</v>
          </cell>
          <cell r="B82">
            <v>492353.75</v>
          </cell>
          <cell r="C82">
            <v>154420.13</v>
          </cell>
          <cell r="H82">
            <v>2362096.92</v>
          </cell>
          <cell r="I82">
            <v>9496999.3600000031</v>
          </cell>
          <cell r="L82">
            <v>2954730.1700000004</v>
          </cell>
          <cell r="M82">
            <v>14966371.289999997</v>
          </cell>
          <cell r="N82">
            <v>202649.03</v>
          </cell>
          <cell r="O82">
            <v>755651.53</v>
          </cell>
        </row>
        <row r="83">
          <cell r="A83">
            <v>1049</v>
          </cell>
          <cell r="H83">
            <v>2911342.0099999993</v>
          </cell>
          <cell r="I83">
            <v>2873257.8000000003</v>
          </cell>
          <cell r="J83">
            <v>21609</v>
          </cell>
          <cell r="K83">
            <v>1918372.27</v>
          </cell>
          <cell r="L83">
            <v>368943.99000000005</v>
          </cell>
          <cell r="M83">
            <v>383597.56999999995</v>
          </cell>
          <cell r="N83">
            <v>592187.32000000007</v>
          </cell>
          <cell r="O83">
            <v>483568.89000000007</v>
          </cell>
        </row>
        <row r="84">
          <cell r="A84">
            <v>1052</v>
          </cell>
          <cell r="D84">
            <v>0</v>
          </cell>
          <cell r="E84">
            <v>1877288.2500000002</v>
          </cell>
          <cell r="F84">
            <v>0</v>
          </cell>
          <cell r="G84">
            <v>48549925.620000005</v>
          </cell>
          <cell r="H84">
            <v>6997491.3900000025</v>
          </cell>
          <cell r="I84">
            <v>8316843.0600000005</v>
          </cell>
          <cell r="J84">
            <v>237973.36</v>
          </cell>
          <cell r="K84">
            <v>1938548.9300000002</v>
          </cell>
          <cell r="L84">
            <v>955187.07999999973</v>
          </cell>
          <cell r="M84">
            <v>531647.15</v>
          </cell>
          <cell r="N84">
            <v>383468.63000000018</v>
          </cell>
          <cell r="O84">
            <v>354700.23999999993</v>
          </cell>
        </row>
        <row r="85">
          <cell r="A85">
            <v>1055</v>
          </cell>
          <cell r="D85">
            <v>6628.7</v>
          </cell>
          <cell r="E85">
            <v>58025.8</v>
          </cell>
          <cell r="F85">
            <v>0</v>
          </cell>
          <cell r="G85">
            <v>415172.95</v>
          </cell>
          <cell r="H85">
            <v>4225200.5900000008</v>
          </cell>
          <cell r="I85">
            <v>2570295.4199999995</v>
          </cell>
          <cell r="J85">
            <v>2131586.48</v>
          </cell>
          <cell r="K85">
            <v>16515440.139999999</v>
          </cell>
          <cell r="L85">
            <v>3557853.4999999977</v>
          </cell>
          <cell r="M85">
            <v>3037605.3400000008</v>
          </cell>
          <cell r="N85">
            <v>60948.69</v>
          </cell>
          <cell r="O85">
            <v>0</v>
          </cell>
        </row>
        <row r="86">
          <cell r="A86">
            <v>1058</v>
          </cell>
          <cell r="D86">
            <v>136333.07</v>
          </cell>
          <cell r="E86">
            <v>1493093.99</v>
          </cell>
          <cell r="F86">
            <v>1148287.1899999997</v>
          </cell>
          <cell r="G86">
            <v>25152540.43</v>
          </cell>
          <cell r="H86">
            <v>5648784.7000000058</v>
          </cell>
          <cell r="I86">
            <v>7646428.5399999972</v>
          </cell>
          <cell r="L86">
            <v>1505737.2200000002</v>
          </cell>
          <cell r="M86">
            <v>3655094.93</v>
          </cell>
          <cell r="N86">
            <v>908632.38</v>
          </cell>
          <cell r="O86">
            <v>2634522.3200000003</v>
          </cell>
        </row>
        <row r="87">
          <cell r="A87">
            <v>1073</v>
          </cell>
          <cell r="D87">
            <v>42400.990000000005</v>
          </cell>
          <cell r="E87">
            <v>7073.6</v>
          </cell>
          <cell r="H87">
            <v>4461084.1199999992</v>
          </cell>
          <cell r="I87">
            <v>2409865.0799999996</v>
          </cell>
          <cell r="L87">
            <v>651754.71000000031</v>
          </cell>
          <cell r="M87">
            <v>1996293.8800000001</v>
          </cell>
          <cell r="N87">
            <v>7909.13</v>
          </cell>
          <cell r="O87">
            <v>0</v>
          </cell>
        </row>
        <row r="88">
          <cell r="A88">
            <v>1089</v>
          </cell>
          <cell r="H88">
            <v>5296138.6900000032</v>
          </cell>
          <cell r="I88">
            <v>5736192.7099999981</v>
          </cell>
          <cell r="L88">
            <v>1983383.7400000002</v>
          </cell>
          <cell r="M88">
            <v>2005029.6099999999</v>
          </cell>
          <cell r="N88">
            <v>584699.27999999991</v>
          </cell>
          <cell r="O88">
            <v>1415992.1500000004</v>
          </cell>
        </row>
        <row r="89">
          <cell r="A89">
            <v>1093</v>
          </cell>
          <cell r="D89">
            <v>3701.47</v>
          </cell>
          <cell r="E89">
            <v>578.36</v>
          </cell>
          <cell r="H89">
            <v>16140051.719999991</v>
          </cell>
          <cell r="I89">
            <v>3992964.8499999987</v>
          </cell>
          <cell r="J89">
            <v>1508065.5</v>
          </cell>
          <cell r="K89">
            <v>1606024.1600000001</v>
          </cell>
          <cell r="L89">
            <v>2876118.0300000017</v>
          </cell>
          <cell r="M89">
            <v>8386025.719999996</v>
          </cell>
          <cell r="N89">
            <v>222488.19000000003</v>
          </cell>
          <cell r="O89">
            <v>1357837.83</v>
          </cell>
        </row>
        <row r="90">
          <cell r="A90">
            <v>1106</v>
          </cell>
          <cell r="D90">
            <v>385527.45999999996</v>
          </cell>
          <cell r="E90">
            <v>499213.79</v>
          </cell>
          <cell r="H90">
            <v>8414533.6600000039</v>
          </cell>
          <cell r="I90">
            <v>1197476.0799999998</v>
          </cell>
          <cell r="J90">
            <v>336471.70999999996</v>
          </cell>
          <cell r="K90">
            <v>0</v>
          </cell>
          <cell r="L90">
            <v>2500116.100000001</v>
          </cell>
          <cell r="M90">
            <v>1305339.3799999999</v>
          </cell>
          <cell r="N90">
            <v>71752.98000000001</v>
          </cell>
          <cell r="O90">
            <v>66983.44</v>
          </cell>
        </row>
        <row r="91">
          <cell r="A91" t="str">
            <v>Общий итог</v>
          </cell>
          <cell r="B91">
            <v>13110534.530000001</v>
          </cell>
          <cell r="C91">
            <v>13102881.189999999</v>
          </cell>
          <cell r="D91">
            <v>9476158.2699999996</v>
          </cell>
          <cell r="E91">
            <v>33347433.080000002</v>
          </cell>
          <cell r="F91">
            <v>103379795.28999999</v>
          </cell>
          <cell r="G91">
            <v>659586394.87000012</v>
          </cell>
          <cell r="H91">
            <v>623588413.96999979</v>
          </cell>
          <cell r="I91">
            <v>481929767.90000015</v>
          </cell>
          <cell r="J91">
            <v>59278612.949999996</v>
          </cell>
          <cell r="K91">
            <v>182714727.17999995</v>
          </cell>
          <cell r="L91">
            <v>185872548.35000002</v>
          </cell>
          <cell r="M91">
            <v>322386495.20000005</v>
          </cell>
          <cell r="N91">
            <v>43371576.889999993</v>
          </cell>
          <cell r="O91">
            <v>84562505.510000005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4.01.19"/>
      <sheetName val="свод кред"/>
      <sheetName val="свод фоиз"/>
      <sheetName val="фор"/>
      <sheetName val="фор фоиз"/>
    </sheetNames>
    <sheetDataSet>
      <sheetData sheetId="0"/>
      <sheetData sheetId="1"/>
      <sheetData sheetId="2"/>
      <sheetData sheetId="3">
        <row r="5">
          <cell r="A5" t="str">
            <v>Названия строк</v>
          </cell>
        </row>
      </sheetData>
      <sheetData sheetId="4">
        <row r="4">
          <cell r="A4" t="str">
            <v>Названия строк</v>
          </cell>
          <cell r="B4" t="str">
            <v>Количество по полю 16 309</v>
          </cell>
          <cell r="C4" t="str">
            <v>Сумма по полю 16 377</v>
          </cell>
          <cell r="D4" t="str">
            <v>Количество по полю 16 309</v>
          </cell>
          <cell r="E4" t="str">
            <v>Сумма по полю 16 377</v>
          </cell>
          <cell r="F4" t="str">
            <v>Количество по полю 16 309</v>
          </cell>
          <cell r="G4" t="str">
            <v>Сумма по полю 16 377</v>
          </cell>
          <cell r="H4" t="str">
            <v>Количество по полю 16 309</v>
          </cell>
          <cell r="I4" t="str">
            <v>Сумма по полю 16 377</v>
          </cell>
          <cell r="J4" t="str">
            <v>Количество по полю 16 309</v>
          </cell>
          <cell r="K4" t="str">
            <v>Сумма по полю 16 377</v>
          </cell>
          <cell r="L4" t="str">
            <v>Количество по полю 16 309</v>
          </cell>
          <cell r="M4" t="str">
            <v>Сумма по полю 16 377</v>
          </cell>
          <cell r="N4" t="str">
            <v>Количество по полю 16 309</v>
          </cell>
          <cell r="O4" t="str">
            <v>Сумма по полю 16 377</v>
          </cell>
          <cell r="P4" t="str">
            <v>Количество по полю 16 309</v>
          </cell>
          <cell r="Q4" t="str">
            <v>Сумма по полю 16 377</v>
          </cell>
          <cell r="R4" t="str">
            <v>Количество по полю 16 309</v>
          </cell>
          <cell r="S4" t="str">
            <v>Сумма по полю 16 377</v>
          </cell>
          <cell r="T4" t="str">
            <v>Количество по полю 16 309</v>
          </cell>
          <cell r="U4" t="str">
            <v>Сумма по полю 16 377</v>
          </cell>
          <cell r="V4" t="str">
            <v>Количество по полю 16 309</v>
          </cell>
          <cell r="W4" t="str">
            <v>Сумма по полю 16 377</v>
          </cell>
          <cell r="X4" t="str">
            <v>Количество по полю 16 309</v>
          </cell>
          <cell r="Y4" t="str">
            <v>Сумма по полю 16 377</v>
          </cell>
          <cell r="Z4" t="str">
            <v>Количество по полю 16 309</v>
          </cell>
          <cell r="AA4" t="str">
            <v>Сумма по полю 16 377</v>
          </cell>
          <cell r="AB4" t="str">
            <v>Количество по полю 16 309</v>
          </cell>
          <cell r="AC4" t="str">
            <v>Сумма по полю 16 377</v>
          </cell>
          <cell r="AD4" t="str">
            <v>Количество по полю 16 309</v>
          </cell>
          <cell r="AE4" t="str">
            <v>Сумма по полю 16 377</v>
          </cell>
          <cell r="AF4" t="str">
            <v>Количество по полю 16 309</v>
          </cell>
          <cell r="AG4" t="str">
            <v>Сумма по полю 16 377</v>
          </cell>
          <cell r="AH4" t="str">
            <v>Количество по полю 16 309</v>
          </cell>
          <cell r="AI4" t="str">
            <v>Сумма по полю 16 377</v>
          </cell>
        </row>
        <row r="5">
          <cell r="A5">
            <v>32</v>
          </cell>
          <cell r="B5">
            <v>2434394.39</v>
          </cell>
          <cell r="C5">
            <v>2595843.8200000003</v>
          </cell>
          <cell r="F5">
            <v>11782451.290000003</v>
          </cell>
          <cell r="G5">
            <v>4541112.26</v>
          </cell>
          <cell r="R5">
            <v>17202429.170000002</v>
          </cell>
          <cell r="S5">
            <v>2060187.7099999995</v>
          </cell>
          <cell r="T5">
            <v>6498997.2299999986</v>
          </cell>
          <cell r="U5">
            <v>48594.17</v>
          </cell>
          <cell r="X5">
            <v>0</v>
          </cell>
          <cell r="Y5">
            <v>0</v>
          </cell>
          <cell r="Z5">
            <v>2056794.6399999997</v>
          </cell>
          <cell r="AA5">
            <v>1190174.2200000002</v>
          </cell>
          <cell r="AD5">
            <v>10413959.500000002</v>
          </cell>
          <cell r="AE5">
            <v>8938883.4000000004</v>
          </cell>
          <cell r="AH5">
            <v>121114.57</v>
          </cell>
          <cell r="AI5">
            <v>0</v>
          </cell>
          <cell r="AJ5">
            <v>50510140.790000007</v>
          </cell>
          <cell r="AK5">
            <v>19374795.579999998</v>
          </cell>
        </row>
        <row r="6">
          <cell r="A6">
            <v>34</v>
          </cell>
          <cell r="F6">
            <v>2132359.4</v>
          </cell>
          <cell r="G6">
            <v>658881.11</v>
          </cell>
          <cell r="N6">
            <v>0</v>
          </cell>
          <cell r="O6">
            <v>0</v>
          </cell>
          <cell r="R6">
            <v>5726658.0800000019</v>
          </cell>
          <cell r="S6">
            <v>321927.64</v>
          </cell>
          <cell r="T6">
            <v>401691.18</v>
          </cell>
          <cell r="U6">
            <v>0</v>
          </cell>
          <cell r="Z6">
            <v>809741.44</v>
          </cell>
          <cell r="AA6">
            <v>5114858.72</v>
          </cell>
          <cell r="AD6">
            <v>3286782.6100000008</v>
          </cell>
          <cell r="AE6">
            <v>3546260.27</v>
          </cell>
          <cell r="AF6">
            <v>133917.80000000002</v>
          </cell>
          <cell r="AG6">
            <v>0</v>
          </cell>
          <cell r="AH6">
            <v>204290.4</v>
          </cell>
          <cell r="AI6">
            <v>50089.21</v>
          </cell>
          <cell r="AJ6">
            <v>12695440.910000004</v>
          </cell>
          <cell r="AK6">
            <v>9692016.9500000011</v>
          </cell>
        </row>
        <row r="7">
          <cell r="A7">
            <v>38</v>
          </cell>
          <cell r="F7">
            <v>22838254.370000001</v>
          </cell>
          <cell r="G7">
            <v>686245.58000000007</v>
          </cell>
          <cell r="R7">
            <v>27072629.129999988</v>
          </cell>
          <cell r="S7">
            <v>326162.08</v>
          </cell>
          <cell r="T7">
            <v>4433392.120000001</v>
          </cell>
          <cell r="U7">
            <v>0</v>
          </cell>
          <cell r="X7">
            <v>0</v>
          </cell>
          <cell r="Y7">
            <v>0</v>
          </cell>
          <cell r="Z7">
            <v>1810896.2899999993</v>
          </cell>
          <cell r="AA7">
            <v>0</v>
          </cell>
          <cell r="AD7">
            <v>9583987.6500000004</v>
          </cell>
          <cell r="AE7">
            <v>5511288.1800000006</v>
          </cell>
          <cell r="AF7">
            <v>116636.70000000001</v>
          </cell>
          <cell r="AG7">
            <v>0</v>
          </cell>
          <cell r="AH7">
            <v>2047436.6400000004</v>
          </cell>
          <cell r="AI7">
            <v>3048069.45</v>
          </cell>
          <cell r="AJ7">
            <v>67903232.899999991</v>
          </cell>
          <cell r="AK7">
            <v>9571765.290000001</v>
          </cell>
        </row>
        <row r="8">
          <cell r="A8">
            <v>63</v>
          </cell>
          <cell r="B8">
            <v>154837.93</v>
          </cell>
          <cell r="C8">
            <v>221915.93000000002</v>
          </cell>
          <cell r="F8">
            <v>1898667.52</v>
          </cell>
          <cell r="G8">
            <v>922092.52</v>
          </cell>
          <cell r="N8">
            <v>0</v>
          </cell>
          <cell r="O8">
            <v>0</v>
          </cell>
          <cell r="R8">
            <v>574534.40000000014</v>
          </cell>
          <cell r="S8">
            <v>970219.66999999993</v>
          </cell>
          <cell r="T8">
            <v>172794.28999999998</v>
          </cell>
          <cell r="U8">
            <v>0</v>
          </cell>
          <cell r="X8">
            <v>252582.25</v>
          </cell>
          <cell r="Y8">
            <v>0</v>
          </cell>
          <cell r="Z8">
            <v>242064.59000000003</v>
          </cell>
          <cell r="AA8">
            <v>43481.16</v>
          </cell>
          <cell r="AD8">
            <v>4727834.8000000007</v>
          </cell>
          <cell r="AE8">
            <v>13179315.369999999</v>
          </cell>
          <cell r="AH8">
            <v>343463.06000000006</v>
          </cell>
          <cell r="AI8">
            <v>1130087.5499999998</v>
          </cell>
          <cell r="AJ8">
            <v>8366778.8400000017</v>
          </cell>
          <cell r="AK8">
            <v>16467112.199999999</v>
          </cell>
        </row>
        <row r="9">
          <cell r="A9">
            <v>67</v>
          </cell>
          <cell r="F9">
            <v>17101186.329999998</v>
          </cell>
          <cell r="G9">
            <v>0</v>
          </cell>
          <cell r="R9">
            <v>35561491.529999986</v>
          </cell>
          <cell r="S9">
            <v>0</v>
          </cell>
          <cell r="T9">
            <v>4726233.41</v>
          </cell>
          <cell r="U9">
            <v>398649.32</v>
          </cell>
          <cell r="Z9">
            <v>2484169.2999999993</v>
          </cell>
          <cell r="AA9">
            <v>3179497.7</v>
          </cell>
          <cell r="AD9">
            <v>10798292.91</v>
          </cell>
          <cell r="AE9">
            <v>3809253.4299999997</v>
          </cell>
          <cell r="AH9">
            <v>2695577.7700000005</v>
          </cell>
          <cell r="AI9">
            <v>0</v>
          </cell>
          <cell r="AJ9">
            <v>73366951.24999997</v>
          </cell>
          <cell r="AK9">
            <v>7387400.4499999993</v>
          </cell>
        </row>
        <row r="10">
          <cell r="A10">
            <v>78</v>
          </cell>
          <cell r="B10">
            <v>3661953.3599999994</v>
          </cell>
          <cell r="C10">
            <v>1592224.99</v>
          </cell>
          <cell r="F10">
            <v>39377173.820000008</v>
          </cell>
          <cell r="G10">
            <v>14665794.68</v>
          </cell>
          <cell r="J10">
            <v>669452.24</v>
          </cell>
          <cell r="K10">
            <v>124323.39</v>
          </cell>
          <cell r="L10">
            <v>558983.6399999999</v>
          </cell>
          <cell r="M10">
            <v>101258.98000000001</v>
          </cell>
          <cell r="N10">
            <v>1107309.9899999998</v>
          </cell>
          <cell r="O10">
            <v>8003203.71</v>
          </cell>
          <cell r="R10">
            <v>107593554.01999997</v>
          </cell>
          <cell r="S10">
            <v>21011598.479999997</v>
          </cell>
          <cell r="T10">
            <v>15486686.630000006</v>
          </cell>
          <cell r="U10">
            <v>754838.48999999987</v>
          </cell>
          <cell r="V10">
            <v>44288.71</v>
          </cell>
          <cell r="W10">
            <v>0</v>
          </cell>
          <cell r="X10">
            <v>1076596.79</v>
          </cell>
          <cell r="Y10">
            <v>142470.65</v>
          </cell>
          <cell r="Z10">
            <v>5046057.2299999939</v>
          </cell>
          <cell r="AA10">
            <v>15448912.739999996</v>
          </cell>
          <cell r="AD10">
            <v>23875509.39000003</v>
          </cell>
          <cell r="AE10">
            <v>25799433.350000009</v>
          </cell>
          <cell r="AH10">
            <v>4000623.2900000005</v>
          </cell>
          <cell r="AI10">
            <v>4197245.9800000004</v>
          </cell>
          <cell r="AJ10">
            <v>202498189.10999998</v>
          </cell>
          <cell r="AK10">
            <v>91841305.440000013</v>
          </cell>
        </row>
        <row r="11">
          <cell r="A11">
            <v>100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</row>
        <row r="12">
          <cell r="A12">
            <v>101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J12">
            <v>0</v>
          </cell>
          <cell r="K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</row>
        <row r="13">
          <cell r="A13">
            <v>104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</row>
        <row r="14">
          <cell r="A14">
            <v>108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L14">
            <v>0</v>
          </cell>
          <cell r="M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</row>
        <row r="15">
          <cell r="A15">
            <v>109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</row>
        <row r="16">
          <cell r="A16">
            <v>110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</row>
        <row r="17">
          <cell r="A17">
            <v>135</v>
          </cell>
          <cell r="B17">
            <v>274900.34000000003</v>
          </cell>
          <cell r="C17">
            <v>429902.98</v>
          </cell>
          <cell r="F17">
            <v>1927758.46</v>
          </cell>
          <cell r="G17">
            <v>3601.58</v>
          </cell>
          <cell r="J17">
            <v>0</v>
          </cell>
          <cell r="K17">
            <v>0</v>
          </cell>
          <cell r="N17">
            <v>631577.1</v>
          </cell>
          <cell r="O17">
            <v>0</v>
          </cell>
          <cell r="P17">
            <v>0</v>
          </cell>
          <cell r="Q17">
            <v>0</v>
          </cell>
          <cell r="R17">
            <v>2859382.9900000007</v>
          </cell>
          <cell r="S17">
            <v>613367</v>
          </cell>
          <cell r="T17">
            <v>849000.42999999993</v>
          </cell>
          <cell r="U17">
            <v>0</v>
          </cell>
          <cell r="V17">
            <v>0</v>
          </cell>
          <cell r="W17">
            <v>0</v>
          </cell>
          <cell r="X17">
            <v>90845.66</v>
          </cell>
          <cell r="Y17">
            <v>854.66</v>
          </cell>
          <cell r="Z17">
            <v>246197.22000000003</v>
          </cell>
          <cell r="AA17">
            <v>1154817.1000000001</v>
          </cell>
          <cell r="AB17">
            <v>200429.92</v>
          </cell>
          <cell r="AC17">
            <v>58.67</v>
          </cell>
          <cell r="AD17">
            <v>307610.08</v>
          </cell>
          <cell r="AE17">
            <v>37968.5</v>
          </cell>
          <cell r="AF17">
            <v>26301.37</v>
          </cell>
          <cell r="AG17">
            <v>0</v>
          </cell>
          <cell r="AH17">
            <v>102300.85</v>
          </cell>
          <cell r="AI17">
            <v>83400.539999999994</v>
          </cell>
          <cell r="AJ17">
            <v>7516304.4199999999</v>
          </cell>
          <cell r="AK17">
            <v>2323971.0300000003</v>
          </cell>
        </row>
        <row r="18">
          <cell r="A18">
            <v>142</v>
          </cell>
          <cell r="B18">
            <v>0</v>
          </cell>
          <cell r="C18">
            <v>0</v>
          </cell>
          <cell r="F18">
            <v>0</v>
          </cell>
          <cell r="G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135952.87</v>
          </cell>
          <cell r="S18">
            <v>628610.82999999996</v>
          </cell>
          <cell r="T18">
            <v>0</v>
          </cell>
          <cell r="U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H18">
            <v>0</v>
          </cell>
          <cell r="AI18">
            <v>0</v>
          </cell>
          <cell r="AJ18">
            <v>135952.87</v>
          </cell>
          <cell r="AK18">
            <v>628610.82999999996</v>
          </cell>
        </row>
        <row r="19">
          <cell r="A19">
            <v>145</v>
          </cell>
          <cell r="B19">
            <v>0</v>
          </cell>
          <cell r="C19">
            <v>0</v>
          </cell>
          <cell r="F19">
            <v>0</v>
          </cell>
          <cell r="G19">
            <v>0</v>
          </cell>
          <cell r="N19">
            <v>0</v>
          </cell>
          <cell r="O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</row>
        <row r="20">
          <cell r="A20">
            <v>149</v>
          </cell>
          <cell r="F20">
            <v>0</v>
          </cell>
          <cell r="G20">
            <v>0</v>
          </cell>
          <cell r="L20">
            <v>0</v>
          </cell>
          <cell r="M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</row>
        <row r="21">
          <cell r="A21">
            <v>152</v>
          </cell>
          <cell r="F21">
            <v>6717344.79</v>
          </cell>
          <cell r="G21">
            <v>288523.96999999997</v>
          </cell>
          <cell r="N21">
            <v>8291774.6600000011</v>
          </cell>
          <cell r="O21">
            <v>2796736.39</v>
          </cell>
          <cell r="P21">
            <v>335053383.61999995</v>
          </cell>
          <cell r="Q21">
            <v>29786456.469999999</v>
          </cell>
          <cell r="R21">
            <v>9024757.0099999998</v>
          </cell>
          <cell r="S21">
            <v>2501619.2199999997</v>
          </cell>
          <cell r="T21">
            <v>3450552.6199999992</v>
          </cell>
          <cell r="U21">
            <v>170481.8</v>
          </cell>
          <cell r="V21">
            <v>391697.16000000003</v>
          </cell>
          <cell r="W21">
            <v>875.05</v>
          </cell>
          <cell r="X21">
            <v>466405.02000000008</v>
          </cell>
          <cell r="Y21">
            <v>196077.71</v>
          </cell>
          <cell r="Z21">
            <v>2993460.32</v>
          </cell>
          <cell r="AA21">
            <v>11020227.020000001</v>
          </cell>
          <cell r="AF21">
            <v>193801.84</v>
          </cell>
          <cell r="AG21">
            <v>0</v>
          </cell>
          <cell r="AH21">
            <v>387485.72999999992</v>
          </cell>
          <cell r="AI21">
            <v>35802.42</v>
          </cell>
          <cell r="AJ21">
            <v>366970662.76999992</v>
          </cell>
          <cell r="AK21">
            <v>46796800.049999997</v>
          </cell>
        </row>
        <row r="22">
          <cell r="A22">
            <v>161</v>
          </cell>
          <cell r="B22">
            <v>2534776.290000001</v>
          </cell>
          <cell r="C22">
            <v>2902782.9100000006</v>
          </cell>
          <cell r="F22">
            <v>27423554.52</v>
          </cell>
          <cell r="G22">
            <v>7424277.7400000002</v>
          </cell>
          <cell r="L22">
            <v>176378.33000000002</v>
          </cell>
          <cell r="M22">
            <v>114167.12</v>
          </cell>
          <cell r="R22">
            <v>6979665.3199999994</v>
          </cell>
          <cell r="S22">
            <v>333957.32999999996</v>
          </cell>
          <cell r="T22">
            <v>3348983.620000001</v>
          </cell>
          <cell r="U22">
            <v>658658.05000000005</v>
          </cell>
          <cell r="X22">
            <v>16754.240000000002</v>
          </cell>
          <cell r="Y22">
            <v>0</v>
          </cell>
          <cell r="Z22">
            <v>922930.39999999991</v>
          </cell>
          <cell r="AA22">
            <v>232650.86</v>
          </cell>
          <cell r="AD22">
            <v>1829470.77</v>
          </cell>
          <cell r="AE22">
            <v>1111999.83</v>
          </cell>
          <cell r="AF22">
            <v>2636718.5500000003</v>
          </cell>
          <cell r="AG22">
            <v>0</v>
          </cell>
          <cell r="AH22">
            <v>2667242.6800000002</v>
          </cell>
          <cell r="AI22">
            <v>565279.99</v>
          </cell>
          <cell r="AJ22">
            <v>48536474.719999999</v>
          </cell>
          <cell r="AK22">
            <v>13343773.83</v>
          </cell>
        </row>
        <row r="23">
          <cell r="A23">
            <v>163</v>
          </cell>
          <cell r="B23">
            <v>4369637.540000001</v>
          </cell>
          <cell r="C23">
            <v>5199005.3099999987</v>
          </cell>
          <cell r="F23">
            <v>8079767.2399999984</v>
          </cell>
          <cell r="G23">
            <v>4267061.96</v>
          </cell>
          <cell r="L23">
            <v>248603.03999999998</v>
          </cell>
          <cell r="M23">
            <v>215561.26</v>
          </cell>
          <cell r="R23">
            <v>18794185.520000011</v>
          </cell>
          <cell r="S23">
            <v>5674126.669999999</v>
          </cell>
          <cell r="T23">
            <v>493887.8</v>
          </cell>
          <cell r="U23">
            <v>0</v>
          </cell>
          <cell r="X23">
            <v>2270957.3200000003</v>
          </cell>
          <cell r="Y23">
            <v>8922.01</v>
          </cell>
          <cell r="Z23">
            <v>683194.10000000009</v>
          </cell>
          <cell r="AA23">
            <v>68579.86</v>
          </cell>
          <cell r="AD23">
            <v>1946180.85</v>
          </cell>
          <cell r="AE23">
            <v>573232.87999999989</v>
          </cell>
          <cell r="AF23">
            <v>3186087.6199999992</v>
          </cell>
          <cell r="AG23">
            <v>840424.65999999992</v>
          </cell>
          <cell r="AH23">
            <v>1592970.54</v>
          </cell>
          <cell r="AI23">
            <v>879718.7799999998</v>
          </cell>
          <cell r="AJ23">
            <v>41665471.570000008</v>
          </cell>
          <cell r="AK23">
            <v>17726633.390000001</v>
          </cell>
        </row>
        <row r="24">
          <cell r="A24">
            <v>167</v>
          </cell>
          <cell r="B24">
            <v>162315.07</v>
          </cell>
          <cell r="C24">
            <v>0</v>
          </cell>
          <cell r="F24">
            <v>258289.93</v>
          </cell>
          <cell r="G24">
            <v>0</v>
          </cell>
          <cell r="J24">
            <v>0</v>
          </cell>
          <cell r="K24">
            <v>0</v>
          </cell>
          <cell r="P24">
            <v>21257460.869999997</v>
          </cell>
          <cell r="Q24">
            <v>0</v>
          </cell>
          <cell r="R24">
            <v>1036802.4299999999</v>
          </cell>
          <cell r="S24">
            <v>0</v>
          </cell>
          <cell r="T24">
            <v>0</v>
          </cell>
          <cell r="U24">
            <v>0</v>
          </cell>
          <cell r="X24">
            <v>1135532.2200000004</v>
          </cell>
          <cell r="Y24">
            <v>0</v>
          </cell>
          <cell r="Z24">
            <v>0</v>
          </cell>
          <cell r="AA24">
            <v>0</v>
          </cell>
          <cell r="AB24">
            <v>17739.73</v>
          </cell>
          <cell r="AC24">
            <v>0</v>
          </cell>
          <cell r="AD24">
            <v>1055051.82</v>
          </cell>
          <cell r="AE24">
            <v>0</v>
          </cell>
          <cell r="AH24">
            <v>0</v>
          </cell>
          <cell r="AI24">
            <v>0</v>
          </cell>
          <cell r="AJ24">
            <v>24923192.069999997</v>
          </cell>
          <cell r="AK24">
            <v>0</v>
          </cell>
        </row>
        <row r="25">
          <cell r="A25">
            <v>173</v>
          </cell>
          <cell r="F25">
            <v>31867413.819999997</v>
          </cell>
          <cell r="G25">
            <v>5510530.4600000009</v>
          </cell>
          <cell r="L25">
            <v>149171.56999999998</v>
          </cell>
          <cell r="M25">
            <v>0</v>
          </cell>
          <cell r="P25">
            <v>79701699.840000018</v>
          </cell>
          <cell r="Q25">
            <v>9845930.6799999997</v>
          </cell>
          <cell r="R25">
            <v>17890542.000000007</v>
          </cell>
          <cell r="S25">
            <v>1472866.1400000001</v>
          </cell>
          <cell r="T25">
            <v>2154907.33</v>
          </cell>
          <cell r="U25">
            <v>0</v>
          </cell>
          <cell r="V25">
            <v>316693.39</v>
          </cell>
          <cell r="W25">
            <v>0</v>
          </cell>
          <cell r="X25">
            <v>162262.35000000003</v>
          </cell>
          <cell r="Y25">
            <v>0</v>
          </cell>
          <cell r="Z25">
            <v>6189649.6399999978</v>
          </cell>
          <cell r="AA25">
            <v>3534079.6500000004</v>
          </cell>
          <cell r="AD25">
            <v>5102921.75</v>
          </cell>
          <cell r="AE25">
            <v>1403333.84</v>
          </cell>
          <cell r="AF25">
            <v>3323309.669999999</v>
          </cell>
          <cell r="AG25">
            <v>863266.67</v>
          </cell>
          <cell r="AH25">
            <v>2640470.3200000017</v>
          </cell>
          <cell r="AI25">
            <v>763910.83</v>
          </cell>
          <cell r="AJ25">
            <v>149499041.67999998</v>
          </cell>
          <cell r="AK25">
            <v>23393918.27</v>
          </cell>
        </row>
        <row r="26">
          <cell r="A26">
            <v>175</v>
          </cell>
          <cell r="F26">
            <v>2634236.15</v>
          </cell>
          <cell r="G26">
            <v>0</v>
          </cell>
          <cell r="N26">
            <v>0</v>
          </cell>
          <cell r="O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D26">
            <v>0</v>
          </cell>
          <cell r="AE26">
            <v>0</v>
          </cell>
          <cell r="AF26">
            <v>2980.81</v>
          </cell>
          <cell r="AG26">
            <v>0</v>
          </cell>
          <cell r="AH26">
            <v>0</v>
          </cell>
          <cell r="AI26">
            <v>0</v>
          </cell>
          <cell r="AJ26">
            <v>2637216.96</v>
          </cell>
          <cell r="AK26">
            <v>0</v>
          </cell>
        </row>
        <row r="27">
          <cell r="A27">
            <v>177</v>
          </cell>
          <cell r="B27">
            <v>1161846.0900000001</v>
          </cell>
          <cell r="C27">
            <v>60419.18</v>
          </cell>
          <cell r="F27">
            <v>124900.99</v>
          </cell>
          <cell r="G27">
            <v>0</v>
          </cell>
          <cell r="L27">
            <v>124622.38999999998</v>
          </cell>
          <cell r="M27">
            <v>142659.6</v>
          </cell>
          <cell r="N27">
            <v>53838546.239999995</v>
          </cell>
          <cell r="O27">
            <v>7690268.2699999996</v>
          </cell>
          <cell r="R27">
            <v>3289122.0599999982</v>
          </cell>
          <cell r="S27">
            <v>1338713.1099999999</v>
          </cell>
          <cell r="T27">
            <v>969343.82000000007</v>
          </cell>
          <cell r="U27">
            <v>0</v>
          </cell>
          <cell r="V27">
            <v>0</v>
          </cell>
          <cell r="W27">
            <v>0</v>
          </cell>
          <cell r="X27">
            <v>87671.95</v>
          </cell>
          <cell r="Y27">
            <v>0</v>
          </cell>
          <cell r="Z27">
            <v>499000.43999999994</v>
          </cell>
          <cell r="AA27">
            <v>196968.26</v>
          </cell>
          <cell r="AD27">
            <v>1412162.9999999998</v>
          </cell>
          <cell r="AE27">
            <v>0</v>
          </cell>
          <cell r="AH27">
            <v>812877.69</v>
          </cell>
          <cell r="AI27">
            <v>40872.97</v>
          </cell>
          <cell r="AJ27">
            <v>62320094.669999987</v>
          </cell>
          <cell r="AK27">
            <v>9469901.3900000006</v>
          </cell>
        </row>
        <row r="28">
          <cell r="A28">
            <v>182</v>
          </cell>
          <cell r="F28">
            <v>3723046.47</v>
          </cell>
          <cell r="G28">
            <v>0</v>
          </cell>
          <cell r="P28">
            <v>94615662.039999977</v>
          </cell>
          <cell r="Q28">
            <v>30492482.550000004</v>
          </cell>
          <cell r="R28">
            <v>8768215.8500000034</v>
          </cell>
          <cell r="S28">
            <v>353708.99</v>
          </cell>
          <cell r="T28">
            <v>2534434.5299999998</v>
          </cell>
          <cell r="U28">
            <v>234246.58</v>
          </cell>
          <cell r="X28">
            <v>60980.1</v>
          </cell>
          <cell r="Y28">
            <v>0</v>
          </cell>
          <cell r="Z28">
            <v>2294714.41</v>
          </cell>
          <cell r="AA28">
            <v>254151.61000000002</v>
          </cell>
          <cell r="AB28">
            <v>64363.740000000005</v>
          </cell>
          <cell r="AC28">
            <v>0</v>
          </cell>
          <cell r="AD28">
            <v>844835.13999999978</v>
          </cell>
          <cell r="AE28">
            <v>71342.47</v>
          </cell>
          <cell r="AH28">
            <v>1916281</v>
          </cell>
          <cell r="AI28">
            <v>545671.25</v>
          </cell>
          <cell r="AJ28">
            <v>114822533.27999997</v>
          </cell>
          <cell r="AK28">
            <v>31951603.449999999</v>
          </cell>
        </row>
        <row r="29">
          <cell r="A29">
            <v>188</v>
          </cell>
          <cell r="F29">
            <v>6236673.4199999999</v>
          </cell>
          <cell r="G29">
            <v>0</v>
          </cell>
          <cell r="R29">
            <v>22621623.770000011</v>
          </cell>
          <cell r="S29">
            <v>6402108.459999999</v>
          </cell>
          <cell r="T29">
            <v>3152756.36</v>
          </cell>
          <cell r="U29">
            <v>0</v>
          </cell>
          <cell r="V29">
            <v>523764.44000000012</v>
          </cell>
          <cell r="W29">
            <v>0</v>
          </cell>
          <cell r="X29">
            <v>85477.430000000008</v>
          </cell>
          <cell r="Y29">
            <v>0</v>
          </cell>
          <cell r="Z29">
            <v>1471401.6800000004</v>
          </cell>
          <cell r="AA29">
            <v>3341666.3600000003</v>
          </cell>
          <cell r="AD29">
            <v>1006110.0099999999</v>
          </cell>
          <cell r="AE29">
            <v>139808.22</v>
          </cell>
          <cell r="AH29">
            <v>1086634.22</v>
          </cell>
          <cell r="AI29">
            <v>100800</v>
          </cell>
          <cell r="AJ29">
            <v>36184441.330000013</v>
          </cell>
          <cell r="AK29">
            <v>9984383.040000001</v>
          </cell>
        </row>
        <row r="30">
          <cell r="A30">
            <v>198</v>
          </cell>
          <cell r="B30">
            <v>523613.37999999995</v>
          </cell>
          <cell r="C30">
            <v>86528.08</v>
          </cell>
          <cell r="D30">
            <v>0</v>
          </cell>
          <cell r="E30">
            <v>0</v>
          </cell>
          <cell r="F30">
            <v>1581331.8900000001</v>
          </cell>
          <cell r="G30">
            <v>0</v>
          </cell>
          <cell r="H30">
            <v>7191.7699999999995</v>
          </cell>
          <cell r="I30">
            <v>0</v>
          </cell>
          <cell r="N30">
            <v>0</v>
          </cell>
          <cell r="O30">
            <v>0</v>
          </cell>
          <cell r="R30">
            <v>1463329.1100000006</v>
          </cell>
          <cell r="S30">
            <v>16099.74</v>
          </cell>
          <cell r="T30">
            <v>228309.92</v>
          </cell>
          <cell r="U30">
            <v>296728.36</v>
          </cell>
          <cell r="X30">
            <v>110560.06999999999</v>
          </cell>
          <cell r="Y30">
            <v>0</v>
          </cell>
          <cell r="Z30">
            <v>214380.81</v>
          </cell>
          <cell r="AA30">
            <v>197088.46000000002</v>
          </cell>
          <cell r="AB30">
            <v>14000</v>
          </cell>
          <cell r="AC30">
            <v>0</v>
          </cell>
          <cell r="AD30">
            <v>292856.03999999998</v>
          </cell>
          <cell r="AE30">
            <v>0</v>
          </cell>
          <cell r="AF30">
            <v>51027.39</v>
          </cell>
          <cell r="AG30">
            <v>0</v>
          </cell>
          <cell r="AH30">
            <v>252516.79</v>
          </cell>
          <cell r="AI30">
            <v>0</v>
          </cell>
          <cell r="AJ30">
            <v>4739117.17</v>
          </cell>
          <cell r="AK30">
            <v>596444.64</v>
          </cell>
        </row>
        <row r="31">
          <cell r="A31">
            <v>211</v>
          </cell>
          <cell r="B31">
            <v>331518.17</v>
          </cell>
          <cell r="C31">
            <v>0</v>
          </cell>
          <cell r="D31">
            <v>266107.05</v>
          </cell>
          <cell r="E31">
            <v>0</v>
          </cell>
          <cell r="F31">
            <v>563927.01</v>
          </cell>
          <cell r="G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R31">
            <v>1546503.5399999998</v>
          </cell>
          <cell r="S31">
            <v>0</v>
          </cell>
          <cell r="T31">
            <v>947058.96000000008</v>
          </cell>
          <cell r="U31">
            <v>0</v>
          </cell>
          <cell r="X31">
            <v>323136.48</v>
          </cell>
          <cell r="Y31">
            <v>0</v>
          </cell>
          <cell r="Z31">
            <v>220586.49</v>
          </cell>
          <cell r="AA31">
            <v>0</v>
          </cell>
          <cell r="AB31">
            <v>15530.71</v>
          </cell>
          <cell r="AC31">
            <v>0</v>
          </cell>
          <cell r="AD31">
            <v>445535.47</v>
          </cell>
          <cell r="AE31">
            <v>0</v>
          </cell>
          <cell r="AH31">
            <v>91671.89</v>
          </cell>
          <cell r="AI31">
            <v>0</v>
          </cell>
          <cell r="AJ31">
            <v>4751575.7699999986</v>
          </cell>
          <cell r="AK31">
            <v>0</v>
          </cell>
        </row>
        <row r="32">
          <cell r="A32">
            <v>213</v>
          </cell>
          <cell r="B32">
            <v>19075.03</v>
          </cell>
          <cell r="C32">
            <v>0</v>
          </cell>
          <cell r="D32">
            <v>255733.36</v>
          </cell>
          <cell r="E32">
            <v>0</v>
          </cell>
          <cell r="F32">
            <v>0</v>
          </cell>
          <cell r="G32">
            <v>0</v>
          </cell>
          <cell r="H32">
            <v>3835.61</v>
          </cell>
          <cell r="I32">
            <v>0</v>
          </cell>
          <cell r="J32">
            <v>223100.88</v>
          </cell>
          <cell r="K32">
            <v>0</v>
          </cell>
          <cell r="R32">
            <v>31790.32</v>
          </cell>
          <cell r="S32">
            <v>0</v>
          </cell>
          <cell r="T32">
            <v>2294.54</v>
          </cell>
          <cell r="U32">
            <v>0</v>
          </cell>
          <cell r="X32">
            <v>83188.17</v>
          </cell>
          <cell r="Y32">
            <v>0</v>
          </cell>
          <cell r="Z32">
            <v>22716.23</v>
          </cell>
          <cell r="AA32">
            <v>0</v>
          </cell>
          <cell r="AB32">
            <v>0</v>
          </cell>
          <cell r="AC32">
            <v>0</v>
          </cell>
          <cell r="AD32">
            <v>60689.04</v>
          </cell>
          <cell r="AE32">
            <v>0</v>
          </cell>
          <cell r="AF32">
            <v>8450.68</v>
          </cell>
          <cell r="AG32">
            <v>0</v>
          </cell>
          <cell r="AH32">
            <v>6469.01</v>
          </cell>
          <cell r="AI32">
            <v>0</v>
          </cell>
          <cell r="AJ32">
            <v>717342.87000000011</v>
          </cell>
          <cell r="AK32">
            <v>0</v>
          </cell>
        </row>
        <row r="33">
          <cell r="A33">
            <v>233</v>
          </cell>
          <cell r="B33">
            <v>542522.18000000005</v>
          </cell>
          <cell r="C33">
            <v>1421561.99</v>
          </cell>
          <cell r="F33">
            <v>5507804.04</v>
          </cell>
          <cell r="G33">
            <v>7573030</v>
          </cell>
          <cell r="J33">
            <v>9808165.9700000025</v>
          </cell>
          <cell r="K33">
            <v>52287322.919999965</v>
          </cell>
          <cell r="L33">
            <v>242909.25000000003</v>
          </cell>
          <cell r="M33">
            <v>810144.84</v>
          </cell>
          <cell r="R33">
            <v>14651044.77999999</v>
          </cell>
          <cell r="S33">
            <v>14645280.710000001</v>
          </cell>
          <cell r="T33">
            <v>404395.41000000003</v>
          </cell>
          <cell r="U33">
            <v>123915.7</v>
          </cell>
          <cell r="X33">
            <v>221831.34</v>
          </cell>
          <cell r="Y33">
            <v>0</v>
          </cell>
          <cell r="Z33">
            <v>659191.12000000023</v>
          </cell>
          <cell r="AA33">
            <v>537555.07999999996</v>
          </cell>
          <cell r="AB33">
            <v>648274.00000000012</v>
          </cell>
          <cell r="AC33">
            <v>2540109.5799999996</v>
          </cell>
          <cell r="AD33">
            <v>4455221.9400000013</v>
          </cell>
          <cell r="AE33">
            <v>12639493.919999996</v>
          </cell>
          <cell r="AH33">
            <v>395471.18</v>
          </cell>
          <cell r="AI33">
            <v>515395.37000000005</v>
          </cell>
          <cell r="AJ33">
            <v>37536831.209999993</v>
          </cell>
          <cell r="AK33">
            <v>93093810.109999985</v>
          </cell>
        </row>
        <row r="34">
          <cell r="A34">
            <v>239</v>
          </cell>
          <cell r="B34">
            <v>0</v>
          </cell>
          <cell r="C34">
            <v>0</v>
          </cell>
          <cell r="F34">
            <v>0</v>
          </cell>
          <cell r="G34">
            <v>0</v>
          </cell>
          <cell r="N34">
            <v>0</v>
          </cell>
          <cell r="O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D34">
            <v>0</v>
          </cell>
          <cell r="AE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</row>
        <row r="35">
          <cell r="A35">
            <v>250</v>
          </cell>
          <cell r="B35">
            <v>0</v>
          </cell>
          <cell r="C35">
            <v>0</v>
          </cell>
          <cell r="F35">
            <v>216273.1</v>
          </cell>
          <cell r="G35">
            <v>0</v>
          </cell>
          <cell r="L35">
            <v>0</v>
          </cell>
          <cell r="M35">
            <v>0</v>
          </cell>
          <cell r="N35">
            <v>60012.53</v>
          </cell>
          <cell r="O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X35">
            <v>317150.45000000007</v>
          </cell>
          <cell r="Y35">
            <v>0</v>
          </cell>
          <cell r="Z35">
            <v>0</v>
          </cell>
          <cell r="AA35">
            <v>0</v>
          </cell>
          <cell r="AB35">
            <v>76100.539999999994</v>
          </cell>
          <cell r="AC35">
            <v>0</v>
          </cell>
          <cell r="AD35">
            <v>87260.27</v>
          </cell>
          <cell r="AE35">
            <v>0</v>
          </cell>
          <cell r="AH35">
            <v>0</v>
          </cell>
          <cell r="AI35">
            <v>0</v>
          </cell>
          <cell r="AJ35">
            <v>756796.89000000013</v>
          </cell>
          <cell r="AK35">
            <v>0</v>
          </cell>
        </row>
        <row r="36">
          <cell r="A36">
            <v>254</v>
          </cell>
          <cell r="B36">
            <v>0</v>
          </cell>
          <cell r="C36">
            <v>0</v>
          </cell>
          <cell r="N36">
            <v>0</v>
          </cell>
          <cell r="O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</row>
        <row r="37">
          <cell r="A37">
            <v>260</v>
          </cell>
          <cell r="B37">
            <v>493225.28999999992</v>
          </cell>
          <cell r="C37">
            <v>1762517.5099999998</v>
          </cell>
          <cell r="F37">
            <v>2926745.13</v>
          </cell>
          <cell r="G37">
            <v>184959.53</v>
          </cell>
          <cell r="N37">
            <v>184635.57</v>
          </cell>
          <cell r="O37">
            <v>0</v>
          </cell>
          <cell r="P37">
            <v>25948855.569999997</v>
          </cell>
          <cell r="Q37">
            <v>0</v>
          </cell>
          <cell r="R37">
            <v>9666568.7900000028</v>
          </cell>
          <cell r="S37">
            <v>11421856.530000001</v>
          </cell>
          <cell r="T37">
            <v>364017.4</v>
          </cell>
          <cell r="U37">
            <v>34765.35</v>
          </cell>
          <cell r="V37">
            <v>0</v>
          </cell>
          <cell r="W37">
            <v>0</v>
          </cell>
          <cell r="X37">
            <v>38359.22</v>
          </cell>
          <cell r="Y37">
            <v>0</v>
          </cell>
          <cell r="Z37">
            <v>327032.25999999995</v>
          </cell>
          <cell r="AA37">
            <v>2775779.68</v>
          </cell>
          <cell r="AD37">
            <v>1529214.2300000002</v>
          </cell>
          <cell r="AE37">
            <v>1521349.7400000002</v>
          </cell>
          <cell r="AH37">
            <v>677102.53</v>
          </cell>
          <cell r="AI37">
            <v>1394656.02</v>
          </cell>
          <cell r="AJ37">
            <v>42155755.989999987</v>
          </cell>
          <cell r="AK37">
            <v>19095884.359999999</v>
          </cell>
        </row>
        <row r="38">
          <cell r="A38">
            <v>266</v>
          </cell>
          <cell r="B38">
            <v>3047264.11</v>
          </cell>
          <cell r="C38">
            <v>4847101.040000001</v>
          </cell>
          <cell r="F38">
            <v>608037.54999999993</v>
          </cell>
          <cell r="G38">
            <v>0</v>
          </cell>
          <cell r="J38">
            <v>56174.119999999995</v>
          </cell>
          <cell r="K38">
            <v>16170.77</v>
          </cell>
          <cell r="L38">
            <v>341337.11</v>
          </cell>
          <cell r="M38">
            <v>739807.7</v>
          </cell>
          <cell r="N38">
            <v>1654480.69</v>
          </cell>
          <cell r="O38">
            <v>0</v>
          </cell>
          <cell r="R38">
            <v>10888399.65</v>
          </cell>
          <cell r="S38">
            <v>1020609.1199999999</v>
          </cell>
          <cell r="T38">
            <v>1376355.52</v>
          </cell>
          <cell r="U38">
            <v>0</v>
          </cell>
          <cell r="X38">
            <v>6693.08</v>
          </cell>
          <cell r="Y38">
            <v>0</v>
          </cell>
          <cell r="Z38">
            <v>1305839.7999999998</v>
          </cell>
          <cell r="AA38">
            <v>314708.49</v>
          </cell>
          <cell r="AB38">
            <v>6999290.2099999972</v>
          </cell>
          <cell r="AC38">
            <v>11189818.979999999</v>
          </cell>
          <cell r="AD38">
            <v>1096278.6299999999</v>
          </cell>
          <cell r="AE38">
            <v>750821.91999999993</v>
          </cell>
          <cell r="AH38">
            <v>6582983.7999999998</v>
          </cell>
          <cell r="AI38">
            <v>3496157.9500000011</v>
          </cell>
          <cell r="AJ38">
            <v>33963134.269999996</v>
          </cell>
          <cell r="AK38">
            <v>22375195.970000006</v>
          </cell>
        </row>
        <row r="39">
          <cell r="A39">
            <v>268</v>
          </cell>
          <cell r="B39">
            <v>393715.24</v>
          </cell>
          <cell r="C39">
            <v>1015381.22</v>
          </cell>
          <cell r="F39">
            <v>0</v>
          </cell>
          <cell r="G39">
            <v>0</v>
          </cell>
          <cell r="L39">
            <v>47633.729999999996</v>
          </cell>
          <cell r="M39">
            <v>114345.21</v>
          </cell>
          <cell r="R39">
            <v>1484148.5900000003</v>
          </cell>
          <cell r="S39">
            <v>1949181.9500000002</v>
          </cell>
          <cell r="T39">
            <v>81164.62000000001</v>
          </cell>
          <cell r="U39">
            <v>0</v>
          </cell>
          <cell r="X39">
            <v>102962.81</v>
          </cell>
          <cell r="Y39">
            <v>0</v>
          </cell>
          <cell r="Z39">
            <v>111578.15</v>
          </cell>
          <cell r="AA39">
            <v>546391.89</v>
          </cell>
          <cell r="AB39">
            <v>782564.36999999976</v>
          </cell>
          <cell r="AC39">
            <v>1081520.56</v>
          </cell>
          <cell r="AD39">
            <v>13999.84</v>
          </cell>
          <cell r="AE39">
            <v>0</v>
          </cell>
          <cell r="AH39">
            <v>584517.65999999992</v>
          </cell>
          <cell r="AI39">
            <v>19123.29</v>
          </cell>
          <cell r="AJ39">
            <v>3602285.01</v>
          </cell>
          <cell r="AK39">
            <v>4725944.12</v>
          </cell>
        </row>
        <row r="40">
          <cell r="A40">
            <v>281</v>
          </cell>
          <cell r="B40">
            <v>47561.64</v>
          </cell>
          <cell r="C40">
            <v>17342.47</v>
          </cell>
          <cell r="F40">
            <v>2428190.6</v>
          </cell>
          <cell r="G40">
            <v>46273.77</v>
          </cell>
          <cell r="N40">
            <v>3760423.65</v>
          </cell>
          <cell r="O40">
            <v>7819843.6399999997</v>
          </cell>
          <cell r="R40">
            <v>16678011.899999993</v>
          </cell>
          <cell r="S40">
            <v>9624459.9000000004</v>
          </cell>
          <cell r="T40">
            <v>2468992.19</v>
          </cell>
          <cell r="U40">
            <v>1983012</v>
          </cell>
          <cell r="V40">
            <v>72784.88</v>
          </cell>
          <cell r="W40">
            <v>93915.97</v>
          </cell>
          <cell r="X40">
            <v>197476.19</v>
          </cell>
          <cell r="Y40">
            <v>72946.7</v>
          </cell>
          <cell r="Z40">
            <v>79942.209999999992</v>
          </cell>
          <cell r="AA40">
            <v>22524.98</v>
          </cell>
          <cell r="AD40">
            <v>148630.14000000001</v>
          </cell>
          <cell r="AE40">
            <v>254109.59</v>
          </cell>
          <cell r="AH40">
            <v>367130.67999999993</v>
          </cell>
          <cell r="AI40">
            <v>861842.26</v>
          </cell>
          <cell r="AJ40">
            <v>26249144.079999994</v>
          </cell>
          <cell r="AK40">
            <v>20796271.280000001</v>
          </cell>
        </row>
        <row r="41">
          <cell r="A41">
            <v>289</v>
          </cell>
          <cell r="B41">
            <v>996765.1399999999</v>
          </cell>
          <cell r="C41">
            <v>1341520.5599999998</v>
          </cell>
          <cell r="F41">
            <v>0</v>
          </cell>
          <cell r="G41">
            <v>0</v>
          </cell>
          <cell r="R41">
            <v>10347994.129999997</v>
          </cell>
          <cell r="S41">
            <v>4598627.2200000007</v>
          </cell>
          <cell r="T41">
            <v>216275.42</v>
          </cell>
          <cell r="U41">
            <v>0</v>
          </cell>
          <cell r="X41">
            <v>22463.96</v>
          </cell>
          <cell r="Y41">
            <v>0</v>
          </cell>
          <cell r="Z41">
            <v>931228.8399999995</v>
          </cell>
          <cell r="AA41">
            <v>2810203.2199999997</v>
          </cell>
          <cell r="AD41">
            <v>705679.02</v>
          </cell>
          <cell r="AE41">
            <v>388457.97000000003</v>
          </cell>
          <cell r="AH41">
            <v>1280912.5700000003</v>
          </cell>
          <cell r="AI41">
            <v>677867.24000000011</v>
          </cell>
          <cell r="AJ41">
            <v>14501319.079999998</v>
          </cell>
          <cell r="AK41">
            <v>9816676.2100000009</v>
          </cell>
        </row>
        <row r="42">
          <cell r="A42">
            <v>298</v>
          </cell>
          <cell r="B42">
            <v>0</v>
          </cell>
          <cell r="C42">
            <v>0</v>
          </cell>
          <cell r="F42">
            <v>0</v>
          </cell>
          <cell r="G42">
            <v>0</v>
          </cell>
          <cell r="R42">
            <v>924780.5</v>
          </cell>
          <cell r="S42">
            <v>0</v>
          </cell>
          <cell r="T42">
            <v>103264.82</v>
          </cell>
          <cell r="U42">
            <v>0</v>
          </cell>
          <cell r="X42">
            <v>451246.83</v>
          </cell>
          <cell r="Y42">
            <v>0</v>
          </cell>
          <cell r="Z42">
            <v>0</v>
          </cell>
          <cell r="AA42">
            <v>0</v>
          </cell>
          <cell r="AD42">
            <v>177832.86000000002</v>
          </cell>
          <cell r="AE42">
            <v>0</v>
          </cell>
          <cell r="AH42">
            <v>0</v>
          </cell>
          <cell r="AI42">
            <v>0</v>
          </cell>
          <cell r="AJ42">
            <v>1657125.0100000002</v>
          </cell>
          <cell r="AK42">
            <v>0</v>
          </cell>
        </row>
        <row r="43">
          <cell r="A43">
            <v>301</v>
          </cell>
          <cell r="B43">
            <v>0</v>
          </cell>
          <cell r="C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D43">
            <v>0</v>
          </cell>
          <cell r="AE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</row>
        <row r="44">
          <cell r="A44">
            <v>315</v>
          </cell>
          <cell r="B44">
            <v>367116.58</v>
          </cell>
          <cell r="C44">
            <v>296796.65999999997</v>
          </cell>
          <cell r="F44">
            <v>0</v>
          </cell>
          <cell r="G44">
            <v>0</v>
          </cell>
          <cell r="R44">
            <v>2297896.3000000003</v>
          </cell>
          <cell r="S44">
            <v>931817</v>
          </cell>
          <cell r="T44">
            <v>1783932.4100000001</v>
          </cell>
          <cell r="U44">
            <v>2677.16</v>
          </cell>
          <cell r="X44">
            <v>0</v>
          </cell>
          <cell r="Y44">
            <v>0</v>
          </cell>
          <cell r="Z44">
            <v>1209439.6599999999</v>
          </cell>
          <cell r="AA44">
            <v>362158.56</v>
          </cell>
          <cell r="AB44">
            <v>3690298.5400000014</v>
          </cell>
          <cell r="AC44">
            <v>6696764.4399999976</v>
          </cell>
          <cell r="AD44">
            <v>523715.07000000007</v>
          </cell>
          <cell r="AE44">
            <v>282438.36</v>
          </cell>
          <cell r="AH44">
            <v>774577.10000000009</v>
          </cell>
          <cell r="AI44">
            <v>606652.36</v>
          </cell>
          <cell r="AJ44">
            <v>10646975.660000002</v>
          </cell>
          <cell r="AK44">
            <v>9179304.5399999972</v>
          </cell>
        </row>
        <row r="45">
          <cell r="A45">
            <v>326</v>
          </cell>
          <cell r="F45">
            <v>0</v>
          </cell>
          <cell r="G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</row>
        <row r="46">
          <cell r="A46">
            <v>333</v>
          </cell>
          <cell r="B46">
            <v>0</v>
          </cell>
          <cell r="C46">
            <v>0</v>
          </cell>
          <cell r="F46">
            <v>0</v>
          </cell>
          <cell r="G46">
            <v>0</v>
          </cell>
          <cell r="N46">
            <v>0</v>
          </cell>
          <cell r="O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</row>
        <row r="47">
          <cell r="A47">
            <v>335</v>
          </cell>
          <cell r="B47">
            <v>0</v>
          </cell>
          <cell r="C47">
            <v>0</v>
          </cell>
          <cell r="F47">
            <v>0</v>
          </cell>
          <cell r="G47">
            <v>0</v>
          </cell>
          <cell r="L47">
            <v>0</v>
          </cell>
          <cell r="M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</row>
        <row r="48">
          <cell r="A48">
            <v>338</v>
          </cell>
          <cell r="B48">
            <v>0</v>
          </cell>
          <cell r="C48">
            <v>0</v>
          </cell>
          <cell r="F48">
            <v>0</v>
          </cell>
          <cell r="G48">
            <v>0</v>
          </cell>
          <cell r="N48">
            <v>0</v>
          </cell>
          <cell r="O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</row>
        <row r="49">
          <cell r="A49">
            <v>342</v>
          </cell>
          <cell r="B49">
            <v>0</v>
          </cell>
          <cell r="C49">
            <v>0</v>
          </cell>
          <cell r="F49">
            <v>0</v>
          </cell>
          <cell r="G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</row>
        <row r="50">
          <cell r="A50">
            <v>344</v>
          </cell>
          <cell r="B50">
            <v>0</v>
          </cell>
          <cell r="C50">
            <v>0</v>
          </cell>
          <cell r="F50">
            <v>0</v>
          </cell>
          <cell r="G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</row>
        <row r="51">
          <cell r="A51">
            <v>346</v>
          </cell>
          <cell r="B51">
            <v>0</v>
          </cell>
          <cell r="C51">
            <v>0</v>
          </cell>
          <cell r="F51">
            <v>0</v>
          </cell>
          <cell r="G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</row>
        <row r="52">
          <cell r="A52">
            <v>348</v>
          </cell>
          <cell r="B52">
            <v>0</v>
          </cell>
          <cell r="C52">
            <v>0</v>
          </cell>
          <cell r="F52">
            <v>0</v>
          </cell>
          <cell r="G52">
            <v>0</v>
          </cell>
          <cell r="J52">
            <v>0</v>
          </cell>
          <cell r="K52">
            <v>0</v>
          </cell>
          <cell r="N52">
            <v>0</v>
          </cell>
          <cell r="O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</row>
        <row r="53">
          <cell r="A53">
            <v>350</v>
          </cell>
          <cell r="B53">
            <v>0</v>
          </cell>
          <cell r="C53">
            <v>0</v>
          </cell>
          <cell r="F53">
            <v>0</v>
          </cell>
          <cell r="G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</row>
        <row r="54">
          <cell r="A54">
            <v>361</v>
          </cell>
          <cell r="B54">
            <v>0</v>
          </cell>
          <cell r="C54">
            <v>0</v>
          </cell>
          <cell r="F54">
            <v>0</v>
          </cell>
          <cell r="G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</row>
        <row r="55">
          <cell r="A55">
            <v>366</v>
          </cell>
          <cell r="B55">
            <v>2397794.4099999992</v>
          </cell>
          <cell r="C55">
            <v>1635748.3499999999</v>
          </cell>
          <cell r="F55">
            <v>15245095.910000002</v>
          </cell>
          <cell r="G55">
            <v>4410106.37</v>
          </cell>
          <cell r="J55">
            <v>19463.28</v>
          </cell>
          <cell r="K55">
            <v>19990.760000000002</v>
          </cell>
          <cell r="L55">
            <v>78976.570000000007</v>
          </cell>
          <cell r="M55">
            <v>145561.38</v>
          </cell>
          <cell r="N55">
            <v>457177.47000000003</v>
          </cell>
          <cell r="O55">
            <v>158855.74</v>
          </cell>
          <cell r="R55">
            <v>16657261.909999998</v>
          </cell>
          <cell r="S55">
            <v>8544772.5999999996</v>
          </cell>
          <cell r="T55">
            <v>2082441.18</v>
          </cell>
          <cell r="U55">
            <v>48807.25</v>
          </cell>
          <cell r="V55">
            <v>7505.1900000000005</v>
          </cell>
          <cell r="W55">
            <v>0</v>
          </cell>
          <cell r="X55">
            <v>48387.990000000005</v>
          </cell>
          <cell r="Y55">
            <v>0</v>
          </cell>
          <cell r="Z55">
            <v>1298917.8500000001</v>
          </cell>
          <cell r="AA55">
            <v>834504.40000000014</v>
          </cell>
          <cell r="AB55">
            <v>2595832.5600000005</v>
          </cell>
          <cell r="AC55">
            <v>241643.84</v>
          </cell>
          <cell r="AD55">
            <v>992683.51000000013</v>
          </cell>
          <cell r="AE55">
            <v>326027.40000000002</v>
          </cell>
          <cell r="AF55">
            <v>238611.15000000002</v>
          </cell>
          <cell r="AG55">
            <v>0</v>
          </cell>
          <cell r="AH55">
            <v>1650606.1599999997</v>
          </cell>
          <cell r="AI55">
            <v>959481.83</v>
          </cell>
          <cell r="AJ55">
            <v>43770755.139999993</v>
          </cell>
          <cell r="AK55">
            <v>17325499.919999998</v>
          </cell>
        </row>
        <row r="56">
          <cell r="A56">
            <v>376</v>
          </cell>
          <cell r="B56">
            <v>0</v>
          </cell>
          <cell r="C56">
            <v>0</v>
          </cell>
          <cell r="F56">
            <v>0</v>
          </cell>
          <cell r="G56">
            <v>0</v>
          </cell>
          <cell r="L56">
            <v>0</v>
          </cell>
          <cell r="M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</row>
        <row r="57">
          <cell r="A57">
            <v>384</v>
          </cell>
          <cell r="B57">
            <v>1228832.2299999995</v>
          </cell>
          <cell r="C57">
            <v>0</v>
          </cell>
          <cell r="F57">
            <v>1989915.45</v>
          </cell>
          <cell r="G57">
            <v>0</v>
          </cell>
          <cell r="L57">
            <v>144049.78</v>
          </cell>
          <cell r="M57">
            <v>0</v>
          </cell>
          <cell r="N57">
            <v>0</v>
          </cell>
          <cell r="O57">
            <v>0</v>
          </cell>
          <cell r="R57">
            <v>4950670.5899999971</v>
          </cell>
          <cell r="S57">
            <v>0</v>
          </cell>
          <cell r="T57">
            <v>545417.41999999993</v>
          </cell>
          <cell r="U57">
            <v>0</v>
          </cell>
          <cell r="V57">
            <v>0</v>
          </cell>
          <cell r="W57">
            <v>0</v>
          </cell>
          <cell r="X57">
            <v>116567.04000000001</v>
          </cell>
          <cell r="Y57">
            <v>0</v>
          </cell>
          <cell r="Z57">
            <v>300079.49999999994</v>
          </cell>
          <cell r="AA57">
            <v>0</v>
          </cell>
          <cell r="AB57">
            <v>645659.02000000014</v>
          </cell>
          <cell r="AC57">
            <v>0</v>
          </cell>
          <cell r="AD57">
            <v>13846.57</v>
          </cell>
          <cell r="AE57">
            <v>0</v>
          </cell>
          <cell r="AH57">
            <v>397544.26</v>
          </cell>
          <cell r="AI57">
            <v>0</v>
          </cell>
          <cell r="AJ57">
            <v>10332581.859999996</v>
          </cell>
          <cell r="AK57">
            <v>0</v>
          </cell>
        </row>
        <row r="58">
          <cell r="A58">
            <v>433</v>
          </cell>
          <cell r="B58">
            <v>67385.72</v>
          </cell>
          <cell r="C58">
            <v>0</v>
          </cell>
          <cell r="F58">
            <v>34175913.549999997</v>
          </cell>
          <cell r="G58">
            <v>0</v>
          </cell>
          <cell r="N58">
            <v>28887747.010000013</v>
          </cell>
          <cell r="O58">
            <v>0</v>
          </cell>
          <cell r="P58">
            <v>10109288.91</v>
          </cell>
          <cell r="Q58">
            <v>0</v>
          </cell>
          <cell r="R58">
            <v>49595379.050000064</v>
          </cell>
          <cell r="S58">
            <v>0</v>
          </cell>
          <cell r="T58">
            <v>10528716.189999998</v>
          </cell>
          <cell r="U58">
            <v>0</v>
          </cell>
          <cell r="X58">
            <v>2083121.4799999995</v>
          </cell>
          <cell r="Y58">
            <v>0</v>
          </cell>
          <cell r="Z58">
            <v>571139.79000000015</v>
          </cell>
          <cell r="AA58">
            <v>0</v>
          </cell>
          <cell r="AH58">
            <v>2187780.2699999996</v>
          </cell>
          <cell r="AI58">
            <v>0</v>
          </cell>
          <cell r="AJ58">
            <v>138206471.97000006</v>
          </cell>
          <cell r="AK58">
            <v>0</v>
          </cell>
        </row>
        <row r="59">
          <cell r="A59">
            <v>455</v>
          </cell>
          <cell r="B59">
            <v>0</v>
          </cell>
          <cell r="C59">
            <v>0</v>
          </cell>
          <cell r="F59">
            <v>1671017.75</v>
          </cell>
          <cell r="G59">
            <v>0</v>
          </cell>
          <cell r="N59">
            <v>336426.43</v>
          </cell>
          <cell r="O59">
            <v>198.39</v>
          </cell>
          <cell r="R59">
            <v>4454498.9399999985</v>
          </cell>
          <cell r="S59">
            <v>1562580.37</v>
          </cell>
          <cell r="T59">
            <v>2062376.5</v>
          </cell>
          <cell r="U59">
            <v>0</v>
          </cell>
          <cell r="X59">
            <v>344435.14</v>
          </cell>
          <cell r="Y59">
            <v>0</v>
          </cell>
          <cell r="Z59">
            <v>28011.440000000002</v>
          </cell>
          <cell r="AA59">
            <v>0</v>
          </cell>
          <cell r="AB59">
            <v>241643.83999999997</v>
          </cell>
          <cell r="AC59">
            <v>0</v>
          </cell>
          <cell r="AH59">
            <v>2695.21</v>
          </cell>
          <cell r="AI59">
            <v>0</v>
          </cell>
          <cell r="AJ59">
            <v>9141105.2499999981</v>
          </cell>
          <cell r="AK59">
            <v>1562778.76</v>
          </cell>
        </row>
        <row r="60">
          <cell r="A60">
            <v>458</v>
          </cell>
          <cell r="B60">
            <v>513944.22</v>
          </cell>
          <cell r="C60">
            <v>307714.09000000003</v>
          </cell>
          <cell r="F60">
            <v>3536982.2199999997</v>
          </cell>
          <cell r="G60">
            <v>397315.11</v>
          </cell>
          <cell r="J60">
            <v>74990.37</v>
          </cell>
          <cell r="K60">
            <v>65618.42</v>
          </cell>
          <cell r="R60">
            <v>2851244.8499999992</v>
          </cell>
          <cell r="S60">
            <v>72910.679999999993</v>
          </cell>
          <cell r="T60">
            <v>112160.22</v>
          </cell>
          <cell r="U60">
            <v>0</v>
          </cell>
          <cell r="X60">
            <v>118331.02</v>
          </cell>
          <cell r="Y60">
            <v>0</v>
          </cell>
          <cell r="Z60">
            <v>67078.39</v>
          </cell>
          <cell r="AA60">
            <v>0</v>
          </cell>
          <cell r="AB60">
            <v>375209.73</v>
          </cell>
          <cell r="AC60">
            <v>0</v>
          </cell>
          <cell r="AD60">
            <v>0</v>
          </cell>
          <cell r="AE60">
            <v>0</v>
          </cell>
          <cell r="AH60">
            <v>255344.14</v>
          </cell>
          <cell r="AI60">
            <v>0</v>
          </cell>
          <cell r="AJ60">
            <v>7905285.1599999974</v>
          </cell>
          <cell r="AK60">
            <v>843558.3</v>
          </cell>
        </row>
        <row r="61">
          <cell r="A61">
            <v>467</v>
          </cell>
          <cell r="F61">
            <v>1691177.05</v>
          </cell>
          <cell r="G61">
            <v>927660.87</v>
          </cell>
          <cell r="N61">
            <v>93003.16</v>
          </cell>
          <cell r="O61">
            <v>579265.79</v>
          </cell>
          <cell r="R61">
            <v>2080880.05</v>
          </cell>
          <cell r="S61">
            <v>954890.40999999992</v>
          </cell>
          <cell r="T61">
            <v>293186.63</v>
          </cell>
          <cell r="U61">
            <v>137123.29</v>
          </cell>
          <cell r="V61">
            <v>0</v>
          </cell>
          <cell r="W61">
            <v>0</v>
          </cell>
          <cell r="X61">
            <v>206400.37</v>
          </cell>
          <cell r="Y61">
            <v>0</v>
          </cell>
          <cell r="Z61">
            <v>66561.45</v>
          </cell>
          <cell r="AA61">
            <v>1322431.7799999998</v>
          </cell>
          <cell r="AB61">
            <v>69271.240000000005</v>
          </cell>
          <cell r="AC61">
            <v>0</v>
          </cell>
          <cell r="AH61">
            <v>25686.739999999998</v>
          </cell>
          <cell r="AI61">
            <v>11514.21</v>
          </cell>
          <cell r="AJ61">
            <v>4526166.6900000004</v>
          </cell>
          <cell r="AK61">
            <v>3932886.35</v>
          </cell>
        </row>
        <row r="62">
          <cell r="A62">
            <v>470</v>
          </cell>
          <cell r="B62">
            <v>1063687.9899999998</v>
          </cell>
          <cell r="C62">
            <v>2589195.6599999997</v>
          </cell>
          <cell r="F62">
            <v>2162210.4699999997</v>
          </cell>
          <cell r="G62">
            <v>1477463.87</v>
          </cell>
          <cell r="L62">
            <v>13349.77</v>
          </cell>
          <cell r="M62">
            <v>0</v>
          </cell>
          <cell r="N62">
            <v>0</v>
          </cell>
          <cell r="O62">
            <v>0</v>
          </cell>
          <cell r="R62">
            <v>2958811.8100000005</v>
          </cell>
          <cell r="S62">
            <v>1552801.75</v>
          </cell>
          <cell r="T62">
            <v>252166.68999999997</v>
          </cell>
          <cell r="U62">
            <v>0</v>
          </cell>
          <cell r="X62">
            <v>587630.21</v>
          </cell>
          <cell r="Y62">
            <v>12448.73</v>
          </cell>
          <cell r="Z62">
            <v>182394.73999999996</v>
          </cell>
          <cell r="AA62">
            <v>684327.46999999986</v>
          </cell>
          <cell r="AB62">
            <v>0</v>
          </cell>
          <cell r="AC62">
            <v>0</v>
          </cell>
          <cell r="AH62">
            <v>92484.78</v>
          </cell>
          <cell r="AI62">
            <v>4037.85</v>
          </cell>
          <cell r="AJ62">
            <v>7312736.4600000009</v>
          </cell>
          <cell r="AK62">
            <v>6320275.3299999991</v>
          </cell>
        </row>
        <row r="63">
          <cell r="A63">
            <v>473</v>
          </cell>
          <cell r="B63">
            <v>0</v>
          </cell>
          <cell r="C63">
            <v>0</v>
          </cell>
          <cell r="F63">
            <v>0</v>
          </cell>
          <cell r="G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X63">
            <v>41309.360000000001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H63">
            <v>0</v>
          </cell>
          <cell r="AI63">
            <v>0</v>
          </cell>
          <cell r="AJ63">
            <v>41309.360000000001</v>
          </cell>
          <cell r="AK63">
            <v>0</v>
          </cell>
        </row>
        <row r="64">
          <cell r="A64">
            <v>483</v>
          </cell>
          <cell r="F64">
            <v>1870497.8099999998</v>
          </cell>
          <cell r="G64">
            <v>0</v>
          </cell>
          <cell r="L64">
            <v>7966.8</v>
          </cell>
          <cell r="M64">
            <v>0</v>
          </cell>
          <cell r="N64">
            <v>133743.47</v>
          </cell>
          <cell r="O64">
            <v>0</v>
          </cell>
          <cell r="R64">
            <v>15344598.520000001</v>
          </cell>
          <cell r="S64">
            <v>9019970.9499999993</v>
          </cell>
          <cell r="T64">
            <v>404002.47000000003</v>
          </cell>
          <cell r="U64">
            <v>0</v>
          </cell>
          <cell r="X64">
            <v>46034.239999999998</v>
          </cell>
          <cell r="Y64">
            <v>0</v>
          </cell>
          <cell r="Z64">
            <v>350921.75999999995</v>
          </cell>
          <cell r="AA64">
            <v>279832.72000000003</v>
          </cell>
          <cell r="AH64">
            <v>866579.37000000011</v>
          </cell>
          <cell r="AI64">
            <v>159856</v>
          </cell>
          <cell r="AJ64">
            <v>19024344.440000001</v>
          </cell>
          <cell r="AK64">
            <v>9459659.6699999999</v>
          </cell>
        </row>
        <row r="65">
          <cell r="A65">
            <v>496</v>
          </cell>
          <cell r="B65">
            <v>2159195.3200000008</v>
          </cell>
          <cell r="C65">
            <v>3131470.86</v>
          </cell>
          <cell r="F65">
            <v>23060294.77</v>
          </cell>
          <cell r="G65">
            <v>10874323.860000001</v>
          </cell>
          <cell r="N65">
            <v>12474548.909999998</v>
          </cell>
          <cell r="O65">
            <v>4282522.16</v>
          </cell>
          <cell r="P65">
            <v>2231980.9700000002</v>
          </cell>
          <cell r="Q65">
            <v>322778.09000000003</v>
          </cell>
          <cell r="R65">
            <v>62735328.209999993</v>
          </cell>
          <cell r="S65">
            <v>11512422.610000005</v>
          </cell>
          <cell r="T65">
            <v>4289663.4700000007</v>
          </cell>
          <cell r="U65">
            <v>1027.3399999999999</v>
          </cell>
          <cell r="X65">
            <v>99123.73</v>
          </cell>
          <cell r="Y65">
            <v>0</v>
          </cell>
          <cell r="Z65">
            <v>3100128.9999999991</v>
          </cell>
          <cell r="AA65">
            <v>2663266.0300000012</v>
          </cell>
          <cell r="AB65">
            <v>1783604.7499999998</v>
          </cell>
          <cell r="AC65">
            <v>633978.07999999996</v>
          </cell>
          <cell r="AD65">
            <v>7288178.4400000013</v>
          </cell>
          <cell r="AE65">
            <v>2816209.99</v>
          </cell>
          <cell r="AH65">
            <v>1498565.8199999996</v>
          </cell>
          <cell r="AI65">
            <v>427832.57999999996</v>
          </cell>
          <cell r="AJ65">
            <v>120720613.38999999</v>
          </cell>
          <cell r="AK65">
            <v>36665831.600000001</v>
          </cell>
        </row>
        <row r="66">
          <cell r="A66">
            <v>520</v>
          </cell>
          <cell r="B66">
            <v>87656</v>
          </cell>
          <cell r="C66">
            <v>0</v>
          </cell>
          <cell r="F66">
            <v>0</v>
          </cell>
          <cell r="G66">
            <v>0</v>
          </cell>
          <cell r="R66">
            <v>3035380.53</v>
          </cell>
          <cell r="S66">
            <v>0</v>
          </cell>
          <cell r="T66">
            <v>70743.350000000006</v>
          </cell>
          <cell r="U66">
            <v>0</v>
          </cell>
          <cell r="X66">
            <v>18266.849999999999</v>
          </cell>
          <cell r="Y66">
            <v>0</v>
          </cell>
          <cell r="Z66">
            <v>12575.86</v>
          </cell>
          <cell r="AA66">
            <v>0</v>
          </cell>
          <cell r="AB66">
            <v>72493.149999999994</v>
          </cell>
          <cell r="AC66">
            <v>0</v>
          </cell>
          <cell r="AD66">
            <v>1015134.8499999999</v>
          </cell>
          <cell r="AE66">
            <v>0</v>
          </cell>
          <cell r="AH66">
            <v>81472.77</v>
          </cell>
          <cell r="AI66">
            <v>0</v>
          </cell>
          <cell r="AJ66">
            <v>4393723.3599999994</v>
          </cell>
          <cell r="AK66">
            <v>0</v>
          </cell>
        </row>
        <row r="67">
          <cell r="A67">
            <v>549</v>
          </cell>
          <cell r="B67">
            <v>0</v>
          </cell>
          <cell r="C67">
            <v>0</v>
          </cell>
          <cell r="F67">
            <v>19700708.569999989</v>
          </cell>
          <cell r="G67">
            <v>25250.720000000001</v>
          </cell>
          <cell r="H67">
            <v>14383.560000000001</v>
          </cell>
          <cell r="I67">
            <v>0</v>
          </cell>
          <cell r="N67">
            <v>19338226.070000008</v>
          </cell>
          <cell r="O67">
            <v>15451843.67</v>
          </cell>
          <cell r="R67">
            <v>17613755.510000005</v>
          </cell>
          <cell r="S67">
            <v>12525531.359999999</v>
          </cell>
          <cell r="T67">
            <v>1106154.2000000002</v>
          </cell>
          <cell r="U67">
            <v>0</v>
          </cell>
          <cell r="V67">
            <v>521950.39</v>
          </cell>
          <cell r="W67">
            <v>0</v>
          </cell>
          <cell r="X67">
            <v>316253.50999999989</v>
          </cell>
          <cell r="Y67">
            <v>0</v>
          </cell>
          <cell r="Z67">
            <v>258623.58000000007</v>
          </cell>
          <cell r="AA67">
            <v>674641.57000000007</v>
          </cell>
          <cell r="AD67">
            <v>1554683.8800000001</v>
          </cell>
          <cell r="AE67">
            <v>92260.27</v>
          </cell>
          <cell r="AH67">
            <v>164624.63999999998</v>
          </cell>
          <cell r="AI67">
            <v>158480.91</v>
          </cell>
          <cell r="AJ67">
            <v>60589363.910000004</v>
          </cell>
          <cell r="AK67">
            <v>28928008.5</v>
          </cell>
        </row>
        <row r="68">
          <cell r="A68">
            <v>557</v>
          </cell>
          <cell r="B68">
            <v>121412.14</v>
          </cell>
          <cell r="C68">
            <v>487110.86</v>
          </cell>
          <cell r="F68">
            <v>4144586.14</v>
          </cell>
          <cell r="G68">
            <v>1930813.6700000002</v>
          </cell>
          <cell r="J68">
            <v>129679.14000000003</v>
          </cell>
          <cell r="K68">
            <v>2323196.2800000003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R68">
            <v>2355610.6700000004</v>
          </cell>
          <cell r="S68">
            <v>35362.129999999997</v>
          </cell>
          <cell r="T68">
            <v>0</v>
          </cell>
          <cell r="U68">
            <v>0</v>
          </cell>
          <cell r="X68">
            <v>220973.20000000004</v>
          </cell>
          <cell r="Y68">
            <v>0</v>
          </cell>
          <cell r="Z68">
            <v>86531.829999999987</v>
          </cell>
          <cell r="AA68">
            <v>2238109.58</v>
          </cell>
          <cell r="AB68">
            <v>231287.66999999998</v>
          </cell>
          <cell r="AC68">
            <v>0</v>
          </cell>
          <cell r="AD68">
            <v>0</v>
          </cell>
          <cell r="AE68">
            <v>0</v>
          </cell>
          <cell r="AF68">
            <v>68054.789999999994</v>
          </cell>
          <cell r="AG68">
            <v>0</v>
          </cell>
          <cell r="AH68">
            <v>421534.04000000004</v>
          </cell>
          <cell r="AI68">
            <v>94988.479999999996</v>
          </cell>
          <cell r="AJ68">
            <v>7779669.6200000001</v>
          </cell>
          <cell r="AK68">
            <v>7109581.0000000009</v>
          </cell>
        </row>
        <row r="69">
          <cell r="A69">
            <v>568</v>
          </cell>
          <cell r="B69">
            <v>669299.50999999989</v>
          </cell>
          <cell r="C69">
            <v>0</v>
          </cell>
          <cell r="F69">
            <v>3976422.7499999995</v>
          </cell>
          <cell r="G69">
            <v>1309915.1100000001</v>
          </cell>
          <cell r="J69">
            <v>43360.07</v>
          </cell>
          <cell r="K69">
            <v>0</v>
          </cell>
          <cell r="L69">
            <v>59198.76</v>
          </cell>
          <cell r="M69">
            <v>0</v>
          </cell>
          <cell r="N69">
            <v>0</v>
          </cell>
          <cell r="O69">
            <v>0</v>
          </cell>
          <cell r="R69">
            <v>3532909.4500000016</v>
          </cell>
          <cell r="S69">
            <v>327958.25</v>
          </cell>
          <cell r="T69">
            <v>747312.67</v>
          </cell>
          <cell r="U69">
            <v>0</v>
          </cell>
          <cell r="V69">
            <v>0</v>
          </cell>
          <cell r="W69">
            <v>0</v>
          </cell>
          <cell r="X69">
            <v>342030.70999999996</v>
          </cell>
          <cell r="Y69">
            <v>0</v>
          </cell>
          <cell r="Z69">
            <v>430244.71999999991</v>
          </cell>
          <cell r="AA69">
            <v>41770.47</v>
          </cell>
          <cell r="AB69">
            <v>1047987.4</v>
          </cell>
          <cell r="AC69">
            <v>116986.3</v>
          </cell>
          <cell r="AD69">
            <v>431502.20999999996</v>
          </cell>
          <cell r="AE69">
            <v>272136.99</v>
          </cell>
          <cell r="AF69">
            <v>294025.25999999995</v>
          </cell>
          <cell r="AG69">
            <v>0</v>
          </cell>
          <cell r="AH69">
            <v>148177.26</v>
          </cell>
          <cell r="AI69">
            <v>0</v>
          </cell>
          <cell r="AJ69">
            <v>11722470.770000003</v>
          </cell>
          <cell r="AK69">
            <v>2068767.12</v>
          </cell>
        </row>
        <row r="70">
          <cell r="A70">
            <v>570</v>
          </cell>
          <cell r="B70">
            <v>203911.41999999998</v>
          </cell>
          <cell r="C70">
            <v>219863.01</v>
          </cell>
          <cell r="F70">
            <v>154258.94</v>
          </cell>
          <cell r="G70">
            <v>0</v>
          </cell>
          <cell r="R70">
            <v>4248908.1500000004</v>
          </cell>
          <cell r="S70">
            <v>61738.12</v>
          </cell>
          <cell r="T70">
            <v>1681914.5700000003</v>
          </cell>
          <cell r="U70">
            <v>0</v>
          </cell>
          <cell r="X70">
            <v>57533.07</v>
          </cell>
          <cell r="Y70">
            <v>0</v>
          </cell>
          <cell r="Z70">
            <v>96981.38</v>
          </cell>
          <cell r="AA70">
            <v>102027.88</v>
          </cell>
          <cell r="AB70">
            <v>93869.59</v>
          </cell>
          <cell r="AC70">
            <v>0</v>
          </cell>
          <cell r="AD70">
            <v>11310.59</v>
          </cell>
          <cell r="AE70">
            <v>0</v>
          </cell>
          <cell r="AH70">
            <v>16032.16</v>
          </cell>
          <cell r="AI70">
            <v>0</v>
          </cell>
          <cell r="AJ70">
            <v>6564719.870000001</v>
          </cell>
          <cell r="AK70">
            <v>383629.01</v>
          </cell>
        </row>
        <row r="71">
          <cell r="A71">
            <v>578</v>
          </cell>
          <cell r="B71">
            <v>6248914.2699999996</v>
          </cell>
          <cell r="C71">
            <v>81917.81</v>
          </cell>
          <cell r="F71">
            <v>19098767.84</v>
          </cell>
          <cell r="G71">
            <v>1109580.9100000001</v>
          </cell>
          <cell r="N71">
            <v>162739.73000000001</v>
          </cell>
          <cell r="O71">
            <v>0</v>
          </cell>
          <cell r="R71">
            <v>97574618.989999726</v>
          </cell>
          <cell r="S71">
            <v>1162029.03</v>
          </cell>
          <cell r="T71">
            <v>1979577.31</v>
          </cell>
          <cell r="U71">
            <v>0</v>
          </cell>
          <cell r="Z71">
            <v>2858814.9000000008</v>
          </cell>
          <cell r="AA71">
            <v>231296.10999999996</v>
          </cell>
          <cell r="AB71">
            <v>890605.89999999991</v>
          </cell>
          <cell r="AC71">
            <v>33972.6</v>
          </cell>
          <cell r="AD71">
            <v>2155059.4800000004</v>
          </cell>
          <cell r="AE71">
            <v>0</v>
          </cell>
          <cell r="AF71">
            <v>769139.7100000002</v>
          </cell>
          <cell r="AG71">
            <v>0</v>
          </cell>
          <cell r="AH71">
            <v>2587765.52</v>
          </cell>
          <cell r="AI71">
            <v>204779.55000000002</v>
          </cell>
          <cell r="AJ71">
            <v>134326003.64999974</v>
          </cell>
          <cell r="AK71">
            <v>2823576.01</v>
          </cell>
        </row>
        <row r="72">
          <cell r="A72">
            <v>584</v>
          </cell>
          <cell r="F72">
            <v>1571046.73</v>
          </cell>
          <cell r="G72">
            <v>0</v>
          </cell>
          <cell r="N72">
            <v>795185.61</v>
          </cell>
          <cell r="O72">
            <v>376202.52</v>
          </cell>
          <cell r="P72">
            <v>41349862.820000008</v>
          </cell>
          <cell r="Q72">
            <v>1408596.71</v>
          </cell>
          <cell r="R72">
            <v>6687142.0500000017</v>
          </cell>
          <cell r="S72">
            <v>1305965.54</v>
          </cell>
          <cell r="T72">
            <v>697280.79999999993</v>
          </cell>
          <cell r="U72">
            <v>0</v>
          </cell>
          <cell r="X72">
            <v>162319.71</v>
          </cell>
          <cell r="Y72">
            <v>0</v>
          </cell>
          <cell r="Z72">
            <v>193598.54</v>
          </cell>
          <cell r="AA72">
            <v>503046.35000000003</v>
          </cell>
          <cell r="AH72">
            <v>1652740.8500000003</v>
          </cell>
          <cell r="AI72">
            <v>3110160.7</v>
          </cell>
          <cell r="AJ72">
            <v>53109177.110000014</v>
          </cell>
          <cell r="AK72">
            <v>6703971.8200000003</v>
          </cell>
        </row>
        <row r="73">
          <cell r="A73">
            <v>599</v>
          </cell>
          <cell r="F73">
            <v>0</v>
          </cell>
          <cell r="G73">
            <v>0</v>
          </cell>
          <cell r="N73">
            <v>0</v>
          </cell>
          <cell r="O73">
            <v>0</v>
          </cell>
          <cell r="R73">
            <v>358216.74999999994</v>
          </cell>
          <cell r="S73">
            <v>0</v>
          </cell>
          <cell r="T73">
            <v>15123.840000000002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52336.969999999979</v>
          </cell>
          <cell r="AC73">
            <v>0</v>
          </cell>
          <cell r="AH73">
            <v>0</v>
          </cell>
          <cell r="AI73">
            <v>0</v>
          </cell>
          <cell r="AJ73">
            <v>425677.55999999994</v>
          </cell>
          <cell r="AK73">
            <v>0</v>
          </cell>
        </row>
        <row r="74">
          <cell r="A74">
            <v>620</v>
          </cell>
          <cell r="B74">
            <v>1077808.5100000002</v>
          </cell>
          <cell r="C74">
            <v>0</v>
          </cell>
          <cell r="F74">
            <v>0</v>
          </cell>
          <cell r="G74">
            <v>0</v>
          </cell>
          <cell r="L74">
            <v>189838.88</v>
          </cell>
          <cell r="M74">
            <v>0</v>
          </cell>
          <cell r="R74">
            <v>4135590.6300000004</v>
          </cell>
          <cell r="S74">
            <v>0</v>
          </cell>
          <cell r="T74">
            <v>241079.44999999998</v>
          </cell>
          <cell r="U74">
            <v>0</v>
          </cell>
          <cell r="V74">
            <v>0</v>
          </cell>
          <cell r="W74">
            <v>0</v>
          </cell>
          <cell r="X74">
            <v>138370.91</v>
          </cell>
          <cell r="Y74">
            <v>0</v>
          </cell>
          <cell r="Z74">
            <v>208198.54999999996</v>
          </cell>
          <cell r="AA74">
            <v>0</v>
          </cell>
          <cell r="AB74">
            <v>89424.66</v>
          </cell>
          <cell r="AC74">
            <v>0</v>
          </cell>
          <cell r="AD74">
            <v>1863005.3699999996</v>
          </cell>
          <cell r="AE74">
            <v>0</v>
          </cell>
          <cell r="AF74">
            <v>0</v>
          </cell>
          <cell r="AG74">
            <v>0</v>
          </cell>
          <cell r="AH74">
            <v>77491.670000000013</v>
          </cell>
          <cell r="AI74">
            <v>0</v>
          </cell>
          <cell r="AJ74">
            <v>8020808.6300000008</v>
          </cell>
          <cell r="AK74">
            <v>0</v>
          </cell>
        </row>
        <row r="75">
          <cell r="A75">
            <v>1044</v>
          </cell>
          <cell r="B75">
            <v>5189980.4099999992</v>
          </cell>
          <cell r="C75">
            <v>4058478.7200000011</v>
          </cell>
          <cell r="F75">
            <v>0</v>
          </cell>
          <cell r="G75">
            <v>0</v>
          </cell>
          <cell r="N75">
            <v>31004</v>
          </cell>
          <cell r="O75">
            <v>0</v>
          </cell>
          <cell r="R75">
            <v>42698506.56999997</v>
          </cell>
          <cell r="S75">
            <v>1776976.27</v>
          </cell>
          <cell r="T75">
            <v>2264707.13</v>
          </cell>
          <cell r="U75">
            <v>347.37</v>
          </cell>
          <cell r="X75">
            <v>121306.4</v>
          </cell>
          <cell r="Y75">
            <v>72408.02</v>
          </cell>
          <cell r="Z75">
            <v>1959044.14</v>
          </cell>
          <cell r="AA75">
            <v>66465.88</v>
          </cell>
          <cell r="AB75">
            <v>202269.58000000002</v>
          </cell>
          <cell r="AC75">
            <v>155342.47</v>
          </cell>
          <cell r="AD75">
            <v>18283668.449999996</v>
          </cell>
          <cell r="AE75">
            <v>21331017.429999996</v>
          </cell>
          <cell r="AH75">
            <v>2851939.3400000003</v>
          </cell>
          <cell r="AI75">
            <v>2315607.9</v>
          </cell>
          <cell r="AJ75">
            <v>73602426.019999966</v>
          </cell>
          <cell r="AK75">
            <v>29776644.059999995</v>
          </cell>
        </row>
        <row r="76">
          <cell r="A76">
            <v>1047</v>
          </cell>
          <cell r="B76">
            <v>52141.78</v>
          </cell>
          <cell r="C76">
            <v>76712.33</v>
          </cell>
          <cell r="F76">
            <v>0</v>
          </cell>
          <cell r="G76">
            <v>0</v>
          </cell>
          <cell r="R76">
            <v>483342.84</v>
          </cell>
          <cell r="S76">
            <v>1290800.23</v>
          </cell>
          <cell r="T76">
            <v>0</v>
          </cell>
          <cell r="U76">
            <v>0</v>
          </cell>
          <cell r="X76">
            <v>155820.82</v>
          </cell>
          <cell r="Y76">
            <v>29999.07</v>
          </cell>
          <cell r="Z76">
            <v>201421.82</v>
          </cell>
          <cell r="AA76">
            <v>4048175.63</v>
          </cell>
          <cell r="AB76">
            <v>0</v>
          </cell>
          <cell r="AC76">
            <v>0</v>
          </cell>
          <cell r="AD76">
            <v>226230.34</v>
          </cell>
          <cell r="AE76">
            <v>0</v>
          </cell>
          <cell r="AH76">
            <v>291436.32</v>
          </cell>
          <cell r="AI76">
            <v>29028.2</v>
          </cell>
          <cell r="AJ76">
            <v>1410393.9200000002</v>
          </cell>
          <cell r="AK76">
            <v>5474715.46</v>
          </cell>
        </row>
        <row r="77">
          <cell r="A77">
            <v>1049</v>
          </cell>
          <cell r="B77">
            <v>479655.12999999995</v>
          </cell>
          <cell r="C77">
            <v>124215.99</v>
          </cell>
          <cell r="P77">
            <v>1875765.34</v>
          </cell>
          <cell r="Q77">
            <v>169723.67</v>
          </cell>
          <cell r="R77">
            <v>7138550.9100000011</v>
          </cell>
          <cell r="S77">
            <v>6716.45</v>
          </cell>
          <cell r="T77">
            <v>1407210.3599999999</v>
          </cell>
          <cell r="U77">
            <v>0</v>
          </cell>
          <cell r="X77">
            <v>167199.46</v>
          </cell>
          <cell r="Y77">
            <v>0</v>
          </cell>
          <cell r="Z77">
            <v>289713.42</v>
          </cell>
          <cell r="AA77">
            <v>16103.06</v>
          </cell>
          <cell r="AB77">
            <v>183452.06</v>
          </cell>
          <cell r="AC77">
            <v>92904.11</v>
          </cell>
          <cell r="AD77">
            <v>1765968.1500000011</v>
          </cell>
          <cell r="AE77">
            <v>541211.63</v>
          </cell>
          <cell r="AH77">
            <v>66290.289999999994</v>
          </cell>
          <cell r="AI77">
            <v>0</v>
          </cell>
          <cell r="AJ77">
            <v>13373805.120000001</v>
          </cell>
          <cell r="AK77">
            <v>950874.91</v>
          </cell>
        </row>
        <row r="78">
          <cell r="A78">
            <v>1052</v>
          </cell>
          <cell r="B78">
            <v>207265.85</v>
          </cell>
          <cell r="C78">
            <v>0</v>
          </cell>
          <cell r="F78">
            <v>0</v>
          </cell>
          <cell r="G78">
            <v>0</v>
          </cell>
          <cell r="N78">
            <v>0</v>
          </cell>
          <cell r="O78">
            <v>0</v>
          </cell>
          <cell r="R78">
            <v>4922643.6700000018</v>
          </cell>
          <cell r="S78">
            <v>0</v>
          </cell>
          <cell r="T78">
            <v>1312144.9300000002</v>
          </cell>
          <cell r="U78">
            <v>0</v>
          </cell>
          <cell r="V78">
            <v>0</v>
          </cell>
          <cell r="W78">
            <v>0</v>
          </cell>
          <cell r="X78">
            <v>684050</v>
          </cell>
          <cell r="Y78">
            <v>0</v>
          </cell>
          <cell r="Z78">
            <v>377683.70000000007</v>
          </cell>
          <cell r="AA78">
            <v>0</v>
          </cell>
          <cell r="AB78">
            <v>309417.61000000004</v>
          </cell>
          <cell r="AC78">
            <v>0</v>
          </cell>
          <cell r="AD78">
            <v>1348558.1000000006</v>
          </cell>
          <cell r="AE78">
            <v>0</v>
          </cell>
          <cell r="AH78">
            <v>408064.26</v>
          </cell>
          <cell r="AI78">
            <v>0</v>
          </cell>
          <cell r="AJ78">
            <v>9569828.1200000029</v>
          </cell>
          <cell r="AK78">
            <v>0</v>
          </cell>
        </row>
        <row r="79">
          <cell r="A79">
            <v>1055</v>
          </cell>
          <cell r="B79">
            <v>0</v>
          </cell>
          <cell r="C79">
            <v>0</v>
          </cell>
          <cell r="F79">
            <v>0</v>
          </cell>
          <cell r="G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127074539.16000001</v>
          </cell>
          <cell r="Q79">
            <v>13256336.199999999</v>
          </cell>
          <cell r="R79">
            <v>348599.28</v>
          </cell>
          <cell r="S79">
            <v>995963.88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222073.51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H79">
            <v>0</v>
          </cell>
          <cell r="AI79">
            <v>0</v>
          </cell>
          <cell r="AJ79">
            <v>127645211.95000002</v>
          </cell>
          <cell r="AK79">
            <v>14252300.08</v>
          </cell>
        </row>
        <row r="80">
          <cell r="A80">
            <v>1058</v>
          </cell>
          <cell r="F80">
            <v>0</v>
          </cell>
          <cell r="G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X80">
            <v>13385.689999999999</v>
          </cell>
          <cell r="Y80">
            <v>0</v>
          </cell>
          <cell r="Z80">
            <v>0</v>
          </cell>
          <cell r="AA80">
            <v>0</v>
          </cell>
          <cell r="AD80">
            <v>0</v>
          </cell>
          <cell r="AE80">
            <v>0</v>
          </cell>
          <cell r="AH80">
            <v>0</v>
          </cell>
          <cell r="AI80">
            <v>0</v>
          </cell>
          <cell r="AJ80">
            <v>13385.689999999999</v>
          </cell>
          <cell r="AK80">
            <v>0</v>
          </cell>
        </row>
        <row r="81">
          <cell r="A81">
            <v>1073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1188763.98</v>
          </cell>
          <cell r="G81">
            <v>0</v>
          </cell>
          <cell r="R81">
            <v>5234340.8000000007</v>
          </cell>
          <cell r="S81">
            <v>0</v>
          </cell>
          <cell r="T81">
            <v>91606.64</v>
          </cell>
          <cell r="U81">
            <v>0</v>
          </cell>
          <cell r="X81">
            <v>178280.31000000003</v>
          </cell>
          <cell r="Y81">
            <v>0</v>
          </cell>
          <cell r="Z81">
            <v>0</v>
          </cell>
          <cell r="AA81">
            <v>0</v>
          </cell>
          <cell r="AD81">
            <v>0</v>
          </cell>
          <cell r="AE81">
            <v>0</v>
          </cell>
          <cell r="AF81">
            <v>54136.99</v>
          </cell>
          <cell r="AG81">
            <v>0</v>
          </cell>
          <cell r="AH81">
            <v>0</v>
          </cell>
          <cell r="AI81">
            <v>0</v>
          </cell>
          <cell r="AJ81">
            <v>6747128.7200000007</v>
          </cell>
          <cell r="AK81">
            <v>0</v>
          </cell>
        </row>
        <row r="82">
          <cell r="A82">
            <v>1089</v>
          </cell>
          <cell r="F82">
            <v>0</v>
          </cell>
          <cell r="G82">
            <v>9798.36</v>
          </cell>
          <cell r="N82">
            <v>5814784.4800000004</v>
          </cell>
          <cell r="O82">
            <v>1331022.1100000001</v>
          </cell>
          <cell r="R82">
            <v>135540171.90000013</v>
          </cell>
          <cell r="S82">
            <v>65741923.48999995</v>
          </cell>
          <cell r="T82">
            <v>574450.92000000004</v>
          </cell>
          <cell r="U82">
            <v>144360.30999999997</v>
          </cell>
          <cell r="X82">
            <v>169287.31999999998</v>
          </cell>
          <cell r="Y82">
            <v>2251.5500000000002</v>
          </cell>
          <cell r="Z82">
            <v>4585165.0099999979</v>
          </cell>
          <cell r="AA82">
            <v>14247443.269999994</v>
          </cell>
          <cell r="AB82">
            <v>445335.86</v>
          </cell>
          <cell r="AC82">
            <v>673050.21</v>
          </cell>
          <cell r="AD82">
            <v>6536155.7200000007</v>
          </cell>
          <cell r="AE82">
            <v>4131390.42</v>
          </cell>
          <cell r="AH82">
            <v>520129.07999999996</v>
          </cell>
          <cell r="AI82">
            <v>699562.01</v>
          </cell>
          <cell r="AJ82">
            <v>154185480.29000011</v>
          </cell>
          <cell r="AK82">
            <v>86980801.729999945</v>
          </cell>
        </row>
        <row r="83">
          <cell r="A83">
            <v>1093</v>
          </cell>
          <cell r="F83">
            <v>1751480.87</v>
          </cell>
          <cell r="G83">
            <v>0</v>
          </cell>
          <cell r="H83">
            <v>4027.4</v>
          </cell>
          <cell r="I83">
            <v>0</v>
          </cell>
          <cell r="N83">
            <v>0</v>
          </cell>
          <cell r="O83">
            <v>0</v>
          </cell>
          <cell r="R83">
            <v>6332151.0900000036</v>
          </cell>
          <cell r="S83">
            <v>0</v>
          </cell>
          <cell r="T83">
            <v>914276.12</v>
          </cell>
          <cell r="U83">
            <v>0</v>
          </cell>
          <cell r="X83">
            <v>46835.11</v>
          </cell>
          <cell r="Y83">
            <v>0</v>
          </cell>
          <cell r="Z83">
            <v>121918.53000000001</v>
          </cell>
          <cell r="AA83">
            <v>0</v>
          </cell>
          <cell r="AB83">
            <v>91589.73</v>
          </cell>
          <cell r="AC83">
            <v>0</v>
          </cell>
          <cell r="AD83">
            <v>548574.53</v>
          </cell>
          <cell r="AE83">
            <v>0</v>
          </cell>
          <cell r="AH83">
            <v>581362.11</v>
          </cell>
          <cell r="AI83">
            <v>0</v>
          </cell>
          <cell r="AJ83">
            <v>10392215.49</v>
          </cell>
          <cell r="AK83">
            <v>0</v>
          </cell>
        </row>
        <row r="84">
          <cell r="A84">
            <v>1106</v>
          </cell>
          <cell r="F84">
            <v>2767260.7600000002</v>
          </cell>
          <cell r="G84">
            <v>0</v>
          </cell>
          <cell r="R84">
            <v>42243494.139999986</v>
          </cell>
          <cell r="S84">
            <v>0</v>
          </cell>
          <cell r="T84">
            <v>1902603.7299999997</v>
          </cell>
          <cell r="U84">
            <v>0</v>
          </cell>
          <cell r="V84">
            <v>4282.2</v>
          </cell>
          <cell r="W84">
            <v>0</v>
          </cell>
          <cell r="X84">
            <v>75411.540000000008</v>
          </cell>
          <cell r="Y84">
            <v>0</v>
          </cell>
          <cell r="Z84">
            <v>1696101.3099999989</v>
          </cell>
          <cell r="AA84">
            <v>0</v>
          </cell>
          <cell r="AD84">
            <v>969211.93</v>
          </cell>
          <cell r="AE84">
            <v>0</v>
          </cell>
          <cell r="AH84">
            <v>937653.82000000007</v>
          </cell>
          <cell r="AI84">
            <v>0</v>
          </cell>
          <cell r="AJ84">
            <v>50596019.429999985</v>
          </cell>
          <cell r="AK84">
            <v>0</v>
          </cell>
        </row>
        <row r="85">
          <cell r="A85">
            <v>1147</v>
          </cell>
          <cell r="B85">
            <v>8630.14</v>
          </cell>
          <cell r="C85">
            <v>0</v>
          </cell>
          <cell r="F85">
            <v>17181039.750000004</v>
          </cell>
          <cell r="G85">
            <v>0</v>
          </cell>
          <cell r="N85">
            <v>2554331.5099999998</v>
          </cell>
          <cell r="O85">
            <v>0</v>
          </cell>
          <cell r="R85">
            <v>53214442.019999973</v>
          </cell>
          <cell r="S85">
            <v>0</v>
          </cell>
          <cell r="T85">
            <v>3051626.01</v>
          </cell>
          <cell r="U85">
            <v>0</v>
          </cell>
          <cell r="X85">
            <v>160274.65000000002</v>
          </cell>
          <cell r="Y85">
            <v>0</v>
          </cell>
          <cell r="AH85">
            <v>282295.63</v>
          </cell>
          <cell r="AI85">
            <v>0</v>
          </cell>
          <cell r="AJ85">
            <v>76452639.709999993</v>
          </cell>
          <cell r="AK85">
            <v>0</v>
          </cell>
        </row>
        <row r="86">
          <cell r="A86" t="str">
            <v>Общий итог</v>
          </cell>
          <cell r="B86">
            <v>43294552.82</v>
          </cell>
          <cell r="C86">
            <v>36503272.329999998</v>
          </cell>
          <cell r="D86">
            <v>521840.41</v>
          </cell>
          <cell r="E86">
            <v>0</v>
          </cell>
          <cell r="F86">
            <v>354892829.14999992</v>
          </cell>
          <cell r="G86">
            <v>69244614.00999999</v>
          </cell>
          <cell r="H86">
            <v>29438.340000000004</v>
          </cell>
          <cell r="I86">
            <v>0</v>
          </cell>
          <cell r="J86">
            <v>11024386.07</v>
          </cell>
          <cell r="K86">
            <v>54836622.539999969</v>
          </cell>
          <cell r="L86">
            <v>2383019.6199999996</v>
          </cell>
          <cell r="M86">
            <v>2383506.09</v>
          </cell>
          <cell r="N86">
            <v>140607678.28</v>
          </cell>
          <cell r="O86">
            <v>48489962.390000001</v>
          </cell>
          <cell r="P86">
            <v>739218499.13999999</v>
          </cell>
          <cell r="Q86">
            <v>85282304.370000005</v>
          </cell>
          <cell r="R86">
            <v>954439063.63999963</v>
          </cell>
          <cell r="S86">
            <v>206668419.61999995</v>
          </cell>
          <cell r="T86">
            <v>95277665.38000001</v>
          </cell>
          <cell r="U86">
            <v>5038232.54</v>
          </cell>
          <cell r="V86">
            <v>1882966.36</v>
          </cell>
          <cell r="W86">
            <v>94791.02</v>
          </cell>
          <cell r="X86">
            <v>14522147.279999999</v>
          </cell>
          <cell r="Y86">
            <v>538379.10000000009</v>
          </cell>
          <cell r="Z86">
            <v>52174058.479999989</v>
          </cell>
          <cell r="AA86">
            <v>80299917.819999993</v>
          </cell>
          <cell r="AB86">
            <v>21929883.079999991</v>
          </cell>
          <cell r="AC86">
            <v>23456149.839999996</v>
          </cell>
          <cell r="AD86">
            <v>130731394.95000005</v>
          </cell>
          <cell r="AE86">
            <v>109469045.36999999</v>
          </cell>
          <cell r="AF86">
            <v>11103200.329999998</v>
          </cell>
          <cell r="AG86">
            <v>1703691.33</v>
          </cell>
          <cell r="AH86">
            <v>49698418.480000019</v>
          </cell>
          <cell r="AI86">
            <v>27187973.68</v>
          </cell>
          <cell r="AJ86">
            <v>2623731041.8099985</v>
          </cell>
          <cell r="AK86">
            <v>751196882.05000007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вилоят свод"/>
      <sheetName val="филиал свод"/>
      <sheetName val="1-этап"/>
      <sheetName val="2-этап"/>
      <sheetName val="чиккани"/>
      <sheetName val="Лист1"/>
      <sheetName val="Лист3"/>
      <sheetName val="Охирги (2)"/>
      <sheetName val="Охирги"/>
      <sheetName val="СВОД1"/>
      <sheetName val="Вилоят"/>
      <sheetName val="Лист2"/>
    </sheetNames>
    <sheetDataSet>
      <sheetData sheetId="0"/>
      <sheetData sheetId="1"/>
      <sheetData sheetId="2"/>
      <sheetData sheetId="3">
        <row r="3">
          <cell r="A3" t="str">
            <v>Филиал</v>
          </cell>
          <cell r="B3" t="str">
            <v>Количество по полю Сумма</v>
          </cell>
          <cell r="C3" t="str">
            <v>Сумма по полю Сумма2</v>
          </cell>
        </row>
        <row r="4">
          <cell r="A4">
            <v>32</v>
          </cell>
          <cell r="B4">
            <v>10</v>
          </cell>
          <cell r="C4">
            <v>114</v>
          </cell>
        </row>
        <row r="5">
          <cell r="A5">
            <v>50</v>
          </cell>
          <cell r="B5">
            <v>9</v>
          </cell>
          <cell r="C5">
            <v>93.4</v>
          </cell>
        </row>
        <row r="6">
          <cell r="A6">
            <v>63</v>
          </cell>
          <cell r="B6">
            <v>5</v>
          </cell>
          <cell r="C6">
            <v>37.4</v>
          </cell>
        </row>
        <row r="7">
          <cell r="A7">
            <v>100</v>
          </cell>
          <cell r="B7">
            <v>50</v>
          </cell>
          <cell r="C7">
            <v>601.5</v>
          </cell>
        </row>
        <row r="8">
          <cell r="A8">
            <v>101</v>
          </cell>
          <cell r="B8">
            <v>9</v>
          </cell>
          <cell r="C8">
            <v>153</v>
          </cell>
        </row>
        <row r="9">
          <cell r="A9">
            <v>104</v>
          </cell>
          <cell r="B9">
            <v>14</v>
          </cell>
          <cell r="C9">
            <v>207.2</v>
          </cell>
        </row>
        <row r="10">
          <cell r="A10">
            <v>106</v>
          </cell>
          <cell r="B10">
            <v>21</v>
          </cell>
          <cell r="C10">
            <v>334.55</v>
          </cell>
        </row>
        <row r="11">
          <cell r="A11">
            <v>108</v>
          </cell>
          <cell r="B11">
            <v>22</v>
          </cell>
          <cell r="C11">
            <v>228.8</v>
          </cell>
        </row>
        <row r="12">
          <cell r="A12">
            <v>110</v>
          </cell>
          <cell r="B12">
            <v>17</v>
          </cell>
          <cell r="C12">
            <v>183</v>
          </cell>
        </row>
        <row r="13">
          <cell r="A13">
            <v>135</v>
          </cell>
          <cell r="B13">
            <v>81</v>
          </cell>
          <cell r="C13">
            <v>866.52</v>
          </cell>
        </row>
        <row r="14">
          <cell r="A14">
            <v>142</v>
          </cell>
          <cell r="B14">
            <v>12</v>
          </cell>
          <cell r="C14">
            <v>156.44</v>
          </cell>
        </row>
        <row r="15">
          <cell r="A15">
            <v>144</v>
          </cell>
          <cell r="B15">
            <v>5</v>
          </cell>
          <cell r="C15">
            <v>54.86</v>
          </cell>
        </row>
        <row r="16">
          <cell r="A16">
            <v>145</v>
          </cell>
          <cell r="B16">
            <v>28</v>
          </cell>
          <cell r="C16">
            <v>251.3</v>
          </cell>
        </row>
        <row r="17">
          <cell r="A17">
            <v>161</v>
          </cell>
          <cell r="B17">
            <v>12</v>
          </cell>
          <cell r="C17">
            <v>114.5</v>
          </cell>
        </row>
        <row r="18">
          <cell r="A18">
            <v>163</v>
          </cell>
          <cell r="B18">
            <v>92</v>
          </cell>
          <cell r="C18">
            <v>898.10000600000001</v>
          </cell>
        </row>
        <row r="19">
          <cell r="A19">
            <v>167</v>
          </cell>
          <cell r="B19">
            <v>4</v>
          </cell>
          <cell r="C19">
            <v>47.2</v>
          </cell>
        </row>
        <row r="20">
          <cell r="A20">
            <v>177</v>
          </cell>
          <cell r="B20">
            <v>9</v>
          </cell>
          <cell r="C20">
            <v>96.5</v>
          </cell>
        </row>
        <row r="21">
          <cell r="A21">
            <v>198</v>
          </cell>
          <cell r="B21">
            <v>38</v>
          </cell>
          <cell r="C21">
            <v>389.2</v>
          </cell>
        </row>
        <row r="22">
          <cell r="A22">
            <v>211</v>
          </cell>
          <cell r="B22">
            <v>21</v>
          </cell>
          <cell r="C22">
            <v>207.1</v>
          </cell>
        </row>
        <row r="23">
          <cell r="A23">
            <v>213</v>
          </cell>
          <cell r="B23">
            <v>8</v>
          </cell>
          <cell r="C23">
            <v>79</v>
          </cell>
        </row>
        <row r="24">
          <cell r="A24">
            <v>233</v>
          </cell>
          <cell r="B24">
            <v>16</v>
          </cell>
          <cell r="C24">
            <v>139.80000000000001</v>
          </cell>
        </row>
        <row r="25">
          <cell r="A25">
            <v>239</v>
          </cell>
          <cell r="B25">
            <v>83</v>
          </cell>
          <cell r="C25">
            <v>677.2</v>
          </cell>
        </row>
        <row r="26">
          <cell r="A26">
            <v>250</v>
          </cell>
          <cell r="B26">
            <v>9</v>
          </cell>
          <cell r="C26">
            <v>92.32</v>
          </cell>
        </row>
        <row r="27">
          <cell r="A27">
            <v>252</v>
          </cell>
          <cell r="B27">
            <v>36</v>
          </cell>
          <cell r="C27">
            <v>347.9</v>
          </cell>
        </row>
        <row r="28">
          <cell r="A28">
            <v>254</v>
          </cell>
          <cell r="B28">
            <v>17</v>
          </cell>
          <cell r="C28">
            <v>136</v>
          </cell>
        </row>
        <row r="29">
          <cell r="A29">
            <v>260</v>
          </cell>
          <cell r="B29">
            <v>63</v>
          </cell>
          <cell r="C29">
            <v>556.70000000000005</v>
          </cell>
        </row>
        <row r="30">
          <cell r="A30">
            <v>266</v>
          </cell>
          <cell r="B30">
            <v>29</v>
          </cell>
          <cell r="C30">
            <v>277.10000000000002</v>
          </cell>
        </row>
        <row r="31">
          <cell r="A31">
            <v>268</v>
          </cell>
          <cell r="B31">
            <v>44</v>
          </cell>
          <cell r="C31">
            <v>404</v>
          </cell>
        </row>
        <row r="32">
          <cell r="A32">
            <v>289</v>
          </cell>
          <cell r="B32">
            <v>23</v>
          </cell>
          <cell r="C32">
            <v>200.8</v>
          </cell>
        </row>
        <row r="33">
          <cell r="A33">
            <v>298</v>
          </cell>
          <cell r="B33">
            <v>6</v>
          </cell>
          <cell r="C33">
            <v>47.5</v>
          </cell>
        </row>
        <row r="34">
          <cell r="A34">
            <v>301</v>
          </cell>
          <cell r="B34">
            <v>3</v>
          </cell>
          <cell r="C34">
            <v>26.5</v>
          </cell>
        </row>
        <row r="35">
          <cell r="A35">
            <v>315</v>
          </cell>
          <cell r="B35">
            <v>13</v>
          </cell>
          <cell r="C35">
            <v>140.5</v>
          </cell>
        </row>
        <row r="36">
          <cell r="A36">
            <v>333</v>
          </cell>
          <cell r="B36">
            <v>4</v>
          </cell>
          <cell r="C36">
            <v>38</v>
          </cell>
        </row>
        <row r="37">
          <cell r="A37">
            <v>335</v>
          </cell>
          <cell r="B37">
            <v>2</v>
          </cell>
          <cell r="C37">
            <v>15.6</v>
          </cell>
        </row>
        <row r="38">
          <cell r="A38">
            <v>338</v>
          </cell>
          <cell r="B38">
            <v>3</v>
          </cell>
          <cell r="C38">
            <v>44</v>
          </cell>
        </row>
        <row r="39">
          <cell r="A39">
            <v>344</v>
          </cell>
          <cell r="B39">
            <v>3</v>
          </cell>
          <cell r="C39">
            <v>42</v>
          </cell>
        </row>
        <row r="40">
          <cell r="A40">
            <v>346</v>
          </cell>
          <cell r="B40">
            <v>17</v>
          </cell>
          <cell r="C40">
            <v>125.9</v>
          </cell>
        </row>
        <row r="41">
          <cell r="A41">
            <v>348</v>
          </cell>
          <cell r="B41">
            <v>6</v>
          </cell>
          <cell r="C41">
            <v>83</v>
          </cell>
        </row>
        <row r="42">
          <cell r="A42">
            <v>350</v>
          </cell>
          <cell r="B42">
            <v>2</v>
          </cell>
          <cell r="C42">
            <v>29</v>
          </cell>
        </row>
        <row r="43">
          <cell r="A43">
            <v>361</v>
          </cell>
          <cell r="B43">
            <v>6</v>
          </cell>
          <cell r="C43">
            <v>62.5</v>
          </cell>
        </row>
        <row r="44">
          <cell r="A44">
            <v>366</v>
          </cell>
          <cell r="B44">
            <v>35</v>
          </cell>
          <cell r="C44">
            <v>515</v>
          </cell>
        </row>
        <row r="45">
          <cell r="A45">
            <v>376</v>
          </cell>
          <cell r="B45">
            <v>25</v>
          </cell>
          <cell r="C45">
            <v>262.7</v>
          </cell>
        </row>
        <row r="46">
          <cell r="A46">
            <v>384</v>
          </cell>
          <cell r="B46">
            <v>11</v>
          </cell>
          <cell r="C46">
            <v>91</v>
          </cell>
        </row>
        <row r="47">
          <cell r="A47">
            <v>455</v>
          </cell>
          <cell r="B47">
            <v>1</v>
          </cell>
          <cell r="C47">
            <v>17.2</v>
          </cell>
        </row>
        <row r="48">
          <cell r="A48">
            <v>458</v>
          </cell>
          <cell r="B48">
            <v>6</v>
          </cell>
          <cell r="C48">
            <v>65.2</v>
          </cell>
        </row>
        <row r="49">
          <cell r="A49">
            <v>470</v>
          </cell>
          <cell r="B49">
            <v>17</v>
          </cell>
          <cell r="C49">
            <v>261.3</v>
          </cell>
        </row>
        <row r="50">
          <cell r="A50">
            <v>496</v>
          </cell>
          <cell r="B50">
            <v>6</v>
          </cell>
          <cell r="C50">
            <v>65.8</v>
          </cell>
        </row>
        <row r="51">
          <cell r="A51">
            <v>520</v>
          </cell>
          <cell r="B51">
            <v>3</v>
          </cell>
          <cell r="C51">
            <v>42</v>
          </cell>
        </row>
        <row r="52">
          <cell r="A52">
            <v>557</v>
          </cell>
          <cell r="B52">
            <v>19</v>
          </cell>
          <cell r="C52">
            <v>155.23500000000001</v>
          </cell>
        </row>
        <row r="53">
          <cell r="A53">
            <v>568</v>
          </cell>
          <cell r="B53">
            <v>1</v>
          </cell>
          <cell r="C53">
            <v>12</v>
          </cell>
        </row>
        <row r="54">
          <cell r="A54">
            <v>570</v>
          </cell>
          <cell r="B54">
            <v>4</v>
          </cell>
          <cell r="C54">
            <v>42.2</v>
          </cell>
        </row>
        <row r="55">
          <cell r="A55">
            <v>578</v>
          </cell>
          <cell r="B55">
            <v>5</v>
          </cell>
          <cell r="C55">
            <v>60</v>
          </cell>
        </row>
        <row r="56">
          <cell r="A56">
            <v>620</v>
          </cell>
          <cell r="B56">
            <v>54</v>
          </cell>
          <cell r="C56">
            <v>736.2</v>
          </cell>
        </row>
        <row r="57">
          <cell r="A57">
            <v>1044</v>
          </cell>
          <cell r="B57">
            <v>44</v>
          </cell>
          <cell r="C57">
            <v>449.5</v>
          </cell>
        </row>
        <row r="58">
          <cell r="A58">
            <v>1047</v>
          </cell>
          <cell r="B58">
            <v>17</v>
          </cell>
          <cell r="C58">
            <v>118.8</v>
          </cell>
        </row>
        <row r="59">
          <cell r="A59">
            <v>1049</v>
          </cell>
          <cell r="B59">
            <v>20</v>
          </cell>
          <cell r="C59">
            <v>166.3</v>
          </cell>
        </row>
        <row r="60">
          <cell r="A60">
            <v>1052</v>
          </cell>
          <cell r="B60">
            <v>11</v>
          </cell>
          <cell r="C60">
            <v>92</v>
          </cell>
        </row>
        <row r="61">
          <cell r="A61">
            <v>1055</v>
          </cell>
          <cell r="B61">
            <v>6</v>
          </cell>
          <cell r="C61">
            <v>74.2</v>
          </cell>
        </row>
        <row r="62">
          <cell r="A62" t="str">
            <v>Общий итог</v>
          </cell>
          <cell r="B62">
            <v>1137</v>
          </cell>
          <cell r="C62">
            <v>11826.525006</v>
          </cell>
        </row>
      </sheetData>
      <sheetData sheetId="4">
        <row r="3">
          <cell r="A3" t="str">
            <v>Филиал</v>
          </cell>
          <cell r="B3" t="str">
            <v>Количество по полю Сумма</v>
          </cell>
          <cell r="C3" t="str">
            <v>Сумма по полю Сумма2</v>
          </cell>
        </row>
        <row r="4">
          <cell r="A4">
            <v>32</v>
          </cell>
          <cell r="B4">
            <v>51</v>
          </cell>
          <cell r="C4">
            <v>438.92399999999998</v>
          </cell>
        </row>
        <row r="5">
          <cell r="A5">
            <v>50</v>
          </cell>
          <cell r="B5">
            <v>61</v>
          </cell>
          <cell r="C5">
            <v>593.36</v>
          </cell>
        </row>
        <row r="6">
          <cell r="A6">
            <v>63</v>
          </cell>
          <cell r="B6">
            <v>48</v>
          </cell>
          <cell r="C6">
            <v>391.1</v>
          </cell>
        </row>
        <row r="7">
          <cell r="A7">
            <v>100</v>
          </cell>
          <cell r="B7">
            <v>92</v>
          </cell>
          <cell r="C7">
            <v>1325.095</v>
          </cell>
        </row>
        <row r="8">
          <cell r="A8">
            <v>101</v>
          </cell>
          <cell r="B8">
            <v>62</v>
          </cell>
          <cell r="C8">
            <v>1031.4000000000001</v>
          </cell>
        </row>
        <row r="9">
          <cell r="A9">
            <v>104</v>
          </cell>
          <cell r="B9">
            <v>54</v>
          </cell>
          <cell r="C9">
            <v>667.7</v>
          </cell>
        </row>
        <row r="10">
          <cell r="A10">
            <v>106</v>
          </cell>
          <cell r="B10">
            <v>32</v>
          </cell>
          <cell r="C10">
            <v>465.11202300000002</v>
          </cell>
        </row>
        <row r="11">
          <cell r="A11">
            <v>108</v>
          </cell>
          <cell r="B11">
            <v>30</v>
          </cell>
          <cell r="C11">
            <v>302.02</v>
          </cell>
        </row>
        <row r="12">
          <cell r="A12">
            <v>110</v>
          </cell>
          <cell r="B12">
            <v>71</v>
          </cell>
          <cell r="C12">
            <v>940.3</v>
          </cell>
        </row>
        <row r="13">
          <cell r="A13">
            <v>135</v>
          </cell>
          <cell r="B13">
            <v>43</v>
          </cell>
          <cell r="C13">
            <v>588.79999999999995</v>
          </cell>
        </row>
        <row r="14">
          <cell r="A14">
            <v>142</v>
          </cell>
          <cell r="B14">
            <v>18</v>
          </cell>
          <cell r="C14">
            <v>227.2</v>
          </cell>
        </row>
        <row r="15">
          <cell r="A15">
            <v>144</v>
          </cell>
          <cell r="B15">
            <v>6</v>
          </cell>
          <cell r="C15">
            <v>36.131999999999998</v>
          </cell>
        </row>
        <row r="16">
          <cell r="A16">
            <v>145</v>
          </cell>
          <cell r="B16">
            <v>38</v>
          </cell>
          <cell r="C16">
            <v>401.5</v>
          </cell>
        </row>
        <row r="17">
          <cell r="A17">
            <v>161</v>
          </cell>
          <cell r="B17">
            <v>67</v>
          </cell>
          <cell r="C17">
            <v>796.9</v>
          </cell>
        </row>
        <row r="18">
          <cell r="A18">
            <v>163</v>
          </cell>
          <cell r="B18">
            <v>110</v>
          </cell>
          <cell r="C18">
            <v>1166.5999999999999</v>
          </cell>
        </row>
        <row r="19">
          <cell r="A19">
            <v>167</v>
          </cell>
          <cell r="B19">
            <v>35</v>
          </cell>
          <cell r="C19">
            <v>404.42399999999998</v>
          </cell>
        </row>
        <row r="20">
          <cell r="A20">
            <v>177</v>
          </cell>
          <cell r="B20">
            <v>273</v>
          </cell>
          <cell r="C20">
            <v>2519.1</v>
          </cell>
        </row>
        <row r="21">
          <cell r="A21">
            <v>198</v>
          </cell>
          <cell r="B21">
            <v>78</v>
          </cell>
          <cell r="C21">
            <v>823.5</v>
          </cell>
        </row>
        <row r="22">
          <cell r="A22">
            <v>211</v>
          </cell>
          <cell r="B22">
            <v>40</v>
          </cell>
          <cell r="C22">
            <v>401.7</v>
          </cell>
        </row>
        <row r="23">
          <cell r="A23">
            <v>213</v>
          </cell>
          <cell r="B23">
            <v>49</v>
          </cell>
          <cell r="C23">
            <v>478.1</v>
          </cell>
        </row>
        <row r="24">
          <cell r="A24">
            <v>233</v>
          </cell>
          <cell r="B24">
            <v>95</v>
          </cell>
          <cell r="C24">
            <v>1033.595</v>
          </cell>
        </row>
        <row r="25">
          <cell r="A25">
            <v>239</v>
          </cell>
          <cell r="B25">
            <v>124</v>
          </cell>
          <cell r="C25">
            <v>1250.92</v>
          </cell>
        </row>
        <row r="26">
          <cell r="A26">
            <v>250</v>
          </cell>
          <cell r="B26">
            <v>60</v>
          </cell>
          <cell r="C26">
            <v>481.3</v>
          </cell>
        </row>
        <row r="27">
          <cell r="A27">
            <v>252</v>
          </cell>
          <cell r="B27">
            <v>56</v>
          </cell>
          <cell r="C27">
            <v>639.9</v>
          </cell>
        </row>
        <row r="28">
          <cell r="A28">
            <v>254</v>
          </cell>
          <cell r="B28">
            <v>218</v>
          </cell>
          <cell r="C28">
            <v>2055.1010000000001</v>
          </cell>
        </row>
        <row r="29">
          <cell r="A29">
            <v>260</v>
          </cell>
          <cell r="B29">
            <v>101</v>
          </cell>
          <cell r="C29">
            <v>889.2</v>
          </cell>
        </row>
        <row r="30">
          <cell r="A30">
            <v>266</v>
          </cell>
          <cell r="B30">
            <v>130</v>
          </cell>
          <cell r="C30">
            <v>1304.5</v>
          </cell>
        </row>
        <row r="31">
          <cell r="A31">
            <v>268</v>
          </cell>
          <cell r="B31">
            <v>122</v>
          </cell>
          <cell r="C31">
            <v>1158.2</v>
          </cell>
        </row>
        <row r="32">
          <cell r="A32">
            <v>289</v>
          </cell>
          <cell r="B32">
            <v>36</v>
          </cell>
          <cell r="C32">
            <v>286.2</v>
          </cell>
        </row>
        <row r="33">
          <cell r="A33">
            <v>298</v>
          </cell>
          <cell r="B33">
            <v>38</v>
          </cell>
          <cell r="C33">
            <v>316.73099999999999</v>
          </cell>
        </row>
        <row r="34">
          <cell r="A34">
            <v>301</v>
          </cell>
          <cell r="B34">
            <v>12</v>
          </cell>
          <cell r="C34">
            <v>126.7</v>
          </cell>
        </row>
        <row r="35">
          <cell r="A35">
            <v>315</v>
          </cell>
          <cell r="B35">
            <v>14</v>
          </cell>
          <cell r="C35">
            <v>141.6</v>
          </cell>
        </row>
        <row r="36">
          <cell r="A36">
            <v>333</v>
          </cell>
          <cell r="B36">
            <v>74</v>
          </cell>
          <cell r="C36">
            <v>856</v>
          </cell>
        </row>
        <row r="37">
          <cell r="A37">
            <v>335</v>
          </cell>
          <cell r="B37">
            <v>5</v>
          </cell>
          <cell r="C37">
            <v>38.1</v>
          </cell>
        </row>
        <row r="38">
          <cell r="A38">
            <v>338</v>
          </cell>
          <cell r="B38">
            <v>7</v>
          </cell>
          <cell r="C38">
            <v>86</v>
          </cell>
        </row>
        <row r="39">
          <cell r="A39">
            <v>344</v>
          </cell>
          <cell r="B39">
            <v>10</v>
          </cell>
          <cell r="C39">
            <v>131</v>
          </cell>
        </row>
        <row r="40">
          <cell r="A40">
            <v>346</v>
          </cell>
          <cell r="B40">
            <v>72</v>
          </cell>
          <cell r="C40">
            <v>720</v>
          </cell>
        </row>
        <row r="41">
          <cell r="A41">
            <v>348</v>
          </cell>
          <cell r="B41">
            <v>45</v>
          </cell>
          <cell r="C41">
            <v>540</v>
          </cell>
        </row>
        <row r="42">
          <cell r="A42">
            <v>350</v>
          </cell>
          <cell r="B42">
            <v>35</v>
          </cell>
          <cell r="C42">
            <v>458.9</v>
          </cell>
        </row>
        <row r="43">
          <cell r="A43">
            <v>361</v>
          </cell>
          <cell r="B43">
            <v>37</v>
          </cell>
          <cell r="C43">
            <v>439.6</v>
          </cell>
        </row>
        <row r="44">
          <cell r="A44">
            <v>366</v>
          </cell>
          <cell r="B44">
            <v>25</v>
          </cell>
          <cell r="C44">
            <v>382.6</v>
          </cell>
        </row>
        <row r="45">
          <cell r="A45">
            <v>376</v>
          </cell>
          <cell r="B45">
            <v>48</v>
          </cell>
          <cell r="C45">
            <v>480.8</v>
          </cell>
        </row>
        <row r="46">
          <cell r="A46">
            <v>384</v>
          </cell>
          <cell r="B46">
            <v>50</v>
          </cell>
          <cell r="C46">
            <v>634.9</v>
          </cell>
        </row>
        <row r="47">
          <cell r="A47">
            <v>458</v>
          </cell>
          <cell r="B47">
            <v>72</v>
          </cell>
          <cell r="C47">
            <v>823.43799999999999</v>
          </cell>
        </row>
        <row r="48">
          <cell r="A48">
            <v>470</v>
          </cell>
          <cell r="B48">
            <v>16</v>
          </cell>
          <cell r="C48">
            <v>238.3</v>
          </cell>
        </row>
        <row r="49">
          <cell r="A49">
            <v>473</v>
          </cell>
          <cell r="B49">
            <v>4</v>
          </cell>
          <cell r="C49">
            <v>68</v>
          </cell>
        </row>
        <row r="50">
          <cell r="A50">
            <v>496</v>
          </cell>
          <cell r="B50">
            <v>15</v>
          </cell>
          <cell r="C50">
            <v>211.4</v>
          </cell>
        </row>
        <row r="51">
          <cell r="A51">
            <v>520</v>
          </cell>
          <cell r="B51">
            <v>21</v>
          </cell>
          <cell r="C51">
            <v>201.5</v>
          </cell>
        </row>
        <row r="52">
          <cell r="A52">
            <v>549</v>
          </cell>
          <cell r="B52">
            <v>6</v>
          </cell>
          <cell r="C52">
            <v>35.6</v>
          </cell>
        </row>
        <row r="53">
          <cell r="A53">
            <v>557</v>
          </cell>
          <cell r="B53">
            <v>44</v>
          </cell>
          <cell r="C53">
            <v>450.82</v>
          </cell>
        </row>
        <row r="54">
          <cell r="A54">
            <v>568</v>
          </cell>
          <cell r="B54">
            <v>91</v>
          </cell>
          <cell r="C54">
            <v>896.94</v>
          </cell>
        </row>
        <row r="55">
          <cell r="A55">
            <v>570</v>
          </cell>
          <cell r="B55">
            <v>49</v>
          </cell>
          <cell r="C55">
            <v>586.24</v>
          </cell>
        </row>
        <row r="56">
          <cell r="A56">
            <v>578</v>
          </cell>
          <cell r="B56">
            <v>97</v>
          </cell>
          <cell r="C56">
            <v>1168.0999999999999</v>
          </cell>
        </row>
        <row r="57">
          <cell r="A57">
            <v>620</v>
          </cell>
          <cell r="B57">
            <v>96</v>
          </cell>
          <cell r="C57">
            <v>1306.0999999999999</v>
          </cell>
        </row>
        <row r="58">
          <cell r="A58">
            <v>1044</v>
          </cell>
          <cell r="B58">
            <v>149</v>
          </cell>
          <cell r="C58">
            <v>1582.4</v>
          </cell>
        </row>
        <row r="59">
          <cell r="A59">
            <v>1047</v>
          </cell>
          <cell r="B59">
            <v>57</v>
          </cell>
          <cell r="C59">
            <v>571.05999999999995</v>
          </cell>
        </row>
        <row r="60">
          <cell r="A60">
            <v>1049</v>
          </cell>
          <cell r="B60">
            <v>49</v>
          </cell>
          <cell r="C60">
            <v>570.29999999999995</v>
          </cell>
        </row>
        <row r="61">
          <cell r="A61">
            <v>1052</v>
          </cell>
          <cell r="B61">
            <v>84</v>
          </cell>
          <cell r="C61">
            <v>836.4</v>
          </cell>
        </row>
        <row r="62">
          <cell r="A62">
            <v>1055</v>
          </cell>
          <cell r="B62">
            <v>61</v>
          </cell>
          <cell r="C62">
            <v>644.29999999999995</v>
          </cell>
        </row>
        <row r="63">
          <cell r="A63">
            <v>1073</v>
          </cell>
          <cell r="B63">
            <v>21</v>
          </cell>
          <cell r="C63">
            <v>207.52</v>
          </cell>
        </row>
        <row r="64">
          <cell r="A64">
            <v>1147</v>
          </cell>
          <cell r="B64">
            <v>1</v>
          </cell>
          <cell r="C64">
            <v>5</v>
          </cell>
        </row>
        <row r="65">
          <cell r="A65" t="str">
            <v>Общий итог</v>
          </cell>
          <cell r="B65">
            <v>3605</v>
          </cell>
          <cell r="C65">
            <v>38854.232022999997</v>
          </cell>
        </row>
      </sheetData>
      <sheetData sheetId="5">
        <row r="3">
          <cell r="A3" t="str">
            <v>Названия строк</v>
          </cell>
          <cell r="B3" t="str">
            <v>Количество по полю ОстатокКредита</v>
          </cell>
          <cell r="C3" t="str">
            <v>Сумма по полю ОстатокКредита2</v>
          </cell>
        </row>
        <row r="4">
          <cell r="A4">
            <v>32</v>
          </cell>
          <cell r="B4">
            <v>37</v>
          </cell>
          <cell r="C4">
            <v>314.42399999999998</v>
          </cell>
          <cell r="E4">
            <v>4</v>
          </cell>
          <cell r="F4">
            <v>50.923999999999999</v>
          </cell>
        </row>
        <row r="5">
          <cell r="A5">
            <v>50</v>
          </cell>
          <cell r="B5">
            <v>37</v>
          </cell>
          <cell r="C5">
            <v>336.8</v>
          </cell>
        </row>
        <row r="6">
          <cell r="A6">
            <v>63</v>
          </cell>
          <cell r="B6">
            <v>29</v>
          </cell>
          <cell r="C6">
            <v>241.5</v>
          </cell>
          <cell r="E6">
            <v>2</v>
          </cell>
          <cell r="F6">
            <v>14.8</v>
          </cell>
        </row>
        <row r="7">
          <cell r="A7">
            <v>100</v>
          </cell>
          <cell r="B7">
            <v>79</v>
          </cell>
          <cell r="C7">
            <v>1189.6949999999999</v>
          </cell>
          <cell r="E7">
            <v>4</v>
          </cell>
          <cell r="F7">
            <v>56</v>
          </cell>
        </row>
        <row r="8">
          <cell r="A8">
            <v>101</v>
          </cell>
          <cell r="B8">
            <v>51</v>
          </cell>
          <cell r="C8">
            <v>843.78000000000009</v>
          </cell>
          <cell r="E8">
            <v>1</v>
          </cell>
          <cell r="F8">
            <v>17</v>
          </cell>
        </row>
        <row r="9">
          <cell r="A9">
            <v>104</v>
          </cell>
          <cell r="B9">
            <v>36</v>
          </cell>
          <cell r="C9">
            <v>457.5</v>
          </cell>
          <cell r="E9">
            <v>1</v>
          </cell>
          <cell r="F9">
            <v>17</v>
          </cell>
        </row>
        <row r="10">
          <cell r="A10">
            <v>106</v>
          </cell>
          <cell r="B10">
            <v>20</v>
          </cell>
          <cell r="C10">
            <v>287.11199999999997</v>
          </cell>
        </row>
        <row r="11">
          <cell r="A11">
            <v>108</v>
          </cell>
          <cell r="B11">
            <v>26</v>
          </cell>
          <cell r="C11">
            <v>268.5</v>
          </cell>
        </row>
        <row r="12">
          <cell r="A12">
            <v>110</v>
          </cell>
          <cell r="B12">
            <v>41</v>
          </cell>
          <cell r="C12">
            <v>581.5</v>
          </cell>
          <cell r="E12">
            <v>1</v>
          </cell>
          <cell r="F12">
            <v>17</v>
          </cell>
        </row>
        <row r="13">
          <cell r="A13">
            <v>135</v>
          </cell>
          <cell r="B13">
            <v>18</v>
          </cell>
          <cell r="C13">
            <v>245.39999999999998</v>
          </cell>
          <cell r="E13">
            <v>3</v>
          </cell>
          <cell r="F13">
            <v>41.5</v>
          </cell>
        </row>
        <row r="14">
          <cell r="A14">
            <v>142</v>
          </cell>
          <cell r="B14">
            <v>7</v>
          </cell>
          <cell r="C14">
            <v>78.099999999999994</v>
          </cell>
          <cell r="E14">
            <v>1</v>
          </cell>
          <cell r="F14">
            <v>13</v>
          </cell>
        </row>
        <row r="15">
          <cell r="A15">
            <v>144</v>
          </cell>
          <cell r="B15">
            <v>2</v>
          </cell>
          <cell r="C15">
            <v>19.282</v>
          </cell>
        </row>
        <row r="16">
          <cell r="A16">
            <v>145</v>
          </cell>
          <cell r="B16">
            <v>15</v>
          </cell>
          <cell r="C16">
            <v>174</v>
          </cell>
          <cell r="E16">
            <v>1</v>
          </cell>
          <cell r="F16">
            <v>17</v>
          </cell>
        </row>
        <row r="17">
          <cell r="A17">
            <v>161</v>
          </cell>
          <cell r="B17">
            <v>50</v>
          </cell>
          <cell r="C17">
            <v>636.5</v>
          </cell>
        </row>
        <row r="18">
          <cell r="A18">
            <v>163</v>
          </cell>
          <cell r="B18">
            <v>24</v>
          </cell>
          <cell r="C18">
            <v>294</v>
          </cell>
          <cell r="E18">
            <v>1</v>
          </cell>
          <cell r="F18">
            <v>9.3000000000000007</v>
          </cell>
        </row>
        <row r="19">
          <cell r="A19">
            <v>167</v>
          </cell>
          <cell r="B19">
            <v>17</v>
          </cell>
          <cell r="C19">
            <v>211.024</v>
          </cell>
          <cell r="E19">
            <v>1</v>
          </cell>
          <cell r="F19">
            <v>7</v>
          </cell>
        </row>
        <row r="20">
          <cell r="A20">
            <v>177</v>
          </cell>
          <cell r="B20">
            <v>67</v>
          </cell>
          <cell r="C20">
            <v>705.2</v>
          </cell>
          <cell r="E20">
            <v>2</v>
          </cell>
          <cell r="F20">
            <v>17</v>
          </cell>
        </row>
        <row r="21">
          <cell r="A21">
            <v>198</v>
          </cell>
          <cell r="B21">
            <v>42</v>
          </cell>
          <cell r="C21">
            <v>466</v>
          </cell>
          <cell r="E21">
            <v>2</v>
          </cell>
          <cell r="F21">
            <v>24</v>
          </cell>
        </row>
        <row r="22">
          <cell r="A22">
            <v>211</v>
          </cell>
          <cell r="B22">
            <v>21</v>
          </cell>
          <cell r="C22">
            <v>218.1</v>
          </cell>
        </row>
        <row r="23">
          <cell r="A23">
            <v>213</v>
          </cell>
          <cell r="B23">
            <v>40</v>
          </cell>
          <cell r="C23">
            <v>388.40000000000003</v>
          </cell>
          <cell r="E23">
            <v>3</v>
          </cell>
          <cell r="F23">
            <v>25.4</v>
          </cell>
        </row>
        <row r="24">
          <cell r="A24">
            <v>233</v>
          </cell>
          <cell r="B24">
            <v>59</v>
          </cell>
          <cell r="C24">
            <v>672.09499999999991</v>
          </cell>
          <cell r="E24">
            <v>1</v>
          </cell>
          <cell r="F24">
            <v>12.5</v>
          </cell>
        </row>
        <row r="25">
          <cell r="A25">
            <v>239</v>
          </cell>
          <cell r="B25">
            <v>73</v>
          </cell>
          <cell r="C25">
            <v>787.000001</v>
          </cell>
          <cell r="E25">
            <v>1</v>
          </cell>
          <cell r="F25">
            <v>12</v>
          </cell>
        </row>
        <row r="26">
          <cell r="A26">
            <v>250</v>
          </cell>
          <cell r="B26">
            <v>23</v>
          </cell>
          <cell r="C26">
            <v>198.99999999999997</v>
          </cell>
        </row>
        <row r="27">
          <cell r="A27">
            <v>252</v>
          </cell>
          <cell r="B27">
            <v>50</v>
          </cell>
          <cell r="C27">
            <v>567.4</v>
          </cell>
          <cell r="E27">
            <v>2</v>
          </cell>
          <cell r="F27">
            <v>23</v>
          </cell>
        </row>
        <row r="28">
          <cell r="A28">
            <v>254</v>
          </cell>
          <cell r="B28">
            <v>140</v>
          </cell>
          <cell r="C28">
            <v>1398.4009999999998</v>
          </cell>
          <cell r="E28">
            <v>3</v>
          </cell>
          <cell r="F28">
            <v>25</v>
          </cell>
        </row>
        <row r="29">
          <cell r="A29">
            <v>260</v>
          </cell>
          <cell r="B29">
            <v>67</v>
          </cell>
          <cell r="C29">
            <v>577.80000000000007</v>
          </cell>
          <cell r="E29">
            <v>4</v>
          </cell>
          <cell r="F29">
            <v>35</v>
          </cell>
        </row>
        <row r="30">
          <cell r="A30">
            <v>266</v>
          </cell>
          <cell r="B30">
            <v>60</v>
          </cell>
          <cell r="C30">
            <v>664.10000000000014</v>
          </cell>
          <cell r="E30">
            <v>7</v>
          </cell>
          <cell r="F30">
            <v>66.2</v>
          </cell>
        </row>
        <row r="31">
          <cell r="A31">
            <v>268</v>
          </cell>
          <cell r="B31">
            <v>38</v>
          </cell>
          <cell r="C31">
            <v>427</v>
          </cell>
          <cell r="E31">
            <v>3</v>
          </cell>
          <cell r="F31">
            <v>32</v>
          </cell>
        </row>
        <row r="32">
          <cell r="A32">
            <v>289</v>
          </cell>
          <cell r="B32">
            <v>6</v>
          </cell>
          <cell r="C32">
            <v>59.9</v>
          </cell>
          <cell r="E32" t="e">
            <v>#N/A</v>
          </cell>
          <cell r="F32" t="e">
            <v>#N/A</v>
          </cell>
        </row>
        <row r="33">
          <cell r="A33">
            <v>298</v>
          </cell>
          <cell r="B33">
            <v>23</v>
          </cell>
          <cell r="C33">
            <v>186.93100000000001</v>
          </cell>
        </row>
        <row r="34">
          <cell r="A34">
            <v>301</v>
          </cell>
          <cell r="B34">
            <v>6</v>
          </cell>
          <cell r="C34">
            <v>72.5</v>
          </cell>
        </row>
        <row r="35">
          <cell r="A35">
            <v>315</v>
          </cell>
          <cell r="B35">
            <v>6</v>
          </cell>
          <cell r="C35">
            <v>65.599999999999994</v>
          </cell>
          <cell r="E35" t="e">
            <v>#N/A</v>
          </cell>
          <cell r="F35" t="e">
            <v>#N/A</v>
          </cell>
        </row>
        <row r="36">
          <cell r="A36">
            <v>333</v>
          </cell>
          <cell r="B36">
            <v>62</v>
          </cell>
          <cell r="C36">
            <v>722.90000000000009</v>
          </cell>
          <cell r="E36">
            <v>4</v>
          </cell>
          <cell r="F36">
            <v>48.6</v>
          </cell>
        </row>
        <row r="37">
          <cell r="A37">
            <v>335</v>
          </cell>
          <cell r="B37">
            <v>4</v>
          </cell>
          <cell r="C37">
            <v>29.799999999999997</v>
          </cell>
          <cell r="E37">
            <v>4</v>
          </cell>
          <cell r="F37">
            <v>29.8</v>
          </cell>
        </row>
        <row r="38">
          <cell r="A38">
            <v>338</v>
          </cell>
          <cell r="B38">
            <v>7</v>
          </cell>
          <cell r="C38">
            <v>86</v>
          </cell>
          <cell r="E38">
            <v>1</v>
          </cell>
          <cell r="F38">
            <v>17</v>
          </cell>
        </row>
        <row r="39">
          <cell r="A39">
            <v>344</v>
          </cell>
          <cell r="B39">
            <v>10</v>
          </cell>
          <cell r="C39">
            <v>122.9</v>
          </cell>
          <cell r="E39">
            <v>1</v>
          </cell>
          <cell r="F39">
            <v>10</v>
          </cell>
        </row>
        <row r="40">
          <cell r="A40">
            <v>346</v>
          </cell>
          <cell r="B40">
            <v>50</v>
          </cell>
          <cell r="C40">
            <v>498.5</v>
          </cell>
        </row>
        <row r="41">
          <cell r="A41">
            <v>348</v>
          </cell>
          <cell r="B41">
            <v>34</v>
          </cell>
          <cell r="C41">
            <v>419</v>
          </cell>
          <cell r="E41" t="e">
            <v>#N/A</v>
          </cell>
          <cell r="F41" t="e">
            <v>#N/A</v>
          </cell>
        </row>
        <row r="42">
          <cell r="A42">
            <v>350</v>
          </cell>
          <cell r="B42">
            <v>30</v>
          </cell>
          <cell r="C42">
            <v>380.7</v>
          </cell>
          <cell r="E42">
            <v>1</v>
          </cell>
          <cell r="F42">
            <v>1</v>
          </cell>
        </row>
        <row r="43">
          <cell r="A43">
            <v>361</v>
          </cell>
          <cell r="B43">
            <v>25</v>
          </cell>
          <cell r="C43">
            <v>300.60000000000002</v>
          </cell>
          <cell r="E43">
            <v>2</v>
          </cell>
          <cell r="F43">
            <v>24</v>
          </cell>
        </row>
        <row r="44">
          <cell r="A44">
            <v>366</v>
          </cell>
          <cell r="B44">
            <v>16</v>
          </cell>
          <cell r="C44">
            <v>239.59999999999997</v>
          </cell>
          <cell r="E44">
            <v>1</v>
          </cell>
          <cell r="F44">
            <v>10.199999999999999</v>
          </cell>
        </row>
        <row r="45">
          <cell r="A45">
            <v>376</v>
          </cell>
          <cell r="B45">
            <v>27</v>
          </cell>
          <cell r="C45">
            <v>284.60000000000002</v>
          </cell>
        </row>
        <row r="46">
          <cell r="A46">
            <v>384</v>
          </cell>
          <cell r="B46">
            <v>33</v>
          </cell>
          <cell r="C46">
            <v>447</v>
          </cell>
        </row>
        <row r="47">
          <cell r="A47">
            <v>458</v>
          </cell>
          <cell r="B47">
            <v>19</v>
          </cell>
          <cell r="C47">
            <v>239.745</v>
          </cell>
        </row>
        <row r="48">
          <cell r="A48">
            <v>470</v>
          </cell>
          <cell r="B48">
            <v>9</v>
          </cell>
          <cell r="C48">
            <v>142.30000000000001</v>
          </cell>
        </row>
        <row r="49">
          <cell r="A49">
            <v>473</v>
          </cell>
          <cell r="B49">
            <v>4</v>
          </cell>
          <cell r="C49">
            <v>68</v>
          </cell>
          <cell r="E49" t="e">
            <v>#N/A</v>
          </cell>
          <cell r="F49" t="e">
            <v>#N/A</v>
          </cell>
        </row>
        <row r="50">
          <cell r="A50">
            <v>496</v>
          </cell>
          <cell r="B50">
            <v>12</v>
          </cell>
          <cell r="C50">
            <v>178.2</v>
          </cell>
        </row>
        <row r="51">
          <cell r="A51">
            <v>520</v>
          </cell>
          <cell r="B51">
            <v>19</v>
          </cell>
          <cell r="C51">
            <v>175.5</v>
          </cell>
          <cell r="E51" t="e">
            <v>#N/A</v>
          </cell>
          <cell r="F51" t="e">
            <v>#N/A</v>
          </cell>
        </row>
        <row r="52">
          <cell r="A52">
            <v>549</v>
          </cell>
          <cell r="B52">
            <v>5</v>
          </cell>
          <cell r="C52">
            <v>28.6</v>
          </cell>
          <cell r="E52" t="e">
            <v>#N/A</v>
          </cell>
          <cell r="F52" t="e">
            <v>#N/A</v>
          </cell>
        </row>
        <row r="53">
          <cell r="A53">
            <v>557</v>
          </cell>
          <cell r="B53">
            <v>31</v>
          </cell>
          <cell r="C53">
            <v>327.11999999999989</v>
          </cell>
          <cell r="E53">
            <v>1</v>
          </cell>
          <cell r="F53">
            <v>9.1999999999999993</v>
          </cell>
        </row>
        <row r="54">
          <cell r="A54">
            <v>568</v>
          </cell>
          <cell r="B54">
            <v>54</v>
          </cell>
          <cell r="C54">
            <v>560.4</v>
          </cell>
          <cell r="E54">
            <v>1</v>
          </cell>
          <cell r="F54">
            <v>8</v>
          </cell>
        </row>
        <row r="55">
          <cell r="A55">
            <v>570</v>
          </cell>
          <cell r="B55">
            <v>29</v>
          </cell>
          <cell r="C55">
            <v>361.64</v>
          </cell>
          <cell r="E55">
            <v>4</v>
          </cell>
          <cell r="F55">
            <v>49.04</v>
          </cell>
        </row>
        <row r="56">
          <cell r="A56">
            <v>578</v>
          </cell>
          <cell r="B56">
            <v>68</v>
          </cell>
          <cell r="C56">
            <v>857.70000000000016</v>
          </cell>
          <cell r="E56">
            <v>3</v>
          </cell>
          <cell r="F56">
            <v>34.200000000000003</v>
          </cell>
        </row>
        <row r="57">
          <cell r="A57">
            <v>620</v>
          </cell>
          <cell r="B57">
            <v>33</v>
          </cell>
          <cell r="C57">
            <v>493.5</v>
          </cell>
          <cell r="E57">
            <v>2</v>
          </cell>
          <cell r="F57">
            <v>34</v>
          </cell>
        </row>
        <row r="58">
          <cell r="A58">
            <v>1044</v>
          </cell>
          <cell r="B58">
            <v>92</v>
          </cell>
          <cell r="C58">
            <v>1007.0999999999999</v>
          </cell>
          <cell r="E58">
            <v>5</v>
          </cell>
          <cell r="F58">
            <v>50.5</v>
          </cell>
        </row>
        <row r="59">
          <cell r="A59">
            <v>1047</v>
          </cell>
          <cell r="B59">
            <v>21</v>
          </cell>
          <cell r="C59">
            <v>233.3</v>
          </cell>
          <cell r="E59">
            <v>1</v>
          </cell>
          <cell r="F59">
            <v>8.5</v>
          </cell>
        </row>
        <row r="60">
          <cell r="A60">
            <v>1049</v>
          </cell>
          <cell r="B60">
            <v>37</v>
          </cell>
          <cell r="C60">
            <v>438.79899999999998</v>
          </cell>
        </row>
        <row r="61">
          <cell r="A61">
            <v>1052</v>
          </cell>
          <cell r="B61">
            <v>43</v>
          </cell>
          <cell r="C61">
            <v>465.59999999999991</v>
          </cell>
        </row>
        <row r="62">
          <cell r="A62">
            <v>1055</v>
          </cell>
          <cell r="B62">
            <v>34</v>
          </cell>
          <cell r="C62">
            <v>358.7</v>
          </cell>
        </row>
        <row r="63">
          <cell r="A63">
            <v>1073</v>
          </cell>
          <cell r="B63">
            <v>18</v>
          </cell>
          <cell r="C63">
            <v>181.01999999999998</v>
          </cell>
          <cell r="E63" t="e">
            <v>#N/A</v>
          </cell>
          <cell r="F63" t="e">
            <v>#N/A</v>
          </cell>
        </row>
        <row r="64">
          <cell r="A64">
            <v>1147</v>
          </cell>
          <cell r="B64">
            <v>1</v>
          </cell>
          <cell r="C64">
            <v>5</v>
          </cell>
        </row>
        <row r="65">
          <cell r="A65" t="str">
            <v>Общий итог</v>
          </cell>
          <cell r="B65">
            <v>2037</v>
          </cell>
          <cell r="C65">
            <v>23288.368000999992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8.10.18"/>
      <sheetName val="мфо"/>
      <sheetName val="колдик форм"/>
      <sheetName val="муд форм"/>
      <sheetName val="граф форм"/>
      <sheetName val="фоиз"/>
    </sheetNames>
    <sheetDataSet>
      <sheetData sheetId="0"/>
      <sheetData sheetId="1" refreshError="1"/>
      <sheetData sheetId="2">
        <row r="3">
          <cell r="A3">
            <v>32</v>
          </cell>
        </row>
      </sheetData>
      <sheetData sheetId="3">
        <row r="4">
          <cell r="A4">
            <v>32</v>
          </cell>
        </row>
      </sheetData>
      <sheetData sheetId="4">
        <row r="3">
          <cell r="A3">
            <v>32</v>
          </cell>
          <cell r="B3">
            <v>1041443.75</v>
          </cell>
        </row>
        <row r="4">
          <cell r="A4">
            <v>34</v>
          </cell>
          <cell r="B4">
            <v>458287.52999999997</v>
          </cell>
        </row>
        <row r="5">
          <cell r="A5">
            <v>38</v>
          </cell>
          <cell r="B5">
            <v>9589522.709999999</v>
          </cell>
        </row>
        <row r="6">
          <cell r="A6">
            <v>41</v>
          </cell>
          <cell r="B6">
            <v>51651211.320000015</v>
          </cell>
        </row>
        <row r="7">
          <cell r="A7">
            <v>50</v>
          </cell>
          <cell r="B7">
            <v>12969198.319999998</v>
          </cell>
        </row>
        <row r="8">
          <cell r="A8">
            <v>63</v>
          </cell>
          <cell r="B8">
            <v>23624290.190000005</v>
          </cell>
        </row>
        <row r="9">
          <cell r="A9">
            <v>67</v>
          </cell>
          <cell r="B9">
            <v>11514771.799999997</v>
          </cell>
        </row>
        <row r="10">
          <cell r="A10">
            <v>78</v>
          </cell>
          <cell r="B10">
            <v>215089789.72000006</v>
          </cell>
        </row>
        <row r="11">
          <cell r="A11">
            <v>100</v>
          </cell>
          <cell r="B11">
            <v>186961713.34999976</v>
          </cell>
        </row>
        <row r="12">
          <cell r="A12">
            <v>101</v>
          </cell>
          <cell r="B12">
            <v>161030710.53999993</v>
          </cell>
        </row>
        <row r="13">
          <cell r="A13">
            <v>104</v>
          </cell>
          <cell r="B13">
            <v>17523525.960000001</v>
          </cell>
        </row>
        <row r="14">
          <cell r="A14">
            <v>106</v>
          </cell>
          <cell r="B14">
            <v>20141885.420000002</v>
          </cell>
        </row>
        <row r="15">
          <cell r="A15">
            <v>108</v>
          </cell>
          <cell r="B15">
            <v>104069768.76000006</v>
          </cell>
        </row>
        <row r="16">
          <cell r="A16">
            <v>109</v>
          </cell>
          <cell r="B16">
            <v>41723970.980000004</v>
          </cell>
        </row>
        <row r="17">
          <cell r="A17">
            <v>110</v>
          </cell>
          <cell r="B17">
            <v>142217974.84000003</v>
          </cell>
        </row>
        <row r="18">
          <cell r="A18">
            <v>135</v>
          </cell>
          <cell r="B18">
            <v>24483096.699999996</v>
          </cell>
        </row>
        <row r="19">
          <cell r="A19">
            <v>142</v>
          </cell>
          <cell r="B19">
            <v>13543425.660000002</v>
          </cell>
        </row>
        <row r="20">
          <cell r="A20">
            <v>144</v>
          </cell>
          <cell r="B20">
            <v>18092370.949999999</v>
          </cell>
        </row>
        <row r="21">
          <cell r="A21">
            <v>145</v>
          </cell>
          <cell r="B21">
            <v>942386.66</v>
          </cell>
        </row>
        <row r="22">
          <cell r="A22">
            <v>149</v>
          </cell>
          <cell r="B22">
            <v>6876525.21</v>
          </cell>
        </row>
        <row r="23">
          <cell r="A23">
            <v>152</v>
          </cell>
          <cell r="B23">
            <v>256357629.41999996</v>
          </cell>
        </row>
        <row r="24">
          <cell r="A24">
            <v>161</v>
          </cell>
          <cell r="B24">
            <v>100551351.76999998</v>
          </cell>
        </row>
        <row r="25">
          <cell r="A25">
            <v>163</v>
          </cell>
          <cell r="B25">
            <v>34270187.600000024</v>
          </cell>
        </row>
        <row r="26">
          <cell r="A26">
            <v>167</v>
          </cell>
          <cell r="B26">
            <v>36105791.800000004</v>
          </cell>
        </row>
        <row r="27">
          <cell r="A27">
            <v>173</v>
          </cell>
          <cell r="B27">
            <v>13020305.779999999</v>
          </cell>
        </row>
        <row r="28">
          <cell r="A28">
            <v>175</v>
          </cell>
          <cell r="B28">
            <v>5358738.2200000007</v>
          </cell>
        </row>
        <row r="29">
          <cell r="A29">
            <v>177</v>
          </cell>
          <cell r="B29">
            <v>20272943.560000002</v>
          </cell>
        </row>
        <row r="30">
          <cell r="A30">
            <v>182</v>
          </cell>
          <cell r="B30">
            <v>3039079.67</v>
          </cell>
        </row>
        <row r="31">
          <cell r="A31">
            <v>188</v>
          </cell>
          <cell r="B31">
            <v>72952563.450000018</v>
          </cell>
        </row>
        <row r="32">
          <cell r="A32">
            <v>198</v>
          </cell>
          <cell r="B32">
            <v>20336601.299999997</v>
          </cell>
        </row>
        <row r="33">
          <cell r="A33">
            <v>211</v>
          </cell>
          <cell r="B33">
            <v>13120490.970000001</v>
          </cell>
        </row>
        <row r="34">
          <cell r="A34">
            <v>213</v>
          </cell>
          <cell r="B34">
            <v>1401290.98</v>
          </cell>
        </row>
        <row r="35">
          <cell r="A35">
            <v>233</v>
          </cell>
          <cell r="B35">
            <v>138813258.73999995</v>
          </cell>
        </row>
        <row r="36">
          <cell r="A36">
            <v>239</v>
          </cell>
          <cell r="B36">
            <v>12514261.489999998</v>
          </cell>
        </row>
        <row r="37">
          <cell r="A37">
            <v>250</v>
          </cell>
          <cell r="B37">
            <v>141680599.43999994</v>
          </cell>
        </row>
        <row r="38">
          <cell r="A38">
            <v>252</v>
          </cell>
          <cell r="B38">
            <v>13404171.599999992</v>
          </cell>
        </row>
        <row r="39">
          <cell r="A39">
            <v>254</v>
          </cell>
          <cell r="B39">
            <v>258008.76</v>
          </cell>
        </row>
        <row r="40">
          <cell r="A40">
            <v>260</v>
          </cell>
          <cell r="B40">
            <v>204332266.45999989</v>
          </cell>
        </row>
        <row r="41">
          <cell r="A41">
            <v>266</v>
          </cell>
          <cell r="B41">
            <v>31200223.510000009</v>
          </cell>
        </row>
        <row r="42">
          <cell r="A42">
            <v>268</v>
          </cell>
          <cell r="B42">
            <v>38894292.449999996</v>
          </cell>
        </row>
        <row r="43">
          <cell r="A43">
            <v>281</v>
          </cell>
          <cell r="B43">
            <v>13569536.639999999</v>
          </cell>
        </row>
        <row r="44">
          <cell r="A44">
            <v>289</v>
          </cell>
          <cell r="B44">
            <v>66886808.42999997</v>
          </cell>
        </row>
        <row r="45">
          <cell r="A45">
            <v>298</v>
          </cell>
          <cell r="B45">
            <v>7186122.6000000006</v>
          </cell>
        </row>
        <row r="46">
          <cell r="A46">
            <v>301</v>
          </cell>
          <cell r="B46">
            <v>8247043.0399999991</v>
          </cell>
        </row>
        <row r="47">
          <cell r="A47">
            <v>315</v>
          </cell>
          <cell r="B47">
            <v>35127472.960000001</v>
          </cell>
        </row>
        <row r="48">
          <cell r="A48">
            <v>326</v>
          </cell>
          <cell r="B48">
            <v>859672.12</v>
          </cell>
        </row>
        <row r="49">
          <cell r="A49">
            <v>333</v>
          </cell>
          <cell r="B49">
            <v>2777625.4099999997</v>
          </cell>
        </row>
        <row r="50">
          <cell r="A50">
            <v>335</v>
          </cell>
          <cell r="B50">
            <v>1954758.81</v>
          </cell>
        </row>
        <row r="51">
          <cell r="A51">
            <v>338</v>
          </cell>
          <cell r="B51">
            <v>281596.64</v>
          </cell>
        </row>
        <row r="52">
          <cell r="A52">
            <v>342</v>
          </cell>
          <cell r="B52">
            <v>1109173.51</v>
          </cell>
        </row>
        <row r="53">
          <cell r="A53">
            <v>344</v>
          </cell>
          <cell r="B53">
            <v>1298972.19</v>
          </cell>
        </row>
        <row r="54">
          <cell r="A54">
            <v>346</v>
          </cell>
          <cell r="B54">
            <v>5879974.3899999997</v>
          </cell>
        </row>
        <row r="55">
          <cell r="A55">
            <v>348</v>
          </cell>
          <cell r="B55">
            <v>918745.65</v>
          </cell>
        </row>
        <row r="56">
          <cell r="A56">
            <v>350</v>
          </cell>
          <cell r="B56">
            <v>2166790.19</v>
          </cell>
        </row>
        <row r="57">
          <cell r="A57">
            <v>361</v>
          </cell>
          <cell r="B57">
            <v>5141480.17</v>
          </cell>
        </row>
        <row r="58">
          <cell r="A58">
            <v>366</v>
          </cell>
          <cell r="B58">
            <v>309609481.54000014</v>
          </cell>
        </row>
        <row r="59">
          <cell r="A59">
            <v>376</v>
          </cell>
          <cell r="B59">
            <v>162158017.67000034</v>
          </cell>
        </row>
        <row r="60">
          <cell r="A60">
            <v>384</v>
          </cell>
          <cell r="B60">
            <v>261048338.61000001</v>
          </cell>
        </row>
        <row r="61">
          <cell r="A61">
            <v>433</v>
          </cell>
          <cell r="B61">
            <v>17019912.48</v>
          </cell>
        </row>
        <row r="62">
          <cell r="A62">
            <v>455</v>
          </cell>
          <cell r="B62">
            <v>14267562.870000003</v>
          </cell>
        </row>
        <row r="63">
          <cell r="A63">
            <v>458</v>
          </cell>
          <cell r="B63">
            <v>20455349.410000004</v>
          </cell>
        </row>
        <row r="64">
          <cell r="A64">
            <v>467</v>
          </cell>
          <cell r="B64">
            <v>9187171.4199999999</v>
          </cell>
        </row>
        <row r="65">
          <cell r="A65">
            <v>470</v>
          </cell>
          <cell r="B65">
            <v>10900731.760000002</v>
          </cell>
        </row>
        <row r="66">
          <cell r="A66">
            <v>473</v>
          </cell>
          <cell r="B66">
            <v>380096.51</v>
          </cell>
        </row>
        <row r="67">
          <cell r="A67">
            <v>483</v>
          </cell>
          <cell r="B67">
            <v>1307575.29</v>
          </cell>
        </row>
        <row r="68">
          <cell r="A68">
            <v>496</v>
          </cell>
          <cell r="B68">
            <v>110638910.82999997</v>
          </cell>
        </row>
        <row r="69">
          <cell r="A69">
            <v>520</v>
          </cell>
          <cell r="B69">
            <v>260416.54</v>
          </cell>
        </row>
        <row r="70">
          <cell r="A70">
            <v>549</v>
          </cell>
          <cell r="B70">
            <v>134274786.50000009</v>
          </cell>
        </row>
        <row r="71">
          <cell r="A71">
            <v>557</v>
          </cell>
          <cell r="B71">
            <v>21442117.140000015</v>
          </cell>
        </row>
        <row r="72">
          <cell r="A72">
            <v>568</v>
          </cell>
          <cell r="B72">
            <v>14557484.68</v>
          </cell>
        </row>
        <row r="73">
          <cell r="A73">
            <v>570</v>
          </cell>
          <cell r="B73">
            <v>12418740.010000002</v>
          </cell>
        </row>
        <row r="74">
          <cell r="A74">
            <v>578</v>
          </cell>
          <cell r="B74">
            <v>13036293.430000005</v>
          </cell>
        </row>
        <row r="75">
          <cell r="A75">
            <v>584</v>
          </cell>
          <cell r="B75">
            <v>41046977.479999982</v>
          </cell>
        </row>
        <row r="76">
          <cell r="A76">
            <v>599</v>
          </cell>
          <cell r="B76">
            <v>993729.13</v>
          </cell>
        </row>
        <row r="77">
          <cell r="A77">
            <v>620</v>
          </cell>
          <cell r="B77">
            <v>5602078.4000000004</v>
          </cell>
        </row>
        <row r="78">
          <cell r="A78">
            <v>1044</v>
          </cell>
          <cell r="B78">
            <v>0</v>
          </cell>
        </row>
        <row r="79">
          <cell r="A79">
            <v>1047</v>
          </cell>
          <cell r="B79">
            <v>27036703.370000005</v>
          </cell>
        </row>
        <row r="80">
          <cell r="A80">
            <v>1049</v>
          </cell>
          <cell r="B80">
            <v>127487218.71999998</v>
          </cell>
        </row>
        <row r="81">
          <cell r="A81">
            <v>1052</v>
          </cell>
          <cell r="B81">
            <v>35546318</v>
          </cell>
        </row>
        <row r="82">
          <cell r="A82">
            <v>1055</v>
          </cell>
          <cell r="B82">
            <v>675237.67</v>
          </cell>
        </row>
        <row r="83">
          <cell r="A83">
            <v>1058</v>
          </cell>
          <cell r="B83">
            <v>19085069.939999994</v>
          </cell>
        </row>
        <row r="84">
          <cell r="A84">
            <v>1073</v>
          </cell>
          <cell r="B84">
            <v>2860206.19</v>
          </cell>
        </row>
        <row r="85">
          <cell r="A85">
            <v>1089</v>
          </cell>
          <cell r="B85">
            <v>205277699.18000007</v>
          </cell>
        </row>
        <row r="86">
          <cell r="A86">
            <v>1093</v>
          </cell>
          <cell r="B86">
            <v>33728755.879999995</v>
          </cell>
        </row>
        <row r="87">
          <cell r="A87">
            <v>1106</v>
          </cell>
          <cell r="B87">
            <v>11345206.51</v>
          </cell>
        </row>
        <row r="88">
          <cell r="A88">
            <v>1147</v>
          </cell>
          <cell r="B88">
            <v>0</v>
          </cell>
        </row>
      </sheetData>
      <sheetData sheetId="5">
        <row r="3">
          <cell r="A3">
            <v>32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ОНИТОРИНГ"/>
      <sheetName val="ПК"/>
      <sheetName val="НАҚД"/>
      <sheetName val="Лист2"/>
      <sheetName val="Лист1"/>
      <sheetName val="Лист4"/>
      <sheetName val="Лист3"/>
    </sheetNames>
    <sheetDataSet>
      <sheetData sheetId="0"/>
      <sheetData sheetId="1">
        <row r="1">
          <cell r="B1">
            <v>1000000</v>
          </cell>
        </row>
        <row r="3">
          <cell r="A3" t="str">
            <v>Сумма по полю Оборот2</v>
          </cell>
          <cell r="B3" t="str">
            <v>Сумма по полю Оборот2</v>
          </cell>
        </row>
        <row r="4">
          <cell r="A4" t="str">
            <v>баланс</v>
          </cell>
          <cell r="B4" t="str">
            <v>Итог</v>
          </cell>
        </row>
        <row r="5">
          <cell r="A5">
            <v>102701</v>
          </cell>
          <cell r="B5">
            <v>0.42</v>
          </cell>
        </row>
        <row r="6">
          <cell r="A6">
            <v>109968</v>
          </cell>
          <cell r="B6">
            <v>0.31019999999999998</v>
          </cell>
        </row>
        <row r="7">
          <cell r="A7">
            <v>112074</v>
          </cell>
          <cell r="B7">
            <v>41.450935799999996</v>
          </cell>
        </row>
        <row r="8">
          <cell r="A8">
            <v>118025</v>
          </cell>
          <cell r="B8">
            <v>0.61422500000000002</v>
          </cell>
        </row>
        <row r="9">
          <cell r="A9">
            <v>123144</v>
          </cell>
          <cell r="B9">
            <v>0.89159999999999995</v>
          </cell>
        </row>
        <row r="10">
          <cell r="A10">
            <v>124393</v>
          </cell>
          <cell r="B10">
            <v>13.161925589999999</v>
          </cell>
        </row>
        <row r="11">
          <cell r="A11">
            <v>125175</v>
          </cell>
          <cell r="B11">
            <v>3.3234219999999999</v>
          </cell>
        </row>
        <row r="12">
          <cell r="A12">
            <v>128405</v>
          </cell>
          <cell r="B12">
            <v>0.62834500000000004</v>
          </cell>
        </row>
        <row r="13">
          <cell r="A13">
            <v>129818</v>
          </cell>
          <cell r="B13">
            <v>0.5</v>
          </cell>
        </row>
        <row r="14">
          <cell r="A14">
            <v>131908</v>
          </cell>
          <cell r="B14">
            <v>54.069000000000003</v>
          </cell>
        </row>
        <row r="15">
          <cell r="A15">
            <v>131979</v>
          </cell>
          <cell r="B15">
            <v>64.075547200000003</v>
          </cell>
        </row>
        <row r="16">
          <cell r="A16">
            <v>132929</v>
          </cell>
          <cell r="B16">
            <v>12.791819</v>
          </cell>
        </row>
        <row r="17">
          <cell r="A17">
            <v>132932</v>
          </cell>
          <cell r="B17">
            <v>2.5</v>
          </cell>
        </row>
        <row r="18">
          <cell r="A18">
            <v>133201</v>
          </cell>
          <cell r="B18">
            <v>1.1984999999999999</v>
          </cell>
        </row>
        <row r="19">
          <cell r="A19">
            <v>133230</v>
          </cell>
          <cell r="B19">
            <v>3.9721000000000002</v>
          </cell>
        </row>
        <row r="20">
          <cell r="A20">
            <v>133240</v>
          </cell>
          <cell r="B20">
            <v>3.2173029999999998</v>
          </cell>
        </row>
        <row r="21">
          <cell r="A21">
            <v>133309</v>
          </cell>
          <cell r="B21">
            <v>5.4868620000000004</v>
          </cell>
        </row>
        <row r="22">
          <cell r="A22">
            <v>133438</v>
          </cell>
          <cell r="B22">
            <v>0.84499999999999997</v>
          </cell>
        </row>
        <row r="23">
          <cell r="A23">
            <v>135688</v>
          </cell>
          <cell r="B23">
            <v>0.3</v>
          </cell>
        </row>
        <row r="24">
          <cell r="A24">
            <v>135737</v>
          </cell>
          <cell r="B24">
            <v>0.67886999999999997</v>
          </cell>
        </row>
        <row r="25">
          <cell r="A25">
            <v>135743</v>
          </cell>
          <cell r="B25">
            <v>1.3839999999999999</v>
          </cell>
        </row>
        <row r="26">
          <cell r="A26">
            <v>135808</v>
          </cell>
          <cell r="B26">
            <v>0.13400000000000001</v>
          </cell>
        </row>
        <row r="27">
          <cell r="A27">
            <v>135813</v>
          </cell>
          <cell r="B27">
            <v>0.40500000000000003</v>
          </cell>
        </row>
        <row r="28">
          <cell r="A28">
            <v>135854</v>
          </cell>
          <cell r="B28">
            <v>2.3620000000000001</v>
          </cell>
        </row>
        <row r="29">
          <cell r="A29">
            <v>135856</v>
          </cell>
          <cell r="B29">
            <v>0.81599999999999995</v>
          </cell>
        </row>
        <row r="30">
          <cell r="A30">
            <v>136806</v>
          </cell>
          <cell r="B30">
            <v>1</v>
          </cell>
        </row>
        <row r="31">
          <cell r="A31">
            <v>136880</v>
          </cell>
          <cell r="B31">
            <v>1</v>
          </cell>
        </row>
        <row r="32">
          <cell r="A32">
            <v>136906</v>
          </cell>
          <cell r="B32">
            <v>1.4</v>
          </cell>
        </row>
        <row r="33">
          <cell r="A33">
            <v>136907</v>
          </cell>
          <cell r="B33">
            <v>4.1500000000000004</v>
          </cell>
        </row>
        <row r="34">
          <cell r="A34">
            <v>137057</v>
          </cell>
          <cell r="B34">
            <v>1</v>
          </cell>
        </row>
        <row r="35">
          <cell r="A35">
            <v>137963</v>
          </cell>
          <cell r="B35">
            <v>0.35</v>
          </cell>
        </row>
        <row r="36">
          <cell r="A36">
            <v>137974</v>
          </cell>
          <cell r="B36">
            <v>5.009207</v>
          </cell>
        </row>
        <row r="37">
          <cell r="A37">
            <v>138255</v>
          </cell>
          <cell r="B37">
            <v>1.856965</v>
          </cell>
        </row>
        <row r="38">
          <cell r="A38">
            <v>138299</v>
          </cell>
          <cell r="B38">
            <v>0.14400067999999999</v>
          </cell>
        </row>
        <row r="39">
          <cell r="A39">
            <v>139730</v>
          </cell>
          <cell r="B39">
            <v>0.63251999999999997</v>
          </cell>
        </row>
        <row r="40">
          <cell r="A40">
            <v>139880</v>
          </cell>
          <cell r="B40">
            <v>0.22620000000000001</v>
          </cell>
        </row>
        <row r="41">
          <cell r="A41">
            <v>139916</v>
          </cell>
          <cell r="B41">
            <v>0.24079999999999999</v>
          </cell>
        </row>
        <row r="42">
          <cell r="A42">
            <v>140032</v>
          </cell>
          <cell r="B42">
            <v>4.4080000000000004</v>
          </cell>
        </row>
        <row r="43">
          <cell r="A43">
            <v>140631</v>
          </cell>
          <cell r="B43">
            <v>6.2000519000000001</v>
          </cell>
        </row>
        <row r="44">
          <cell r="A44">
            <v>140655</v>
          </cell>
          <cell r="B44">
            <v>0.81799999999999995</v>
          </cell>
        </row>
        <row r="45">
          <cell r="A45">
            <v>140708</v>
          </cell>
          <cell r="B45">
            <v>0.55000000000000004</v>
          </cell>
        </row>
        <row r="46">
          <cell r="A46">
            <v>140823</v>
          </cell>
          <cell r="B46">
            <v>2.1</v>
          </cell>
        </row>
        <row r="47">
          <cell r="A47">
            <v>140866</v>
          </cell>
          <cell r="B47">
            <v>2.2999999999999998</v>
          </cell>
        </row>
        <row r="48">
          <cell r="A48">
            <v>140885</v>
          </cell>
          <cell r="B48">
            <v>0.7</v>
          </cell>
        </row>
        <row r="49">
          <cell r="A49">
            <v>140892</v>
          </cell>
          <cell r="B49">
            <v>6.86</v>
          </cell>
        </row>
        <row r="50">
          <cell r="A50">
            <v>140901</v>
          </cell>
          <cell r="B50">
            <v>2.94</v>
          </cell>
        </row>
        <row r="51">
          <cell r="A51">
            <v>140997</v>
          </cell>
          <cell r="B51">
            <v>1</v>
          </cell>
        </row>
        <row r="52">
          <cell r="A52">
            <v>141031</v>
          </cell>
          <cell r="B52">
            <v>1.3420000000000001</v>
          </cell>
        </row>
        <row r="53">
          <cell r="A53">
            <v>145305</v>
          </cell>
          <cell r="B53">
            <v>7.46678</v>
          </cell>
        </row>
        <row r="54">
          <cell r="A54">
            <v>145321</v>
          </cell>
          <cell r="B54">
            <v>1.9</v>
          </cell>
        </row>
        <row r="55">
          <cell r="A55">
            <v>145323</v>
          </cell>
          <cell r="B55">
            <v>1</v>
          </cell>
        </row>
        <row r="56">
          <cell r="A56">
            <v>145491</v>
          </cell>
          <cell r="B56">
            <v>0.4</v>
          </cell>
        </row>
        <row r="57">
          <cell r="A57">
            <v>145543</v>
          </cell>
          <cell r="B57">
            <v>1</v>
          </cell>
        </row>
        <row r="58">
          <cell r="A58">
            <v>145638</v>
          </cell>
          <cell r="B58">
            <v>0.63</v>
          </cell>
        </row>
        <row r="59">
          <cell r="A59">
            <v>145720</v>
          </cell>
          <cell r="B59">
            <v>0.45</v>
          </cell>
        </row>
        <row r="60">
          <cell r="A60">
            <v>146130</v>
          </cell>
          <cell r="B60">
            <v>1.3746</v>
          </cell>
        </row>
        <row r="61">
          <cell r="A61">
            <v>146131</v>
          </cell>
          <cell r="B61">
            <v>1.2155</v>
          </cell>
        </row>
        <row r="62">
          <cell r="A62">
            <v>146145</v>
          </cell>
          <cell r="B62">
            <v>1.0369999999999999</v>
          </cell>
        </row>
        <row r="63">
          <cell r="A63">
            <v>146156</v>
          </cell>
          <cell r="B63">
            <v>1.1821999999999999</v>
          </cell>
        </row>
        <row r="64">
          <cell r="A64">
            <v>146360</v>
          </cell>
          <cell r="B64">
            <v>0.4667</v>
          </cell>
        </row>
        <row r="65">
          <cell r="A65">
            <v>147905</v>
          </cell>
          <cell r="B65">
            <v>0.8</v>
          </cell>
        </row>
        <row r="66">
          <cell r="A66">
            <v>150584</v>
          </cell>
          <cell r="B66">
            <v>0.71831500000000004</v>
          </cell>
        </row>
        <row r="67">
          <cell r="A67">
            <v>153102</v>
          </cell>
          <cell r="B67">
            <v>1.0454000000000001</v>
          </cell>
        </row>
        <row r="68">
          <cell r="A68">
            <v>154161</v>
          </cell>
          <cell r="B68">
            <v>2.6378159999999999</v>
          </cell>
        </row>
        <row r="69">
          <cell r="A69">
            <v>155284</v>
          </cell>
          <cell r="B69">
            <v>11.165731900000001</v>
          </cell>
        </row>
        <row r="70">
          <cell r="A70">
            <v>174962</v>
          </cell>
          <cell r="B70">
            <v>15.247954999999999</v>
          </cell>
        </row>
        <row r="71">
          <cell r="A71">
            <v>175948</v>
          </cell>
          <cell r="B71">
            <v>2</v>
          </cell>
        </row>
        <row r="72">
          <cell r="A72">
            <v>177895</v>
          </cell>
          <cell r="B72">
            <v>27.342123000000001</v>
          </cell>
        </row>
        <row r="73">
          <cell r="A73">
            <v>179591</v>
          </cell>
          <cell r="B73">
            <v>2.1149265000000002</v>
          </cell>
        </row>
        <row r="74">
          <cell r="A74">
            <v>180169</v>
          </cell>
          <cell r="B74">
            <v>0.31</v>
          </cell>
        </row>
        <row r="75">
          <cell r="A75">
            <v>180453</v>
          </cell>
          <cell r="B75">
            <v>1.3</v>
          </cell>
        </row>
        <row r="76">
          <cell r="A76">
            <v>180469</v>
          </cell>
          <cell r="B76">
            <v>0.35399999999999998</v>
          </cell>
        </row>
        <row r="77">
          <cell r="A77">
            <v>180524</v>
          </cell>
          <cell r="B77">
            <v>0.4</v>
          </cell>
        </row>
        <row r="78">
          <cell r="A78">
            <v>180882</v>
          </cell>
          <cell r="B78">
            <v>1.7787869999999999</v>
          </cell>
        </row>
        <row r="79">
          <cell r="A79">
            <v>180925</v>
          </cell>
          <cell r="B79">
            <v>2.3585950000000002</v>
          </cell>
        </row>
        <row r="80">
          <cell r="A80">
            <v>180950</v>
          </cell>
          <cell r="B80">
            <v>0.9</v>
          </cell>
        </row>
        <row r="81">
          <cell r="A81">
            <v>180974</v>
          </cell>
          <cell r="B81">
            <v>0.85</v>
          </cell>
        </row>
        <row r="82">
          <cell r="A82">
            <v>182959</v>
          </cell>
          <cell r="B82">
            <v>1.32125</v>
          </cell>
        </row>
        <row r="83">
          <cell r="A83">
            <v>184841</v>
          </cell>
          <cell r="B83">
            <v>2.9820000000000002</v>
          </cell>
        </row>
        <row r="84">
          <cell r="A84">
            <v>185029</v>
          </cell>
          <cell r="B84">
            <v>1.0309919999999999</v>
          </cell>
        </row>
        <row r="85">
          <cell r="A85">
            <v>185215</v>
          </cell>
          <cell r="B85">
            <v>1.3</v>
          </cell>
        </row>
        <row r="86">
          <cell r="A86">
            <v>187031</v>
          </cell>
          <cell r="B86">
            <v>1.6188400000000001</v>
          </cell>
        </row>
        <row r="87">
          <cell r="A87">
            <v>189621</v>
          </cell>
          <cell r="B87">
            <v>2.1715</v>
          </cell>
        </row>
        <row r="88">
          <cell r="A88">
            <v>190963</v>
          </cell>
          <cell r="B88">
            <v>1.4470000000000001</v>
          </cell>
        </row>
        <row r="89">
          <cell r="A89">
            <v>191875</v>
          </cell>
          <cell r="B89">
            <v>85.062844999999996</v>
          </cell>
        </row>
        <row r="90">
          <cell r="A90">
            <v>193059</v>
          </cell>
          <cell r="B90">
            <v>2.2000000000000002</v>
          </cell>
        </row>
        <row r="91">
          <cell r="A91">
            <v>193091</v>
          </cell>
          <cell r="B91">
            <v>8</v>
          </cell>
        </row>
        <row r="92">
          <cell r="A92">
            <v>193290</v>
          </cell>
          <cell r="B92">
            <v>7.72</v>
          </cell>
        </row>
        <row r="93">
          <cell r="A93">
            <v>193377</v>
          </cell>
          <cell r="B93">
            <v>0.170624</v>
          </cell>
        </row>
        <row r="94">
          <cell r="A94">
            <v>193414</v>
          </cell>
          <cell r="B94">
            <v>11.146428</v>
          </cell>
        </row>
        <row r="95">
          <cell r="A95">
            <v>193586</v>
          </cell>
          <cell r="B95">
            <v>0.49610500000000002</v>
          </cell>
        </row>
        <row r="96">
          <cell r="A96">
            <v>193981</v>
          </cell>
          <cell r="B96">
            <v>38.817999999999998</v>
          </cell>
        </row>
        <row r="97">
          <cell r="A97">
            <v>195202</v>
          </cell>
          <cell r="B97">
            <v>3</v>
          </cell>
        </row>
        <row r="98">
          <cell r="A98">
            <v>197671</v>
          </cell>
          <cell r="B98">
            <v>2.65</v>
          </cell>
        </row>
        <row r="99">
          <cell r="A99">
            <v>197673</v>
          </cell>
          <cell r="B99">
            <v>1</v>
          </cell>
        </row>
        <row r="100">
          <cell r="A100">
            <v>197766</v>
          </cell>
          <cell r="B100">
            <v>0.38</v>
          </cell>
        </row>
        <row r="101">
          <cell r="A101">
            <v>197790</v>
          </cell>
          <cell r="B101">
            <v>0.6</v>
          </cell>
        </row>
        <row r="102">
          <cell r="A102">
            <v>197817</v>
          </cell>
          <cell r="B102">
            <v>1.1000000000000001</v>
          </cell>
        </row>
        <row r="103">
          <cell r="A103">
            <v>197843</v>
          </cell>
          <cell r="B103">
            <v>0.97</v>
          </cell>
        </row>
        <row r="104">
          <cell r="A104">
            <v>197844</v>
          </cell>
          <cell r="B104">
            <v>0.9</v>
          </cell>
        </row>
        <row r="105">
          <cell r="A105">
            <v>197880</v>
          </cell>
          <cell r="B105">
            <v>0.65</v>
          </cell>
        </row>
        <row r="106">
          <cell r="A106">
            <v>197890</v>
          </cell>
          <cell r="B106">
            <v>0.45</v>
          </cell>
        </row>
        <row r="107">
          <cell r="A107">
            <v>197908</v>
          </cell>
          <cell r="B107">
            <v>0.83</v>
          </cell>
        </row>
        <row r="108">
          <cell r="A108">
            <v>197914</v>
          </cell>
          <cell r="B108">
            <v>0.81</v>
          </cell>
        </row>
        <row r="109">
          <cell r="A109">
            <v>198352</v>
          </cell>
          <cell r="B109">
            <v>0.85</v>
          </cell>
        </row>
        <row r="110">
          <cell r="A110">
            <v>199126</v>
          </cell>
          <cell r="B110">
            <v>2</v>
          </cell>
        </row>
        <row r="111">
          <cell r="A111">
            <v>199300</v>
          </cell>
          <cell r="B111">
            <v>0.6</v>
          </cell>
        </row>
        <row r="112">
          <cell r="A112">
            <v>199324</v>
          </cell>
          <cell r="B112">
            <v>1.5</v>
          </cell>
        </row>
        <row r="113">
          <cell r="A113">
            <v>199343</v>
          </cell>
          <cell r="B113">
            <v>1.5</v>
          </cell>
        </row>
        <row r="114">
          <cell r="A114">
            <v>199386</v>
          </cell>
          <cell r="B114">
            <v>1.3</v>
          </cell>
        </row>
        <row r="115">
          <cell r="A115">
            <v>199416</v>
          </cell>
          <cell r="B115">
            <v>0.32</v>
          </cell>
        </row>
        <row r="116">
          <cell r="A116">
            <v>199592</v>
          </cell>
          <cell r="B116">
            <v>6.9943869999999997</v>
          </cell>
        </row>
        <row r="117">
          <cell r="A117">
            <v>200082</v>
          </cell>
          <cell r="B117">
            <v>0.44</v>
          </cell>
        </row>
        <row r="118">
          <cell r="A118">
            <v>200085</v>
          </cell>
          <cell r="B118">
            <v>0.6</v>
          </cell>
        </row>
        <row r="119">
          <cell r="A119">
            <v>200124</v>
          </cell>
          <cell r="B119">
            <v>0.66</v>
          </cell>
        </row>
        <row r="120">
          <cell r="A120">
            <v>200136</v>
          </cell>
          <cell r="B120">
            <v>0.08</v>
          </cell>
        </row>
        <row r="121">
          <cell r="A121">
            <v>200386</v>
          </cell>
          <cell r="B121">
            <v>0.217</v>
          </cell>
        </row>
        <row r="122">
          <cell r="A122">
            <v>200387</v>
          </cell>
          <cell r="B122">
            <v>0.68799999999999994</v>
          </cell>
        </row>
        <row r="123">
          <cell r="A123">
            <v>200388</v>
          </cell>
          <cell r="B123">
            <v>0.27200000000000002</v>
          </cell>
        </row>
        <row r="124">
          <cell r="A124">
            <v>200439</v>
          </cell>
          <cell r="B124">
            <v>2</v>
          </cell>
        </row>
        <row r="125">
          <cell r="A125">
            <v>200453</v>
          </cell>
          <cell r="B125">
            <v>0.2</v>
          </cell>
        </row>
        <row r="126">
          <cell r="A126">
            <v>200468</v>
          </cell>
          <cell r="B126">
            <v>0.19900000000000001</v>
          </cell>
        </row>
        <row r="127">
          <cell r="A127">
            <v>200481</v>
          </cell>
          <cell r="B127">
            <v>0.21099999999999999</v>
          </cell>
        </row>
        <row r="128">
          <cell r="A128">
            <v>200499</v>
          </cell>
          <cell r="B128">
            <v>0.95899999999999996</v>
          </cell>
        </row>
        <row r="129">
          <cell r="A129">
            <v>200732</v>
          </cell>
          <cell r="B129">
            <v>1.6</v>
          </cell>
        </row>
        <row r="130">
          <cell r="A130">
            <v>200811</v>
          </cell>
          <cell r="B130">
            <v>0.69</v>
          </cell>
        </row>
        <row r="131">
          <cell r="A131">
            <v>200812</v>
          </cell>
          <cell r="B131">
            <v>1</v>
          </cell>
        </row>
        <row r="132">
          <cell r="A132">
            <v>200934</v>
          </cell>
          <cell r="B132">
            <v>11.8</v>
          </cell>
        </row>
        <row r="133">
          <cell r="A133">
            <v>201300</v>
          </cell>
          <cell r="B133">
            <v>0.47</v>
          </cell>
        </row>
        <row r="134">
          <cell r="A134">
            <v>201303</v>
          </cell>
          <cell r="B134">
            <v>0.17537</v>
          </cell>
        </row>
        <row r="135">
          <cell r="A135">
            <v>201543</v>
          </cell>
          <cell r="B135">
            <v>0.89</v>
          </cell>
        </row>
        <row r="136">
          <cell r="A136">
            <v>201751</v>
          </cell>
          <cell r="B136">
            <v>0.48599999999999999</v>
          </cell>
        </row>
        <row r="137">
          <cell r="A137">
            <v>201834</v>
          </cell>
          <cell r="B137">
            <v>1.2</v>
          </cell>
        </row>
        <row r="138">
          <cell r="A138">
            <v>201875</v>
          </cell>
          <cell r="B138">
            <v>0.34300000000000003</v>
          </cell>
        </row>
        <row r="139">
          <cell r="A139">
            <v>202008</v>
          </cell>
          <cell r="B139">
            <v>0.44290000000000002</v>
          </cell>
        </row>
        <row r="140">
          <cell r="A140">
            <v>202040</v>
          </cell>
          <cell r="B140">
            <v>0.27600000000000002</v>
          </cell>
        </row>
        <row r="141">
          <cell r="A141">
            <v>202344</v>
          </cell>
          <cell r="B141">
            <v>0.72850000000000004</v>
          </cell>
        </row>
        <row r="142">
          <cell r="A142">
            <v>202364</v>
          </cell>
          <cell r="B142">
            <v>0.6</v>
          </cell>
        </row>
        <row r="143">
          <cell r="A143">
            <v>202399</v>
          </cell>
          <cell r="B143">
            <v>1</v>
          </cell>
        </row>
        <row r="144">
          <cell r="A144">
            <v>202420</v>
          </cell>
          <cell r="B144">
            <v>1.8220000000000001</v>
          </cell>
        </row>
        <row r="145">
          <cell r="A145">
            <v>202438</v>
          </cell>
          <cell r="B145">
            <v>0.62</v>
          </cell>
        </row>
        <row r="146">
          <cell r="A146">
            <v>202578</v>
          </cell>
          <cell r="B146">
            <v>2.4</v>
          </cell>
        </row>
        <row r="147">
          <cell r="A147">
            <v>203075</v>
          </cell>
          <cell r="B147">
            <v>0.56200000000000006</v>
          </cell>
        </row>
        <row r="148">
          <cell r="A148">
            <v>203340</v>
          </cell>
          <cell r="B148">
            <v>1.6</v>
          </cell>
        </row>
        <row r="149">
          <cell r="A149">
            <v>203400</v>
          </cell>
          <cell r="B149">
            <v>5.8</v>
          </cell>
        </row>
        <row r="150">
          <cell r="A150">
            <v>203403</v>
          </cell>
          <cell r="B150">
            <v>2.1</v>
          </cell>
        </row>
        <row r="151">
          <cell r="A151">
            <v>203422</v>
          </cell>
          <cell r="B151">
            <v>0.7</v>
          </cell>
        </row>
        <row r="152">
          <cell r="A152">
            <v>203539</v>
          </cell>
          <cell r="B152">
            <v>0.45</v>
          </cell>
        </row>
        <row r="153">
          <cell r="A153">
            <v>203586</v>
          </cell>
          <cell r="B153">
            <v>2.3226</v>
          </cell>
        </row>
        <row r="154">
          <cell r="A154">
            <v>203598</v>
          </cell>
          <cell r="B154">
            <v>0.153</v>
          </cell>
        </row>
        <row r="155">
          <cell r="A155">
            <v>203637</v>
          </cell>
          <cell r="B155">
            <v>1.655</v>
          </cell>
        </row>
        <row r="156">
          <cell r="A156">
            <v>203665</v>
          </cell>
          <cell r="B156">
            <v>0.25700000000000001</v>
          </cell>
        </row>
        <row r="157">
          <cell r="A157">
            <v>203709</v>
          </cell>
          <cell r="B157">
            <v>1.4450000000000001</v>
          </cell>
        </row>
        <row r="158">
          <cell r="A158">
            <v>203727</v>
          </cell>
          <cell r="B158">
            <v>1.5</v>
          </cell>
        </row>
        <row r="159">
          <cell r="A159">
            <v>203777</v>
          </cell>
          <cell r="B159">
            <v>0.77400000000000002</v>
          </cell>
        </row>
        <row r="160">
          <cell r="A160">
            <v>203802</v>
          </cell>
          <cell r="B160">
            <v>0.4</v>
          </cell>
        </row>
        <row r="161">
          <cell r="A161">
            <v>204539</v>
          </cell>
          <cell r="B161">
            <v>1.512</v>
          </cell>
        </row>
        <row r="162">
          <cell r="A162">
            <v>204571</v>
          </cell>
          <cell r="B162">
            <v>0.6804</v>
          </cell>
        </row>
        <row r="163">
          <cell r="A163">
            <v>204668</v>
          </cell>
          <cell r="B163">
            <v>0.78600000000000003</v>
          </cell>
        </row>
        <row r="164">
          <cell r="A164">
            <v>205099</v>
          </cell>
          <cell r="B164">
            <v>0.14699999999999999</v>
          </cell>
        </row>
        <row r="165">
          <cell r="A165">
            <v>205137</v>
          </cell>
          <cell r="B165">
            <v>0.21</v>
          </cell>
        </row>
        <row r="166">
          <cell r="A166">
            <v>205138</v>
          </cell>
          <cell r="B166">
            <v>0.7</v>
          </cell>
        </row>
        <row r="167">
          <cell r="A167">
            <v>205283</v>
          </cell>
          <cell r="B167">
            <v>0.3</v>
          </cell>
        </row>
        <row r="168">
          <cell r="A168">
            <v>205425</v>
          </cell>
          <cell r="B168">
            <v>3.64</v>
          </cell>
        </row>
        <row r="169">
          <cell r="A169">
            <v>205717</v>
          </cell>
          <cell r="B169">
            <v>3.2</v>
          </cell>
        </row>
        <row r="170">
          <cell r="A170">
            <v>205753</v>
          </cell>
          <cell r="B170">
            <v>0.35</v>
          </cell>
        </row>
        <row r="171">
          <cell r="A171">
            <v>205770</v>
          </cell>
          <cell r="B171">
            <v>0.30965799999999999</v>
          </cell>
        </row>
        <row r="172">
          <cell r="A172">
            <v>205795</v>
          </cell>
          <cell r="B172">
            <v>0.3</v>
          </cell>
        </row>
        <row r="173">
          <cell r="A173">
            <v>206129</v>
          </cell>
          <cell r="B173">
            <v>0.5</v>
          </cell>
        </row>
        <row r="174">
          <cell r="A174">
            <v>206212</v>
          </cell>
          <cell r="B174">
            <v>28.196432000000001</v>
          </cell>
        </row>
        <row r="175">
          <cell r="A175">
            <v>206450</v>
          </cell>
          <cell r="B175">
            <v>0.95</v>
          </cell>
        </row>
        <row r="176">
          <cell r="A176">
            <v>206512</v>
          </cell>
          <cell r="B176">
            <v>1.3627089999999999</v>
          </cell>
        </row>
        <row r="177">
          <cell r="A177">
            <v>206565</v>
          </cell>
          <cell r="B177">
            <v>0.9</v>
          </cell>
        </row>
        <row r="178">
          <cell r="A178">
            <v>206574</v>
          </cell>
          <cell r="B178">
            <v>2.4</v>
          </cell>
        </row>
        <row r="179">
          <cell r="A179">
            <v>206618</v>
          </cell>
          <cell r="B179">
            <v>0.6</v>
          </cell>
        </row>
        <row r="180">
          <cell r="A180">
            <v>206620</v>
          </cell>
          <cell r="B180">
            <v>0.76</v>
          </cell>
        </row>
        <row r="181">
          <cell r="A181">
            <v>206644</v>
          </cell>
          <cell r="B181">
            <v>0.55000000000000004</v>
          </cell>
        </row>
        <row r="182">
          <cell r="A182">
            <v>206730</v>
          </cell>
          <cell r="B182">
            <v>5.05</v>
          </cell>
        </row>
        <row r="183">
          <cell r="A183">
            <v>207271</v>
          </cell>
          <cell r="B183">
            <v>0.54</v>
          </cell>
        </row>
        <row r="184">
          <cell r="A184">
            <v>207487</v>
          </cell>
          <cell r="B184">
            <v>0.6</v>
          </cell>
        </row>
        <row r="185">
          <cell r="A185">
            <v>207566</v>
          </cell>
          <cell r="B185">
            <v>4.5</v>
          </cell>
        </row>
        <row r="186">
          <cell r="A186">
            <v>207679</v>
          </cell>
          <cell r="B186">
            <v>0.309</v>
          </cell>
        </row>
        <row r="187">
          <cell r="A187">
            <v>207847</v>
          </cell>
          <cell r="B187">
            <v>0.28499999999999998</v>
          </cell>
        </row>
        <row r="188">
          <cell r="A188">
            <v>207913</v>
          </cell>
          <cell r="B188">
            <v>0.96799999999999997</v>
          </cell>
        </row>
        <row r="189">
          <cell r="A189">
            <v>208252</v>
          </cell>
          <cell r="B189">
            <v>0.4</v>
          </cell>
        </row>
        <row r="190">
          <cell r="A190">
            <v>208261</v>
          </cell>
          <cell r="B190">
            <v>0.50700000000000001</v>
          </cell>
        </row>
        <row r="191">
          <cell r="A191">
            <v>208280</v>
          </cell>
          <cell r="B191">
            <v>0.42655999999999999</v>
          </cell>
        </row>
        <row r="192">
          <cell r="A192">
            <v>208581</v>
          </cell>
          <cell r="B192">
            <v>0.3</v>
          </cell>
        </row>
        <row r="193">
          <cell r="A193">
            <v>208836</v>
          </cell>
          <cell r="B193">
            <v>0.6</v>
          </cell>
        </row>
        <row r="194">
          <cell r="A194">
            <v>208949</v>
          </cell>
          <cell r="B194">
            <v>0.5</v>
          </cell>
        </row>
        <row r="195">
          <cell r="A195">
            <v>209868</v>
          </cell>
          <cell r="B195">
            <v>108.20856000000001</v>
          </cell>
        </row>
        <row r="196">
          <cell r="A196">
            <v>210299</v>
          </cell>
          <cell r="B196">
            <v>0.27</v>
          </cell>
        </row>
        <row r="197">
          <cell r="A197">
            <v>210541</v>
          </cell>
          <cell r="B197">
            <v>0.51500000000000001</v>
          </cell>
        </row>
        <row r="198">
          <cell r="A198">
            <v>210542</v>
          </cell>
          <cell r="B198">
            <v>3.648488</v>
          </cell>
        </row>
        <row r="199">
          <cell r="A199">
            <v>210749</v>
          </cell>
          <cell r="B199">
            <v>0.28000000000000003</v>
          </cell>
        </row>
        <row r="200">
          <cell r="A200">
            <v>210777</v>
          </cell>
          <cell r="B200">
            <v>0.2</v>
          </cell>
        </row>
        <row r="201">
          <cell r="A201">
            <v>210778</v>
          </cell>
          <cell r="B201">
            <v>0.56999999999999995</v>
          </cell>
        </row>
        <row r="202">
          <cell r="A202">
            <v>210794</v>
          </cell>
          <cell r="B202">
            <v>5.5E-2</v>
          </cell>
        </row>
        <row r="203">
          <cell r="A203">
            <v>210799</v>
          </cell>
          <cell r="B203">
            <v>1</v>
          </cell>
        </row>
        <row r="204">
          <cell r="A204">
            <v>210974</v>
          </cell>
          <cell r="B204">
            <v>1.2</v>
          </cell>
        </row>
        <row r="205">
          <cell r="A205">
            <v>210986</v>
          </cell>
          <cell r="B205">
            <v>0.41</v>
          </cell>
        </row>
        <row r="206">
          <cell r="A206">
            <v>211203</v>
          </cell>
          <cell r="B206">
            <v>0.12</v>
          </cell>
        </row>
        <row r="207">
          <cell r="A207">
            <v>211473</v>
          </cell>
          <cell r="B207">
            <v>2.1239210000000002</v>
          </cell>
        </row>
        <row r="208">
          <cell r="A208">
            <v>211484</v>
          </cell>
          <cell r="B208">
            <v>0.15</v>
          </cell>
        </row>
        <row r="209">
          <cell r="A209">
            <v>211894</v>
          </cell>
          <cell r="B209">
            <v>0.15</v>
          </cell>
        </row>
        <row r="210">
          <cell r="A210">
            <v>212113</v>
          </cell>
          <cell r="B210">
            <v>4.9202500000000002</v>
          </cell>
        </row>
        <row r="211">
          <cell r="A211">
            <v>212393</v>
          </cell>
          <cell r="B211">
            <v>2</v>
          </cell>
        </row>
        <row r="212">
          <cell r="A212">
            <v>212466</v>
          </cell>
          <cell r="B212">
            <v>10.262551999999999</v>
          </cell>
        </row>
        <row r="213">
          <cell r="A213">
            <v>212500</v>
          </cell>
          <cell r="B213">
            <v>2.3650000000000002</v>
          </cell>
        </row>
        <row r="214">
          <cell r="A214">
            <v>212507</v>
          </cell>
          <cell r="B214">
            <v>0.3</v>
          </cell>
        </row>
        <row r="215">
          <cell r="A215">
            <v>212541</v>
          </cell>
          <cell r="B215">
            <v>0.34300000000000003</v>
          </cell>
        </row>
        <row r="216">
          <cell r="A216">
            <v>212554</v>
          </cell>
          <cell r="B216">
            <v>2</v>
          </cell>
        </row>
        <row r="217">
          <cell r="A217">
            <v>212806</v>
          </cell>
          <cell r="B217">
            <v>0.5</v>
          </cell>
        </row>
        <row r="218">
          <cell r="A218">
            <v>212838</v>
          </cell>
          <cell r="B218">
            <v>2.4766889999999999</v>
          </cell>
        </row>
        <row r="219">
          <cell r="A219">
            <v>212939</v>
          </cell>
          <cell r="B219">
            <v>1.8</v>
          </cell>
        </row>
        <row r="220">
          <cell r="A220">
            <v>212955</v>
          </cell>
          <cell r="B220">
            <v>2.7519999999999998</v>
          </cell>
        </row>
        <row r="221">
          <cell r="A221">
            <v>212980</v>
          </cell>
          <cell r="B221">
            <v>0.35</v>
          </cell>
        </row>
        <row r="222">
          <cell r="A222">
            <v>213163</v>
          </cell>
          <cell r="B222">
            <v>4.3905960000000004</v>
          </cell>
        </row>
        <row r="223">
          <cell r="A223">
            <v>213393</v>
          </cell>
          <cell r="B223">
            <v>0.55000000000000004</v>
          </cell>
        </row>
        <row r="224">
          <cell r="A224">
            <v>213480</v>
          </cell>
          <cell r="B224">
            <v>5</v>
          </cell>
        </row>
        <row r="225">
          <cell r="A225">
            <v>213483</v>
          </cell>
          <cell r="B225">
            <v>1.1000000000000001</v>
          </cell>
        </row>
        <row r="226">
          <cell r="A226">
            <v>213564</v>
          </cell>
          <cell r="B226">
            <v>0.6</v>
          </cell>
        </row>
        <row r="227">
          <cell r="A227">
            <v>213616</v>
          </cell>
          <cell r="B227">
            <v>0.5</v>
          </cell>
        </row>
        <row r="228">
          <cell r="A228">
            <v>213922</v>
          </cell>
          <cell r="B228">
            <v>0.752</v>
          </cell>
        </row>
        <row r="229">
          <cell r="A229">
            <v>213924</v>
          </cell>
          <cell r="B229">
            <v>0.41899999999999998</v>
          </cell>
        </row>
        <row r="230">
          <cell r="A230">
            <v>214401</v>
          </cell>
          <cell r="B230">
            <v>0.3</v>
          </cell>
        </row>
        <row r="231">
          <cell r="A231">
            <v>214467</v>
          </cell>
          <cell r="B231">
            <v>1</v>
          </cell>
        </row>
        <row r="232">
          <cell r="A232">
            <v>214472</v>
          </cell>
          <cell r="B232">
            <v>0.25</v>
          </cell>
        </row>
        <row r="233">
          <cell r="A233">
            <v>214656</v>
          </cell>
          <cell r="B233">
            <v>0.2</v>
          </cell>
        </row>
        <row r="234">
          <cell r="A234">
            <v>214688</v>
          </cell>
          <cell r="B234">
            <v>1.2</v>
          </cell>
        </row>
        <row r="235">
          <cell r="A235">
            <v>214779</v>
          </cell>
          <cell r="B235">
            <v>1.0425990000000001</v>
          </cell>
        </row>
        <row r="236">
          <cell r="A236">
            <v>215036</v>
          </cell>
          <cell r="B236">
            <v>0.9</v>
          </cell>
        </row>
        <row r="237">
          <cell r="A237">
            <v>215060</v>
          </cell>
          <cell r="B237">
            <v>0.7</v>
          </cell>
        </row>
        <row r="238">
          <cell r="A238">
            <v>215182</v>
          </cell>
          <cell r="B238">
            <v>0.54700000000000004</v>
          </cell>
        </row>
        <row r="239">
          <cell r="A239">
            <v>215452</v>
          </cell>
          <cell r="B239">
            <v>0.34399999999999997</v>
          </cell>
        </row>
        <row r="240">
          <cell r="A240">
            <v>216604</v>
          </cell>
          <cell r="B240">
            <v>0.6</v>
          </cell>
        </row>
        <row r="241">
          <cell r="A241">
            <v>217259</v>
          </cell>
          <cell r="B241">
            <v>0.37</v>
          </cell>
        </row>
        <row r="242">
          <cell r="A242">
            <v>217337</v>
          </cell>
          <cell r="B242">
            <v>0.77400000000000002</v>
          </cell>
        </row>
        <row r="243">
          <cell r="A243">
            <v>217407</v>
          </cell>
          <cell r="B243">
            <v>3.2</v>
          </cell>
        </row>
        <row r="244">
          <cell r="A244">
            <v>217429</v>
          </cell>
          <cell r="B244">
            <v>4.0922879999999999</v>
          </cell>
        </row>
        <row r="245">
          <cell r="A245">
            <v>217456</v>
          </cell>
          <cell r="B245">
            <v>0.55600000000000005</v>
          </cell>
        </row>
        <row r="246">
          <cell r="A246">
            <v>217580</v>
          </cell>
          <cell r="B246">
            <v>0.3</v>
          </cell>
        </row>
        <row r="247">
          <cell r="A247">
            <v>217614</v>
          </cell>
          <cell r="B247">
            <v>0.224</v>
          </cell>
        </row>
        <row r="248">
          <cell r="A248">
            <v>217805</v>
          </cell>
          <cell r="B248">
            <v>1.921192</v>
          </cell>
        </row>
        <row r="249">
          <cell r="A249">
            <v>217913</v>
          </cell>
          <cell r="B249">
            <v>0.94</v>
          </cell>
        </row>
        <row r="250">
          <cell r="A250">
            <v>218010</v>
          </cell>
          <cell r="B250">
            <v>0.38</v>
          </cell>
        </row>
        <row r="251">
          <cell r="A251">
            <v>218081</v>
          </cell>
          <cell r="B251">
            <v>0.5</v>
          </cell>
        </row>
        <row r="252">
          <cell r="A252">
            <v>218143</v>
          </cell>
          <cell r="B252">
            <v>0.82</v>
          </cell>
        </row>
        <row r="253">
          <cell r="A253">
            <v>218242</v>
          </cell>
          <cell r="B253">
            <v>0.5</v>
          </cell>
        </row>
        <row r="254">
          <cell r="A254">
            <v>218291</v>
          </cell>
          <cell r="B254">
            <v>1.161</v>
          </cell>
        </row>
        <row r="255">
          <cell r="A255">
            <v>218372</v>
          </cell>
          <cell r="B255">
            <v>3.8178000000000001</v>
          </cell>
        </row>
        <row r="256">
          <cell r="A256">
            <v>218475</v>
          </cell>
          <cell r="B256">
            <v>2.72</v>
          </cell>
        </row>
        <row r="257">
          <cell r="A257">
            <v>218510</v>
          </cell>
          <cell r="B257">
            <v>0.94</v>
          </cell>
        </row>
        <row r="258">
          <cell r="A258">
            <v>218538</v>
          </cell>
          <cell r="B258">
            <v>0.65</v>
          </cell>
        </row>
        <row r="259">
          <cell r="A259">
            <v>218904</v>
          </cell>
          <cell r="B259">
            <v>3.2</v>
          </cell>
        </row>
        <row r="260">
          <cell r="A260">
            <v>219005</v>
          </cell>
          <cell r="B260">
            <v>0.187</v>
          </cell>
        </row>
        <row r="261">
          <cell r="A261">
            <v>219202</v>
          </cell>
          <cell r="B261">
            <v>0.8</v>
          </cell>
        </row>
        <row r="262">
          <cell r="A262">
            <v>219342</v>
          </cell>
          <cell r="B262">
            <v>0.16023599999999999</v>
          </cell>
        </row>
        <row r="263">
          <cell r="A263">
            <v>219406</v>
          </cell>
          <cell r="B263">
            <v>0.54</v>
          </cell>
        </row>
        <row r="264">
          <cell r="A264">
            <v>219407</v>
          </cell>
          <cell r="B264">
            <v>0.4</v>
          </cell>
        </row>
        <row r="265">
          <cell r="A265">
            <v>219459</v>
          </cell>
          <cell r="B265">
            <v>0.97</v>
          </cell>
        </row>
        <row r="266">
          <cell r="A266">
            <v>220737</v>
          </cell>
          <cell r="B266">
            <v>0.8</v>
          </cell>
        </row>
        <row r="267">
          <cell r="A267">
            <v>221682</v>
          </cell>
          <cell r="B267">
            <v>0.56399999999999995</v>
          </cell>
        </row>
        <row r="268">
          <cell r="A268">
            <v>221724</v>
          </cell>
          <cell r="B268">
            <v>0.7</v>
          </cell>
        </row>
        <row r="269">
          <cell r="A269">
            <v>221759</v>
          </cell>
          <cell r="B269">
            <v>0.2</v>
          </cell>
        </row>
        <row r="270">
          <cell r="A270">
            <v>221869</v>
          </cell>
          <cell r="B270">
            <v>0.5</v>
          </cell>
        </row>
        <row r="271">
          <cell r="A271">
            <v>222405</v>
          </cell>
          <cell r="B271">
            <v>0.6</v>
          </cell>
        </row>
        <row r="272">
          <cell r="A272">
            <v>223399</v>
          </cell>
          <cell r="B272">
            <v>1.4</v>
          </cell>
        </row>
        <row r="273">
          <cell r="A273">
            <v>223577</v>
          </cell>
          <cell r="B273">
            <v>0.6</v>
          </cell>
        </row>
        <row r="274">
          <cell r="A274">
            <v>223619</v>
          </cell>
          <cell r="B274">
            <v>0.13500000000000001</v>
          </cell>
        </row>
        <row r="275">
          <cell r="A275">
            <v>223624</v>
          </cell>
          <cell r="B275">
            <v>2.4458000000000002</v>
          </cell>
        </row>
        <row r="276">
          <cell r="A276">
            <v>223938</v>
          </cell>
          <cell r="B276">
            <v>0.76</v>
          </cell>
        </row>
        <row r="277">
          <cell r="A277">
            <v>224001</v>
          </cell>
          <cell r="B277">
            <v>0.69</v>
          </cell>
        </row>
        <row r="278">
          <cell r="A278">
            <v>224254</v>
          </cell>
          <cell r="B278">
            <v>0.83299999999999996</v>
          </cell>
        </row>
        <row r="279">
          <cell r="A279">
            <v>224285</v>
          </cell>
          <cell r="B279">
            <v>0.41749999999999998</v>
          </cell>
        </row>
        <row r="280">
          <cell r="A280">
            <v>224478</v>
          </cell>
          <cell r="B280">
            <v>0.6</v>
          </cell>
        </row>
        <row r="281">
          <cell r="A281">
            <v>224502</v>
          </cell>
          <cell r="B281">
            <v>0.1</v>
          </cell>
        </row>
        <row r="282">
          <cell r="A282">
            <v>224628</v>
          </cell>
          <cell r="B282">
            <v>1.3</v>
          </cell>
        </row>
        <row r="283">
          <cell r="A283">
            <v>224716</v>
          </cell>
          <cell r="B283">
            <v>6</v>
          </cell>
        </row>
        <row r="284">
          <cell r="A284">
            <v>224813</v>
          </cell>
          <cell r="B284">
            <v>0.45</v>
          </cell>
        </row>
        <row r="285">
          <cell r="A285">
            <v>224823</v>
          </cell>
          <cell r="B285">
            <v>0.9</v>
          </cell>
        </row>
        <row r="286">
          <cell r="A286">
            <v>225040</v>
          </cell>
          <cell r="B286">
            <v>0.7</v>
          </cell>
        </row>
        <row r="287">
          <cell r="A287">
            <v>225401</v>
          </cell>
          <cell r="B287">
            <v>1.3</v>
          </cell>
        </row>
        <row r="288">
          <cell r="A288">
            <v>225405</v>
          </cell>
          <cell r="B288">
            <v>0.6</v>
          </cell>
        </row>
        <row r="289">
          <cell r="A289">
            <v>225408</v>
          </cell>
          <cell r="B289">
            <v>0.6</v>
          </cell>
        </row>
        <row r="290">
          <cell r="A290">
            <v>225587</v>
          </cell>
          <cell r="B290">
            <v>0.77</v>
          </cell>
        </row>
        <row r="291">
          <cell r="A291">
            <v>225743</v>
          </cell>
          <cell r="B291">
            <v>0.85</v>
          </cell>
        </row>
        <row r="292">
          <cell r="A292">
            <v>225819</v>
          </cell>
          <cell r="B292">
            <v>1.7</v>
          </cell>
        </row>
        <row r="293">
          <cell r="A293">
            <v>226066</v>
          </cell>
          <cell r="B293">
            <v>0.75</v>
          </cell>
        </row>
        <row r="294">
          <cell r="A294">
            <v>226425</v>
          </cell>
          <cell r="B294">
            <v>0.377</v>
          </cell>
        </row>
        <row r="295">
          <cell r="A295">
            <v>226426</v>
          </cell>
          <cell r="B295">
            <v>0.32500000000000001</v>
          </cell>
        </row>
        <row r="296">
          <cell r="A296">
            <v>226494</v>
          </cell>
          <cell r="B296">
            <v>2.25</v>
          </cell>
        </row>
        <row r="297">
          <cell r="A297">
            <v>226646</v>
          </cell>
          <cell r="B297">
            <v>2.7</v>
          </cell>
        </row>
        <row r="298">
          <cell r="A298">
            <v>226683</v>
          </cell>
          <cell r="B298">
            <v>1.18615</v>
          </cell>
        </row>
        <row r="299">
          <cell r="A299">
            <v>227211</v>
          </cell>
          <cell r="B299">
            <v>0.9</v>
          </cell>
        </row>
        <row r="300">
          <cell r="A300">
            <v>227453</v>
          </cell>
          <cell r="B300">
            <v>2.893392</v>
          </cell>
        </row>
        <row r="301">
          <cell r="A301">
            <v>227976</v>
          </cell>
          <cell r="B301">
            <v>0.93</v>
          </cell>
        </row>
        <row r="302">
          <cell r="A302">
            <v>228045</v>
          </cell>
          <cell r="B302">
            <v>0.8</v>
          </cell>
        </row>
        <row r="303">
          <cell r="A303">
            <v>228207</v>
          </cell>
          <cell r="B303">
            <v>0.25</v>
          </cell>
        </row>
        <row r="304">
          <cell r="A304">
            <v>228221</v>
          </cell>
          <cell r="B304">
            <v>0.56499999999999995</v>
          </cell>
        </row>
        <row r="305">
          <cell r="A305">
            <v>228814</v>
          </cell>
          <cell r="B305">
            <v>1.5</v>
          </cell>
        </row>
        <row r="306">
          <cell r="A306">
            <v>228884</v>
          </cell>
          <cell r="B306">
            <v>1.5</v>
          </cell>
        </row>
        <row r="307">
          <cell r="A307">
            <v>229722</v>
          </cell>
          <cell r="B307">
            <v>0.1</v>
          </cell>
        </row>
        <row r="308">
          <cell r="A308">
            <v>229833</v>
          </cell>
          <cell r="B308">
            <v>2.0710000000000002</v>
          </cell>
        </row>
        <row r="309">
          <cell r="A309">
            <v>230095</v>
          </cell>
          <cell r="B309">
            <v>0.3</v>
          </cell>
        </row>
        <row r="310">
          <cell r="A310">
            <v>230173</v>
          </cell>
          <cell r="B310">
            <v>0.4</v>
          </cell>
        </row>
        <row r="311">
          <cell r="A311">
            <v>230398</v>
          </cell>
          <cell r="B311">
            <v>0.32679999999999998</v>
          </cell>
        </row>
        <row r="312">
          <cell r="A312">
            <v>230540</v>
          </cell>
          <cell r="B312">
            <v>1.5</v>
          </cell>
        </row>
        <row r="313">
          <cell r="A313">
            <v>230639</v>
          </cell>
          <cell r="B313">
            <v>0.85</v>
          </cell>
        </row>
        <row r="314">
          <cell r="A314">
            <v>230680</v>
          </cell>
          <cell r="B314">
            <v>1</v>
          </cell>
        </row>
        <row r="315">
          <cell r="A315">
            <v>231221</v>
          </cell>
          <cell r="B315">
            <v>0.25</v>
          </cell>
        </row>
        <row r="316">
          <cell r="A316">
            <v>231447</v>
          </cell>
          <cell r="B316">
            <v>0.2</v>
          </cell>
        </row>
        <row r="317">
          <cell r="A317">
            <v>231696</v>
          </cell>
          <cell r="B317">
            <v>1.5</v>
          </cell>
        </row>
        <row r="318">
          <cell r="A318">
            <v>231782</v>
          </cell>
          <cell r="B318">
            <v>1</v>
          </cell>
        </row>
        <row r="319">
          <cell r="A319">
            <v>232318</v>
          </cell>
          <cell r="B319">
            <v>0.7</v>
          </cell>
        </row>
        <row r="320">
          <cell r="A320">
            <v>232539</v>
          </cell>
          <cell r="B320">
            <v>1.45</v>
          </cell>
        </row>
        <row r="321">
          <cell r="A321">
            <v>232576</v>
          </cell>
          <cell r="B321">
            <v>0.4</v>
          </cell>
        </row>
        <row r="322">
          <cell r="A322">
            <v>232974</v>
          </cell>
          <cell r="B322">
            <v>1</v>
          </cell>
        </row>
        <row r="323">
          <cell r="A323">
            <v>233176</v>
          </cell>
          <cell r="B323">
            <v>0.435</v>
          </cell>
        </row>
        <row r="324">
          <cell r="A324">
            <v>233177</v>
          </cell>
          <cell r="B324">
            <v>0.6</v>
          </cell>
        </row>
        <row r="325">
          <cell r="A325">
            <v>233254</v>
          </cell>
          <cell r="B325">
            <v>0.55930000000000002</v>
          </cell>
        </row>
        <row r="326">
          <cell r="A326">
            <v>233481</v>
          </cell>
          <cell r="B326">
            <v>0.23400000000000001</v>
          </cell>
        </row>
        <row r="327">
          <cell r="A327">
            <v>233777</v>
          </cell>
          <cell r="B327">
            <v>0.25</v>
          </cell>
        </row>
        <row r="328">
          <cell r="A328">
            <v>233778</v>
          </cell>
          <cell r="B328">
            <v>0.58380200000000004</v>
          </cell>
        </row>
        <row r="329">
          <cell r="A329">
            <v>233952</v>
          </cell>
          <cell r="B329">
            <v>1.5</v>
          </cell>
        </row>
        <row r="330">
          <cell r="A330">
            <v>234257</v>
          </cell>
          <cell r="B330">
            <v>3.9</v>
          </cell>
        </row>
        <row r="331">
          <cell r="A331">
            <v>234317</v>
          </cell>
          <cell r="B331">
            <v>5.8250770000000003</v>
          </cell>
        </row>
        <row r="332">
          <cell r="A332">
            <v>234553</v>
          </cell>
          <cell r="B332">
            <v>7.31</v>
          </cell>
        </row>
        <row r="333">
          <cell r="A333">
            <v>234620</v>
          </cell>
          <cell r="B333">
            <v>0.44</v>
          </cell>
        </row>
        <row r="334">
          <cell r="A334">
            <v>234687</v>
          </cell>
          <cell r="B334">
            <v>0.378</v>
          </cell>
        </row>
        <row r="335">
          <cell r="A335">
            <v>234758</v>
          </cell>
          <cell r="B335">
            <v>0.69799999999999995</v>
          </cell>
        </row>
        <row r="336">
          <cell r="A336">
            <v>234825</v>
          </cell>
          <cell r="B336">
            <v>0.8</v>
          </cell>
        </row>
        <row r="337">
          <cell r="A337">
            <v>234908</v>
          </cell>
          <cell r="B337">
            <v>0.50519999999999998</v>
          </cell>
        </row>
        <row r="338">
          <cell r="A338">
            <v>235037</v>
          </cell>
          <cell r="B338">
            <v>0.23899999999999999</v>
          </cell>
        </row>
        <row r="339">
          <cell r="A339">
            <v>235094</v>
          </cell>
          <cell r="B339">
            <v>0.28000000000000003</v>
          </cell>
        </row>
        <row r="340">
          <cell r="A340">
            <v>235228</v>
          </cell>
          <cell r="B340">
            <v>1.1759999999999999</v>
          </cell>
        </row>
        <row r="341">
          <cell r="A341">
            <v>235287</v>
          </cell>
          <cell r="B341">
            <v>1.3</v>
          </cell>
        </row>
        <row r="342">
          <cell r="A342">
            <v>235524</v>
          </cell>
          <cell r="B342">
            <v>0.8</v>
          </cell>
        </row>
        <row r="343">
          <cell r="A343">
            <v>235636</v>
          </cell>
          <cell r="B343">
            <v>0.5</v>
          </cell>
        </row>
        <row r="344">
          <cell r="A344">
            <v>235750</v>
          </cell>
          <cell r="B344">
            <v>0.44</v>
          </cell>
        </row>
        <row r="345">
          <cell r="A345">
            <v>235831</v>
          </cell>
          <cell r="B345">
            <v>0.85065000000000002</v>
          </cell>
        </row>
        <row r="346">
          <cell r="A346">
            <v>236353</v>
          </cell>
          <cell r="B346">
            <v>1.4</v>
          </cell>
        </row>
        <row r="347">
          <cell r="A347">
            <v>236356</v>
          </cell>
          <cell r="B347">
            <v>0.13</v>
          </cell>
        </row>
        <row r="348">
          <cell r="A348">
            <v>236705</v>
          </cell>
          <cell r="B348">
            <v>0.32</v>
          </cell>
        </row>
        <row r="349">
          <cell r="A349">
            <v>236741</v>
          </cell>
          <cell r="B349">
            <v>9.4</v>
          </cell>
        </row>
        <row r="350">
          <cell r="A350">
            <v>237358</v>
          </cell>
          <cell r="B350">
            <v>0.33139999999999997</v>
          </cell>
        </row>
        <row r="351">
          <cell r="A351">
            <v>237377</v>
          </cell>
          <cell r="B351">
            <v>0.55400000000000005</v>
          </cell>
        </row>
        <row r="352">
          <cell r="A352">
            <v>238006</v>
          </cell>
          <cell r="B352">
            <v>0.85629999999999995</v>
          </cell>
        </row>
        <row r="353">
          <cell r="A353">
            <v>238974</v>
          </cell>
          <cell r="B353">
            <v>6.0499999999999998E-2</v>
          </cell>
        </row>
        <row r="354">
          <cell r="A354">
            <v>239296</v>
          </cell>
          <cell r="B354">
            <v>0.4</v>
          </cell>
        </row>
        <row r="355">
          <cell r="A355">
            <v>239307</v>
          </cell>
          <cell r="B355">
            <v>0.24940000000000001</v>
          </cell>
        </row>
        <row r="356">
          <cell r="A356">
            <v>239310</v>
          </cell>
          <cell r="B356">
            <v>0.75600000000000001</v>
          </cell>
        </row>
        <row r="357">
          <cell r="A357">
            <v>239324</v>
          </cell>
          <cell r="B357">
            <v>0.22</v>
          </cell>
        </row>
        <row r="358">
          <cell r="A358">
            <v>239335</v>
          </cell>
          <cell r="B358">
            <v>1.7</v>
          </cell>
        </row>
        <row r="359">
          <cell r="A359">
            <v>239505</v>
          </cell>
          <cell r="B359">
            <v>0.05</v>
          </cell>
        </row>
        <row r="360">
          <cell r="A360">
            <v>239589</v>
          </cell>
          <cell r="B360">
            <v>1.1499999999999999</v>
          </cell>
        </row>
        <row r="361">
          <cell r="A361">
            <v>239646</v>
          </cell>
          <cell r="B361">
            <v>0.5</v>
          </cell>
        </row>
        <row r="362">
          <cell r="A362">
            <v>239825</v>
          </cell>
          <cell r="B362">
            <v>0.89300000000000002</v>
          </cell>
        </row>
        <row r="363">
          <cell r="A363">
            <v>240080</v>
          </cell>
          <cell r="B363">
            <v>2.4500000000000002</v>
          </cell>
        </row>
        <row r="364">
          <cell r="A364">
            <v>240215</v>
          </cell>
          <cell r="B364">
            <v>1.48</v>
          </cell>
        </row>
        <row r="365">
          <cell r="A365">
            <v>240349</v>
          </cell>
          <cell r="B365">
            <v>0.65</v>
          </cell>
        </row>
        <row r="366">
          <cell r="A366">
            <v>240418</v>
          </cell>
          <cell r="B366">
            <v>0.16</v>
          </cell>
        </row>
        <row r="367">
          <cell r="A367">
            <v>240800</v>
          </cell>
          <cell r="B367">
            <v>0.5</v>
          </cell>
        </row>
        <row r="368">
          <cell r="A368">
            <v>241119</v>
          </cell>
          <cell r="B368">
            <v>0.2</v>
          </cell>
        </row>
        <row r="369">
          <cell r="A369">
            <v>241293</v>
          </cell>
          <cell r="B369">
            <v>0.16705900000000001</v>
          </cell>
        </row>
        <row r="370">
          <cell r="A370">
            <v>241369</v>
          </cell>
          <cell r="B370">
            <v>0.9</v>
          </cell>
        </row>
        <row r="371">
          <cell r="A371">
            <v>241615</v>
          </cell>
          <cell r="B371">
            <v>1.64</v>
          </cell>
        </row>
        <row r="372">
          <cell r="A372">
            <v>242062</v>
          </cell>
          <cell r="B372">
            <v>0.6</v>
          </cell>
        </row>
        <row r="373">
          <cell r="A373">
            <v>242530</v>
          </cell>
          <cell r="B373">
            <v>0.211732</v>
          </cell>
        </row>
        <row r="374">
          <cell r="A374">
            <v>242548</v>
          </cell>
          <cell r="B374">
            <v>0.64500000000000002</v>
          </cell>
        </row>
        <row r="375">
          <cell r="A375">
            <v>242667</v>
          </cell>
          <cell r="B375">
            <v>1.4410000000000001</v>
          </cell>
        </row>
        <row r="376">
          <cell r="A376">
            <v>243409</v>
          </cell>
          <cell r="B376">
            <v>0.4</v>
          </cell>
        </row>
        <row r="377">
          <cell r="A377">
            <v>243799</v>
          </cell>
          <cell r="B377">
            <v>0.94497200000000003</v>
          </cell>
        </row>
        <row r="378">
          <cell r="A378">
            <v>243919</v>
          </cell>
          <cell r="B378">
            <v>0.65</v>
          </cell>
        </row>
        <row r="379">
          <cell r="A379">
            <v>243980</v>
          </cell>
          <cell r="B379">
            <v>1</v>
          </cell>
        </row>
        <row r="380">
          <cell r="A380">
            <v>244052</v>
          </cell>
          <cell r="B380">
            <v>0.44719999999999999</v>
          </cell>
        </row>
        <row r="381">
          <cell r="A381">
            <v>244076</v>
          </cell>
          <cell r="B381">
            <v>0.8</v>
          </cell>
        </row>
        <row r="382">
          <cell r="A382">
            <v>244098</v>
          </cell>
          <cell r="B382">
            <v>0.15</v>
          </cell>
        </row>
        <row r="383">
          <cell r="A383">
            <v>244596</v>
          </cell>
          <cell r="B383">
            <v>0.83399999999999996</v>
          </cell>
        </row>
        <row r="384">
          <cell r="A384">
            <v>244648</v>
          </cell>
          <cell r="B384">
            <v>0.66</v>
          </cell>
        </row>
        <row r="385">
          <cell r="A385">
            <v>244727</v>
          </cell>
          <cell r="B385">
            <v>0.16500000000000001</v>
          </cell>
        </row>
        <row r="386">
          <cell r="A386">
            <v>244813</v>
          </cell>
          <cell r="B386">
            <v>2.4</v>
          </cell>
        </row>
        <row r="387">
          <cell r="A387">
            <v>244999</v>
          </cell>
          <cell r="B387">
            <v>0.68569999999999998</v>
          </cell>
        </row>
        <row r="388">
          <cell r="A388">
            <v>245625</v>
          </cell>
          <cell r="B388">
            <v>3.3</v>
          </cell>
        </row>
        <row r="389">
          <cell r="A389">
            <v>245672</v>
          </cell>
          <cell r="B389">
            <v>1.4</v>
          </cell>
        </row>
        <row r="390">
          <cell r="A390">
            <v>245751</v>
          </cell>
          <cell r="B390">
            <v>0.16500000000000001</v>
          </cell>
        </row>
        <row r="391">
          <cell r="A391">
            <v>245752</v>
          </cell>
          <cell r="B391">
            <v>1.0760000000000001</v>
          </cell>
        </row>
        <row r="392">
          <cell r="A392">
            <v>246391</v>
          </cell>
          <cell r="B392">
            <v>0.3</v>
          </cell>
        </row>
        <row r="393">
          <cell r="A393">
            <v>246575</v>
          </cell>
          <cell r="B393">
            <v>0.25</v>
          </cell>
        </row>
        <row r="394">
          <cell r="A394">
            <v>247285</v>
          </cell>
          <cell r="B394">
            <v>1.65</v>
          </cell>
        </row>
        <row r="395">
          <cell r="A395">
            <v>247499</v>
          </cell>
          <cell r="B395">
            <v>0.77400000000000002</v>
          </cell>
        </row>
        <row r="396">
          <cell r="A396">
            <v>247785</v>
          </cell>
          <cell r="B396">
            <v>0.4128</v>
          </cell>
        </row>
        <row r="397">
          <cell r="A397">
            <v>247791</v>
          </cell>
          <cell r="B397">
            <v>0.7</v>
          </cell>
        </row>
        <row r="398">
          <cell r="A398">
            <v>248304</v>
          </cell>
          <cell r="B398">
            <v>1.3</v>
          </cell>
        </row>
        <row r="399">
          <cell r="A399">
            <v>248579</v>
          </cell>
          <cell r="B399">
            <v>2.4984336000000003</v>
          </cell>
        </row>
        <row r="400">
          <cell r="A400">
            <v>248820</v>
          </cell>
          <cell r="B400">
            <v>2.9</v>
          </cell>
        </row>
        <row r="401">
          <cell r="A401">
            <v>249140</v>
          </cell>
          <cell r="B401">
            <v>0.87660000000000005</v>
          </cell>
        </row>
        <row r="402">
          <cell r="A402">
            <v>249261</v>
          </cell>
          <cell r="B402">
            <v>1.7</v>
          </cell>
        </row>
        <row r="403">
          <cell r="A403">
            <v>249422</v>
          </cell>
          <cell r="B403">
            <v>1.8</v>
          </cell>
        </row>
        <row r="404">
          <cell r="A404">
            <v>249526</v>
          </cell>
          <cell r="B404">
            <v>0.9</v>
          </cell>
        </row>
        <row r="405">
          <cell r="A405">
            <v>249598</v>
          </cell>
          <cell r="B405">
            <v>1.849</v>
          </cell>
        </row>
        <row r="406">
          <cell r="A406">
            <v>249624</v>
          </cell>
          <cell r="B406">
            <v>1.7092069999999999</v>
          </cell>
        </row>
        <row r="407">
          <cell r="A407">
            <v>249638</v>
          </cell>
          <cell r="B407">
            <v>0.3</v>
          </cell>
        </row>
        <row r="408">
          <cell r="A408">
            <v>250076</v>
          </cell>
          <cell r="B408">
            <v>0.26400000000000001</v>
          </cell>
        </row>
        <row r="409">
          <cell r="A409">
            <v>250475</v>
          </cell>
          <cell r="B409">
            <v>0.7</v>
          </cell>
        </row>
        <row r="410">
          <cell r="A410">
            <v>250869</v>
          </cell>
          <cell r="B410">
            <v>0.6</v>
          </cell>
        </row>
        <row r="411">
          <cell r="A411">
            <v>251126</v>
          </cell>
          <cell r="B411">
            <v>2.1</v>
          </cell>
        </row>
        <row r="412">
          <cell r="A412">
            <v>251358</v>
          </cell>
          <cell r="B412">
            <v>0.72946999999999995</v>
          </cell>
        </row>
        <row r="413">
          <cell r="A413">
            <v>251445</v>
          </cell>
          <cell r="B413">
            <v>3.3</v>
          </cell>
        </row>
        <row r="414">
          <cell r="A414">
            <v>251578</v>
          </cell>
          <cell r="B414">
            <v>0.92318999999999996</v>
          </cell>
        </row>
        <row r="415">
          <cell r="A415">
            <v>251833</v>
          </cell>
          <cell r="B415">
            <v>0.115</v>
          </cell>
        </row>
        <row r="416">
          <cell r="A416">
            <v>252237</v>
          </cell>
          <cell r="B416">
            <v>1.5189999999999999</v>
          </cell>
        </row>
        <row r="417">
          <cell r="A417">
            <v>252561</v>
          </cell>
          <cell r="B417">
            <v>0.34</v>
          </cell>
        </row>
        <row r="418">
          <cell r="A418">
            <v>252779</v>
          </cell>
          <cell r="B418">
            <v>1.5858399999999999</v>
          </cell>
        </row>
        <row r="419">
          <cell r="A419">
            <v>253097</v>
          </cell>
          <cell r="B419">
            <v>0.65</v>
          </cell>
        </row>
        <row r="420">
          <cell r="A420">
            <v>253286</v>
          </cell>
          <cell r="B420">
            <v>3</v>
          </cell>
        </row>
        <row r="421">
          <cell r="A421">
            <v>253425</v>
          </cell>
          <cell r="B421">
            <v>0.68799999999999994</v>
          </cell>
        </row>
        <row r="422">
          <cell r="A422">
            <v>253475</v>
          </cell>
          <cell r="B422">
            <v>0.55900000000000005</v>
          </cell>
        </row>
        <row r="423">
          <cell r="A423">
            <v>253547</v>
          </cell>
          <cell r="B423">
            <v>1.5</v>
          </cell>
        </row>
        <row r="424">
          <cell r="A424">
            <v>254227</v>
          </cell>
          <cell r="B424">
            <v>0.9</v>
          </cell>
        </row>
        <row r="425">
          <cell r="A425">
            <v>254665</v>
          </cell>
          <cell r="B425">
            <v>2</v>
          </cell>
        </row>
        <row r="426">
          <cell r="A426">
            <v>254948</v>
          </cell>
          <cell r="B426">
            <v>1.157044</v>
          </cell>
        </row>
        <row r="427">
          <cell r="A427">
            <v>255073</v>
          </cell>
          <cell r="B427">
            <v>7.8700000000000006E-2</v>
          </cell>
        </row>
        <row r="428">
          <cell r="A428">
            <v>255498</v>
          </cell>
          <cell r="B428">
            <v>0.2</v>
          </cell>
        </row>
        <row r="429">
          <cell r="A429">
            <v>255772</v>
          </cell>
          <cell r="B429">
            <v>0.1</v>
          </cell>
        </row>
        <row r="430">
          <cell r="A430">
            <v>255812</v>
          </cell>
          <cell r="B430">
            <v>0.48981000000000002</v>
          </cell>
        </row>
        <row r="431">
          <cell r="A431">
            <v>255865</v>
          </cell>
          <cell r="B431">
            <v>0.25</v>
          </cell>
        </row>
        <row r="432">
          <cell r="A432">
            <v>256038</v>
          </cell>
          <cell r="B432">
            <v>1.4</v>
          </cell>
        </row>
        <row r="433">
          <cell r="A433">
            <v>256161</v>
          </cell>
          <cell r="B433">
            <v>0.4</v>
          </cell>
        </row>
        <row r="434">
          <cell r="A434">
            <v>256419</v>
          </cell>
          <cell r="B434">
            <v>0.35</v>
          </cell>
        </row>
        <row r="435">
          <cell r="A435">
            <v>256676</v>
          </cell>
          <cell r="B435">
            <v>0.56000000000000005</v>
          </cell>
        </row>
        <row r="436">
          <cell r="A436">
            <v>256791</v>
          </cell>
          <cell r="B436">
            <v>0.76900000000000002</v>
          </cell>
        </row>
        <row r="437">
          <cell r="A437">
            <v>256811</v>
          </cell>
          <cell r="B437">
            <v>0.25</v>
          </cell>
        </row>
        <row r="438">
          <cell r="A438">
            <v>256828</v>
          </cell>
          <cell r="B438">
            <v>0.12535099999999999</v>
          </cell>
        </row>
        <row r="439">
          <cell r="A439">
            <v>256889</v>
          </cell>
          <cell r="B439">
            <v>0.61499999999999999</v>
          </cell>
        </row>
        <row r="440">
          <cell r="A440">
            <v>256984</v>
          </cell>
          <cell r="B440">
            <v>2.9</v>
          </cell>
        </row>
        <row r="441">
          <cell r="A441">
            <v>257120</v>
          </cell>
          <cell r="B441">
            <v>0.92</v>
          </cell>
        </row>
        <row r="442">
          <cell r="A442">
            <v>257144</v>
          </cell>
          <cell r="B442">
            <v>0.6</v>
          </cell>
        </row>
        <row r="443">
          <cell r="A443">
            <v>257327</v>
          </cell>
          <cell r="B443">
            <v>0.216</v>
          </cell>
        </row>
        <row r="444">
          <cell r="A444">
            <v>257532</v>
          </cell>
          <cell r="B444">
            <v>0.3</v>
          </cell>
        </row>
        <row r="445">
          <cell r="A445">
            <v>257622</v>
          </cell>
          <cell r="B445">
            <v>0.3</v>
          </cell>
        </row>
        <row r="446">
          <cell r="A446">
            <v>257682</v>
          </cell>
          <cell r="B446">
            <v>0.31</v>
          </cell>
        </row>
        <row r="447">
          <cell r="A447">
            <v>257918</v>
          </cell>
          <cell r="B447">
            <v>2.6</v>
          </cell>
        </row>
        <row r="448">
          <cell r="A448">
            <v>257928</v>
          </cell>
          <cell r="B448">
            <v>0.48803278999999999</v>
          </cell>
        </row>
        <row r="449">
          <cell r="A449">
            <v>258186</v>
          </cell>
          <cell r="B449">
            <v>0.33493000000000001</v>
          </cell>
        </row>
        <row r="450">
          <cell r="A450">
            <v>258194</v>
          </cell>
          <cell r="B450">
            <v>0.8</v>
          </cell>
        </row>
        <row r="451">
          <cell r="A451">
            <v>258247</v>
          </cell>
          <cell r="B451">
            <v>1.4</v>
          </cell>
        </row>
        <row r="452">
          <cell r="A452">
            <v>258288</v>
          </cell>
          <cell r="B452">
            <v>0.7</v>
          </cell>
        </row>
        <row r="453">
          <cell r="A453">
            <v>258369</v>
          </cell>
          <cell r="B453">
            <v>0.7</v>
          </cell>
        </row>
        <row r="454">
          <cell r="A454">
            <v>258537</v>
          </cell>
          <cell r="B454">
            <v>0.96</v>
          </cell>
        </row>
        <row r="455">
          <cell r="A455">
            <v>258808</v>
          </cell>
          <cell r="B455">
            <v>0.8</v>
          </cell>
        </row>
        <row r="456">
          <cell r="A456">
            <v>259086</v>
          </cell>
          <cell r="B456">
            <v>0.3</v>
          </cell>
        </row>
        <row r="457">
          <cell r="A457">
            <v>259527</v>
          </cell>
          <cell r="B457">
            <v>0.17699999999999999</v>
          </cell>
        </row>
        <row r="458">
          <cell r="A458">
            <v>259791</v>
          </cell>
          <cell r="B458">
            <v>0.75</v>
          </cell>
        </row>
        <row r="459">
          <cell r="A459">
            <v>259942</v>
          </cell>
          <cell r="B459">
            <v>0.55000000000000004</v>
          </cell>
        </row>
        <row r="460">
          <cell r="A460">
            <v>260180</v>
          </cell>
          <cell r="B460">
            <v>1.2</v>
          </cell>
        </row>
        <row r="461">
          <cell r="A461">
            <v>260622</v>
          </cell>
          <cell r="B461">
            <v>0.7</v>
          </cell>
        </row>
        <row r="462">
          <cell r="A462">
            <v>260715</v>
          </cell>
          <cell r="B462">
            <v>1.5</v>
          </cell>
        </row>
        <row r="463">
          <cell r="A463">
            <v>260945</v>
          </cell>
          <cell r="B463">
            <v>0.35</v>
          </cell>
        </row>
        <row r="464">
          <cell r="A464">
            <v>261051</v>
          </cell>
          <cell r="B464">
            <v>3.67</v>
          </cell>
        </row>
        <row r="465">
          <cell r="A465">
            <v>261244</v>
          </cell>
          <cell r="B465">
            <v>6.9</v>
          </cell>
        </row>
        <row r="466">
          <cell r="A466">
            <v>261271</v>
          </cell>
          <cell r="B466">
            <v>1.3</v>
          </cell>
        </row>
        <row r="467">
          <cell r="A467">
            <v>261305</v>
          </cell>
          <cell r="B467">
            <v>1.333</v>
          </cell>
        </row>
        <row r="468">
          <cell r="A468">
            <v>261318</v>
          </cell>
          <cell r="B468">
            <v>0.5</v>
          </cell>
        </row>
        <row r="469">
          <cell r="A469">
            <v>261387</v>
          </cell>
          <cell r="B469">
            <v>0.5</v>
          </cell>
        </row>
        <row r="470">
          <cell r="A470">
            <v>261725</v>
          </cell>
          <cell r="B470">
            <v>0.5</v>
          </cell>
        </row>
        <row r="471">
          <cell r="A471">
            <v>261771</v>
          </cell>
          <cell r="B471">
            <v>0.81899999999999995</v>
          </cell>
        </row>
        <row r="472">
          <cell r="A472">
            <v>261886</v>
          </cell>
          <cell r="B472">
            <v>0.8</v>
          </cell>
        </row>
        <row r="473">
          <cell r="A473">
            <v>261955</v>
          </cell>
          <cell r="B473">
            <v>0.5</v>
          </cell>
        </row>
        <row r="474">
          <cell r="A474">
            <v>261989</v>
          </cell>
          <cell r="B474">
            <v>10.45</v>
          </cell>
        </row>
        <row r="475">
          <cell r="A475">
            <v>262103</v>
          </cell>
          <cell r="B475">
            <v>0.38900000000000001</v>
          </cell>
        </row>
        <row r="476">
          <cell r="A476">
            <v>262137</v>
          </cell>
          <cell r="B476">
            <v>0.35</v>
          </cell>
        </row>
        <row r="477">
          <cell r="A477">
            <v>262517</v>
          </cell>
          <cell r="B477">
            <v>7.0558655000000003</v>
          </cell>
        </row>
        <row r="478">
          <cell r="A478">
            <v>262583</v>
          </cell>
          <cell r="B478">
            <v>4.3</v>
          </cell>
        </row>
        <row r="479">
          <cell r="A479">
            <v>262602</v>
          </cell>
          <cell r="B479">
            <v>1.1000000000000001</v>
          </cell>
        </row>
        <row r="480">
          <cell r="A480">
            <v>262826</v>
          </cell>
          <cell r="B480">
            <v>0.5</v>
          </cell>
        </row>
        <row r="481">
          <cell r="A481">
            <v>263146</v>
          </cell>
          <cell r="B481">
            <v>0.496</v>
          </cell>
        </row>
        <row r="482">
          <cell r="A482">
            <v>263404</v>
          </cell>
          <cell r="B482">
            <v>0.4</v>
          </cell>
        </row>
        <row r="483">
          <cell r="A483">
            <v>263741</v>
          </cell>
          <cell r="B483">
            <v>2</v>
          </cell>
        </row>
        <row r="484">
          <cell r="A484">
            <v>263777</v>
          </cell>
          <cell r="B484">
            <v>0.19</v>
          </cell>
        </row>
        <row r="485">
          <cell r="A485">
            <v>263842</v>
          </cell>
          <cell r="B485">
            <v>0.39</v>
          </cell>
        </row>
        <row r="486">
          <cell r="A486">
            <v>263961</v>
          </cell>
          <cell r="B486">
            <v>0.3</v>
          </cell>
        </row>
        <row r="487">
          <cell r="A487">
            <v>263966</v>
          </cell>
          <cell r="B487">
            <v>0.3</v>
          </cell>
        </row>
        <row r="488">
          <cell r="A488">
            <v>264007</v>
          </cell>
          <cell r="B488">
            <v>1.19</v>
          </cell>
        </row>
        <row r="489">
          <cell r="A489">
            <v>264551</v>
          </cell>
          <cell r="B489">
            <v>0.5</v>
          </cell>
        </row>
        <row r="490">
          <cell r="A490">
            <v>264834</v>
          </cell>
          <cell r="B490">
            <v>0.28927599999999998</v>
          </cell>
        </row>
        <row r="491">
          <cell r="A491">
            <v>265052</v>
          </cell>
          <cell r="B491">
            <v>0.5</v>
          </cell>
        </row>
        <row r="492">
          <cell r="A492">
            <v>265056</v>
          </cell>
          <cell r="B492">
            <v>2.4</v>
          </cell>
        </row>
        <row r="493">
          <cell r="A493">
            <v>265115</v>
          </cell>
          <cell r="B493">
            <v>0.30499999999999999</v>
          </cell>
        </row>
        <row r="494">
          <cell r="A494">
            <v>265236</v>
          </cell>
          <cell r="B494">
            <v>0.72599999999999998</v>
          </cell>
        </row>
        <row r="495">
          <cell r="A495">
            <v>265276</v>
          </cell>
          <cell r="B495">
            <v>0.3</v>
          </cell>
        </row>
        <row r="496">
          <cell r="A496">
            <v>265326</v>
          </cell>
          <cell r="B496">
            <v>0.30599999999999999</v>
          </cell>
        </row>
        <row r="497">
          <cell r="A497">
            <v>265573</v>
          </cell>
          <cell r="B497">
            <v>5.7679999999999998</v>
          </cell>
        </row>
        <row r="498">
          <cell r="A498">
            <v>265730</v>
          </cell>
          <cell r="B498">
            <v>0.5</v>
          </cell>
        </row>
        <row r="499">
          <cell r="A499">
            <v>265852</v>
          </cell>
          <cell r="B499">
            <v>1.0349999999999999</v>
          </cell>
        </row>
        <row r="500">
          <cell r="A500">
            <v>266006</v>
          </cell>
          <cell r="B500">
            <v>0.67</v>
          </cell>
        </row>
        <row r="501">
          <cell r="A501">
            <v>266021</v>
          </cell>
          <cell r="B501">
            <v>0.35499999999999998</v>
          </cell>
        </row>
        <row r="502">
          <cell r="A502">
            <v>266101</v>
          </cell>
          <cell r="B502">
            <v>1.5</v>
          </cell>
        </row>
        <row r="503">
          <cell r="A503">
            <v>266550</v>
          </cell>
          <cell r="B503">
            <v>0.36804199999999998</v>
          </cell>
        </row>
        <row r="504">
          <cell r="A504">
            <v>266638</v>
          </cell>
          <cell r="B504">
            <v>0.6</v>
          </cell>
        </row>
        <row r="505">
          <cell r="A505">
            <v>266655</v>
          </cell>
          <cell r="B505">
            <v>0.21</v>
          </cell>
        </row>
        <row r="506">
          <cell r="A506">
            <v>266663</v>
          </cell>
          <cell r="B506">
            <v>0.48320000000000002</v>
          </cell>
        </row>
        <row r="507">
          <cell r="A507">
            <v>266783</v>
          </cell>
          <cell r="B507">
            <v>0.76600000000000001</v>
          </cell>
        </row>
        <row r="508">
          <cell r="A508">
            <v>266843</v>
          </cell>
          <cell r="B508">
            <v>1.72</v>
          </cell>
        </row>
        <row r="509">
          <cell r="A509">
            <v>266971</v>
          </cell>
          <cell r="B509">
            <v>1.8662000000000001</v>
          </cell>
        </row>
        <row r="510">
          <cell r="A510">
            <v>267120</v>
          </cell>
          <cell r="B510">
            <v>0.4</v>
          </cell>
        </row>
        <row r="511">
          <cell r="A511">
            <v>267213</v>
          </cell>
          <cell r="B511">
            <v>0.752</v>
          </cell>
        </row>
        <row r="512">
          <cell r="A512">
            <v>267254</v>
          </cell>
          <cell r="B512">
            <v>0.8</v>
          </cell>
        </row>
        <row r="513">
          <cell r="A513">
            <v>267347</v>
          </cell>
          <cell r="B513">
            <v>0.38700000000000001</v>
          </cell>
        </row>
        <row r="514">
          <cell r="A514">
            <v>267377</v>
          </cell>
          <cell r="B514">
            <v>2.1899229999999998</v>
          </cell>
        </row>
        <row r="515">
          <cell r="A515">
            <v>267652</v>
          </cell>
          <cell r="B515">
            <v>0.25</v>
          </cell>
        </row>
        <row r="516">
          <cell r="A516">
            <v>267768</v>
          </cell>
          <cell r="B516">
            <v>0.5</v>
          </cell>
        </row>
        <row r="517">
          <cell r="A517">
            <v>268003</v>
          </cell>
          <cell r="B517">
            <v>0.64500000000000002</v>
          </cell>
        </row>
        <row r="518">
          <cell r="A518">
            <v>268368</v>
          </cell>
          <cell r="B518">
            <v>1</v>
          </cell>
        </row>
        <row r="519">
          <cell r="A519">
            <v>268411</v>
          </cell>
          <cell r="B519">
            <v>1.2394000000000001</v>
          </cell>
        </row>
        <row r="520">
          <cell r="A520">
            <v>268516</v>
          </cell>
          <cell r="B520">
            <v>0.35349999999999998</v>
          </cell>
        </row>
        <row r="521">
          <cell r="A521">
            <v>268563</v>
          </cell>
          <cell r="B521">
            <v>1.806</v>
          </cell>
        </row>
        <row r="522">
          <cell r="A522">
            <v>268594</v>
          </cell>
          <cell r="B522">
            <v>0.39560000000000001</v>
          </cell>
        </row>
        <row r="523">
          <cell r="A523">
            <v>268595</v>
          </cell>
          <cell r="B523">
            <v>2.29</v>
          </cell>
        </row>
        <row r="524">
          <cell r="A524">
            <v>268602</v>
          </cell>
          <cell r="B524">
            <v>3.2</v>
          </cell>
        </row>
        <row r="525">
          <cell r="A525">
            <v>268665</v>
          </cell>
          <cell r="B525">
            <v>0.45</v>
          </cell>
        </row>
        <row r="526">
          <cell r="A526">
            <v>268720</v>
          </cell>
          <cell r="B526">
            <v>1.282</v>
          </cell>
        </row>
        <row r="527">
          <cell r="A527">
            <v>268762</v>
          </cell>
          <cell r="B527">
            <v>0.45</v>
          </cell>
        </row>
        <row r="528">
          <cell r="A528">
            <v>268785</v>
          </cell>
          <cell r="B528">
            <v>0.49056699999999998</v>
          </cell>
        </row>
        <row r="529">
          <cell r="A529">
            <v>269089</v>
          </cell>
          <cell r="B529">
            <v>0.62</v>
          </cell>
        </row>
        <row r="530">
          <cell r="A530">
            <v>269128</v>
          </cell>
          <cell r="B530">
            <v>0.91690120999999991</v>
          </cell>
        </row>
        <row r="531">
          <cell r="A531">
            <v>269239</v>
          </cell>
          <cell r="B531">
            <v>0.34399999999999997</v>
          </cell>
        </row>
        <row r="532">
          <cell r="A532">
            <v>269427</v>
          </cell>
          <cell r="B532">
            <v>1.02</v>
          </cell>
        </row>
        <row r="533">
          <cell r="A533">
            <v>269543</v>
          </cell>
          <cell r="B533">
            <v>0.85429999999999995</v>
          </cell>
        </row>
        <row r="534">
          <cell r="A534">
            <v>269600</v>
          </cell>
          <cell r="B534">
            <v>0.5</v>
          </cell>
        </row>
        <row r="535">
          <cell r="A535">
            <v>269727</v>
          </cell>
          <cell r="B535">
            <v>0.4</v>
          </cell>
        </row>
        <row r="536">
          <cell r="A536">
            <v>269917</v>
          </cell>
          <cell r="B536">
            <v>2.1</v>
          </cell>
        </row>
        <row r="537">
          <cell r="A537">
            <v>269957</v>
          </cell>
          <cell r="B537">
            <v>1.1000000000000001</v>
          </cell>
        </row>
        <row r="538">
          <cell r="A538">
            <v>269968</v>
          </cell>
          <cell r="B538">
            <v>1.5</v>
          </cell>
        </row>
        <row r="539">
          <cell r="A539">
            <v>270010</v>
          </cell>
          <cell r="B539">
            <v>0.69</v>
          </cell>
        </row>
        <row r="540">
          <cell r="A540">
            <v>270069</v>
          </cell>
          <cell r="B540">
            <v>0.32500000000000001</v>
          </cell>
        </row>
        <row r="541">
          <cell r="A541">
            <v>270074</v>
          </cell>
          <cell r="B541">
            <v>3</v>
          </cell>
        </row>
        <row r="542">
          <cell r="A542">
            <v>270126</v>
          </cell>
          <cell r="B542">
            <v>0.7</v>
          </cell>
        </row>
        <row r="543">
          <cell r="A543">
            <v>270220</v>
          </cell>
          <cell r="B543">
            <v>0.5</v>
          </cell>
        </row>
        <row r="544">
          <cell r="A544">
            <v>270249</v>
          </cell>
          <cell r="B544">
            <v>0.7</v>
          </cell>
        </row>
        <row r="545">
          <cell r="A545">
            <v>270296</v>
          </cell>
          <cell r="B545">
            <v>0.5</v>
          </cell>
        </row>
        <row r="546">
          <cell r="A546">
            <v>270537</v>
          </cell>
          <cell r="B546">
            <v>0.30099999999999999</v>
          </cell>
        </row>
        <row r="547">
          <cell r="A547">
            <v>270889</v>
          </cell>
          <cell r="B547">
            <v>0.25950000000000001</v>
          </cell>
        </row>
        <row r="548">
          <cell r="A548">
            <v>270913</v>
          </cell>
          <cell r="B548">
            <v>3.1433409999999999</v>
          </cell>
        </row>
        <row r="549">
          <cell r="A549">
            <v>271266</v>
          </cell>
          <cell r="B549">
            <v>1</v>
          </cell>
        </row>
        <row r="550">
          <cell r="A550">
            <v>271392</v>
          </cell>
          <cell r="B550">
            <v>0.45</v>
          </cell>
        </row>
        <row r="551">
          <cell r="A551">
            <v>271396</v>
          </cell>
          <cell r="B551">
            <v>0.6</v>
          </cell>
        </row>
        <row r="552">
          <cell r="A552">
            <v>271572</v>
          </cell>
          <cell r="B552">
            <v>0.48299999999999998</v>
          </cell>
        </row>
        <row r="553">
          <cell r="A553">
            <v>271773</v>
          </cell>
          <cell r="B553">
            <v>1.5</v>
          </cell>
        </row>
        <row r="554">
          <cell r="A554">
            <v>271859</v>
          </cell>
          <cell r="B554">
            <v>0.85</v>
          </cell>
        </row>
        <row r="555">
          <cell r="A555">
            <v>271864</v>
          </cell>
          <cell r="B555">
            <v>0.4</v>
          </cell>
        </row>
        <row r="556">
          <cell r="A556">
            <v>271903</v>
          </cell>
          <cell r="B556">
            <v>2.04</v>
          </cell>
        </row>
        <row r="557">
          <cell r="A557">
            <v>272172</v>
          </cell>
          <cell r="B557">
            <v>0.65</v>
          </cell>
        </row>
        <row r="558">
          <cell r="A558">
            <v>272188</v>
          </cell>
          <cell r="B558">
            <v>2</v>
          </cell>
        </row>
        <row r="559">
          <cell r="A559">
            <v>272298</v>
          </cell>
          <cell r="B559">
            <v>1</v>
          </cell>
        </row>
        <row r="560">
          <cell r="A560">
            <v>272483</v>
          </cell>
          <cell r="B560">
            <v>1.2524999999999999</v>
          </cell>
        </row>
        <row r="561">
          <cell r="A561">
            <v>272654</v>
          </cell>
          <cell r="B561">
            <v>1.032</v>
          </cell>
        </row>
        <row r="562">
          <cell r="A562">
            <v>272687</v>
          </cell>
          <cell r="B562">
            <v>0.111</v>
          </cell>
        </row>
        <row r="563">
          <cell r="A563">
            <v>272807</v>
          </cell>
          <cell r="B563">
            <v>0.44</v>
          </cell>
        </row>
        <row r="564">
          <cell r="A564">
            <v>272968</v>
          </cell>
          <cell r="B564">
            <v>0.5</v>
          </cell>
        </row>
        <row r="565">
          <cell r="A565">
            <v>273011</v>
          </cell>
          <cell r="B565">
            <v>1</v>
          </cell>
        </row>
        <row r="566">
          <cell r="A566">
            <v>273024</v>
          </cell>
          <cell r="B566">
            <v>1.2</v>
          </cell>
        </row>
        <row r="567">
          <cell r="A567">
            <v>273050</v>
          </cell>
          <cell r="B567">
            <v>1.6212340000000001</v>
          </cell>
        </row>
        <row r="568">
          <cell r="A568">
            <v>273109</v>
          </cell>
          <cell r="B568">
            <v>0.65</v>
          </cell>
        </row>
        <row r="569">
          <cell r="A569">
            <v>273215</v>
          </cell>
          <cell r="B569">
            <v>0.5</v>
          </cell>
        </row>
        <row r="570">
          <cell r="A570">
            <v>273265</v>
          </cell>
          <cell r="B570">
            <v>0.25</v>
          </cell>
        </row>
        <row r="571">
          <cell r="A571">
            <v>273429</v>
          </cell>
          <cell r="B571">
            <v>3.8387739999999999</v>
          </cell>
        </row>
        <row r="572">
          <cell r="A572">
            <v>273612</v>
          </cell>
          <cell r="B572">
            <v>0.14000000000000001</v>
          </cell>
        </row>
        <row r="573">
          <cell r="A573">
            <v>273883</v>
          </cell>
          <cell r="B573">
            <v>0.76</v>
          </cell>
        </row>
        <row r="574">
          <cell r="A574">
            <v>273993</v>
          </cell>
          <cell r="B574">
            <v>0.75</v>
          </cell>
        </row>
        <row r="575">
          <cell r="A575">
            <v>274018</v>
          </cell>
          <cell r="B575">
            <v>0.27</v>
          </cell>
        </row>
        <row r="576">
          <cell r="A576">
            <v>274021</v>
          </cell>
          <cell r="B576">
            <v>1</v>
          </cell>
        </row>
        <row r="577">
          <cell r="A577">
            <v>274042</v>
          </cell>
          <cell r="B577">
            <v>0.60299999999999998</v>
          </cell>
        </row>
        <row r="578">
          <cell r="A578">
            <v>274088</v>
          </cell>
          <cell r="B578">
            <v>0.27</v>
          </cell>
        </row>
        <row r="579">
          <cell r="A579">
            <v>274366</v>
          </cell>
          <cell r="B579">
            <v>0.52</v>
          </cell>
        </row>
        <row r="580">
          <cell r="A580">
            <v>274421</v>
          </cell>
          <cell r="B580">
            <v>2.5</v>
          </cell>
        </row>
        <row r="581">
          <cell r="A581">
            <v>274481</v>
          </cell>
          <cell r="B581">
            <v>0.6</v>
          </cell>
        </row>
        <row r="582">
          <cell r="A582">
            <v>274501</v>
          </cell>
          <cell r="B582">
            <v>1.44</v>
          </cell>
        </row>
        <row r="583">
          <cell r="A583">
            <v>274626</v>
          </cell>
          <cell r="B583">
            <v>0.65</v>
          </cell>
        </row>
        <row r="584">
          <cell r="A584">
            <v>274680</v>
          </cell>
          <cell r="B584">
            <v>0.9</v>
          </cell>
        </row>
        <row r="585">
          <cell r="A585">
            <v>274732</v>
          </cell>
          <cell r="B585">
            <v>0.4</v>
          </cell>
        </row>
        <row r="586">
          <cell r="A586">
            <v>274733</v>
          </cell>
          <cell r="B586">
            <v>1.5</v>
          </cell>
        </row>
        <row r="587">
          <cell r="A587">
            <v>274786</v>
          </cell>
          <cell r="B587">
            <v>0.18360000000000001</v>
          </cell>
        </row>
        <row r="588">
          <cell r="A588">
            <v>274906</v>
          </cell>
          <cell r="B588">
            <v>0.25</v>
          </cell>
        </row>
        <row r="589">
          <cell r="A589">
            <v>274992</v>
          </cell>
          <cell r="B589">
            <v>0.37</v>
          </cell>
        </row>
        <row r="590">
          <cell r="A590">
            <v>275052</v>
          </cell>
          <cell r="B590">
            <v>0.76</v>
          </cell>
        </row>
        <row r="591">
          <cell r="A591">
            <v>275056</v>
          </cell>
          <cell r="B591">
            <v>0.48</v>
          </cell>
        </row>
        <row r="592">
          <cell r="A592">
            <v>275066</v>
          </cell>
          <cell r="B592">
            <v>0.4</v>
          </cell>
        </row>
        <row r="593">
          <cell r="A593">
            <v>275118</v>
          </cell>
          <cell r="B593">
            <v>0.35</v>
          </cell>
        </row>
        <row r="594">
          <cell r="A594">
            <v>275132</v>
          </cell>
          <cell r="B594">
            <v>1.034</v>
          </cell>
        </row>
        <row r="595">
          <cell r="A595">
            <v>275185</v>
          </cell>
          <cell r="B595">
            <v>1.17</v>
          </cell>
        </row>
        <row r="596">
          <cell r="A596">
            <v>275217</v>
          </cell>
          <cell r="B596">
            <v>0.51</v>
          </cell>
        </row>
        <row r="597">
          <cell r="A597">
            <v>275331</v>
          </cell>
          <cell r="B597">
            <v>0.51</v>
          </cell>
        </row>
        <row r="598">
          <cell r="A598">
            <v>275398</v>
          </cell>
          <cell r="B598">
            <v>0.60550000000000004</v>
          </cell>
        </row>
        <row r="599">
          <cell r="A599">
            <v>275399</v>
          </cell>
          <cell r="B599">
            <v>17</v>
          </cell>
        </row>
        <row r="600">
          <cell r="A600">
            <v>275400</v>
          </cell>
          <cell r="B600">
            <v>0.45</v>
          </cell>
        </row>
        <row r="601">
          <cell r="A601">
            <v>275406</v>
          </cell>
          <cell r="B601">
            <v>0.6</v>
          </cell>
        </row>
        <row r="602">
          <cell r="A602">
            <v>275487</v>
          </cell>
          <cell r="B602">
            <v>2.843</v>
          </cell>
        </row>
        <row r="603">
          <cell r="A603">
            <v>275488</v>
          </cell>
          <cell r="B603">
            <v>0.4</v>
          </cell>
        </row>
        <row r="604">
          <cell r="A604">
            <v>275492</v>
          </cell>
          <cell r="B604">
            <v>0.55700000000000005</v>
          </cell>
        </row>
        <row r="605">
          <cell r="A605">
            <v>275639</v>
          </cell>
          <cell r="B605">
            <v>0.50166599999999995</v>
          </cell>
        </row>
        <row r="606">
          <cell r="A606">
            <v>275677</v>
          </cell>
          <cell r="B606">
            <v>0.4</v>
          </cell>
        </row>
        <row r="607">
          <cell r="A607">
            <v>275777</v>
          </cell>
          <cell r="B607">
            <v>0.35</v>
          </cell>
        </row>
        <row r="608">
          <cell r="A608">
            <v>275780</v>
          </cell>
          <cell r="B608">
            <v>2.1869999999999998</v>
          </cell>
        </row>
        <row r="609">
          <cell r="A609">
            <v>275788</v>
          </cell>
          <cell r="B609">
            <v>0.12</v>
          </cell>
        </row>
        <row r="610">
          <cell r="A610">
            <v>275793</v>
          </cell>
          <cell r="B610">
            <v>9.9000000000000005E-2</v>
          </cell>
        </row>
        <row r="611">
          <cell r="A611">
            <v>275797</v>
          </cell>
          <cell r="B611">
            <v>0.68799999999999994</v>
          </cell>
        </row>
        <row r="612">
          <cell r="A612">
            <v>275842</v>
          </cell>
          <cell r="B612">
            <v>1.5</v>
          </cell>
        </row>
        <row r="613">
          <cell r="A613">
            <v>275863</v>
          </cell>
          <cell r="B613">
            <v>0.157</v>
          </cell>
        </row>
        <row r="614">
          <cell r="A614">
            <v>275867</v>
          </cell>
          <cell r="B614">
            <v>0.70199999999999996</v>
          </cell>
        </row>
        <row r="615">
          <cell r="A615">
            <v>275893</v>
          </cell>
          <cell r="B615">
            <v>2.625</v>
          </cell>
        </row>
        <row r="616">
          <cell r="A616">
            <v>275992</v>
          </cell>
          <cell r="B616">
            <v>0.33400000000000002</v>
          </cell>
        </row>
        <row r="617">
          <cell r="A617">
            <v>276023</v>
          </cell>
          <cell r="B617">
            <v>1.3</v>
          </cell>
        </row>
        <row r="618">
          <cell r="A618">
            <v>276117</v>
          </cell>
          <cell r="B618">
            <v>0.41349999999999998</v>
          </cell>
        </row>
        <row r="619">
          <cell r="A619">
            <v>276118</v>
          </cell>
          <cell r="B619">
            <v>0.64500000000000002</v>
          </cell>
        </row>
        <row r="620">
          <cell r="A620">
            <v>276120</v>
          </cell>
          <cell r="B620">
            <v>0.59</v>
          </cell>
        </row>
        <row r="621">
          <cell r="A621">
            <v>276121</v>
          </cell>
          <cell r="B621">
            <v>1.65</v>
          </cell>
        </row>
        <row r="622">
          <cell r="A622">
            <v>276122</v>
          </cell>
          <cell r="B622">
            <v>0.63300000000000001</v>
          </cell>
        </row>
        <row r="623">
          <cell r="A623">
            <v>276123</v>
          </cell>
          <cell r="B623">
            <v>0.3</v>
          </cell>
        </row>
        <row r="624">
          <cell r="A624">
            <v>276124</v>
          </cell>
          <cell r="B624">
            <v>0.16</v>
          </cell>
        </row>
        <row r="625">
          <cell r="A625">
            <v>276158</v>
          </cell>
          <cell r="B625">
            <v>0.7</v>
          </cell>
        </row>
        <row r="626">
          <cell r="A626">
            <v>276339</v>
          </cell>
          <cell r="B626">
            <v>0.7</v>
          </cell>
        </row>
        <row r="627">
          <cell r="A627">
            <v>276369</v>
          </cell>
          <cell r="B627">
            <v>0.5</v>
          </cell>
        </row>
        <row r="628">
          <cell r="A628">
            <v>276420</v>
          </cell>
          <cell r="B628">
            <v>6.7266000000000004</v>
          </cell>
        </row>
        <row r="629">
          <cell r="A629">
            <v>276455</v>
          </cell>
          <cell r="B629">
            <v>1.322862</v>
          </cell>
        </row>
        <row r="630">
          <cell r="A630">
            <v>276551</v>
          </cell>
          <cell r="B630">
            <v>2.1974999999999998</v>
          </cell>
        </row>
        <row r="631">
          <cell r="A631">
            <v>276567</v>
          </cell>
          <cell r="B631">
            <v>0.44719999999999999</v>
          </cell>
        </row>
        <row r="632">
          <cell r="A632">
            <v>276713</v>
          </cell>
          <cell r="B632">
            <v>0.81200000000000006</v>
          </cell>
        </row>
        <row r="633">
          <cell r="A633">
            <v>276746</v>
          </cell>
          <cell r="B633">
            <v>0.85399999999999998</v>
          </cell>
        </row>
        <row r="634">
          <cell r="A634">
            <v>276759</v>
          </cell>
          <cell r="B634">
            <v>0.72209999999999996</v>
          </cell>
        </row>
        <row r="635">
          <cell r="A635">
            <v>276761</v>
          </cell>
          <cell r="B635">
            <v>0.9</v>
          </cell>
        </row>
        <row r="636">
          <cell r="A636">
            <v>276801</v>
          </cell>
          <cell r="B636">
            <v>0.6</v>
          </cell>
        </row>
        <row r="637">
          <cell r="A637">
            <v>276964</v>
          </cell>
          <cell r="B637">
            <v>1.115</v>
          </cell>
        </row>
        <row r="638">
          <cell r="A638">
            <v>276980</v>
          </cell>
          <cell r="B638">
            <v>0.5</v>
          </cell>
        </row>
        <row r="639">
          <cell r="A639">
            <v>277011</v>
          </cell>
          <cell r="B639">
            <v>0.3</v>
          </cell>
        </row>
        <row r="640">
          <cell r="A640">
            <v>277097</v>
          </cell>
          <cell r="B640">
            <v>1</v>
          </cell>
        </row>
        <row r="641">
          <cell r="A641">
            <v>277233</v>
          </cell>
          <cell r="B641">
            <v>1.196</v>
          </cell>
        </row>
        <row r="642">
          <cell r="A642">
            <v>277430</v>
          </cell>
          <cell r="B642">
            <v>0.78600000000000003</v>
          </cell>
        </row>
        <row r="643">
          <cell r="A643">
            <v>277434</v>
          </cell>
          <cell r="B643">
            <v>0.73050000000000004</v>
          </cell>
        </row>
        <row r="644">
          <cell r="A644">
            <v>277468</v>
          </cell>
          <cell r="B644">
            <v>1</v>
          </cell>
        </row>
        <row r="645">
          <cell r="A645">
            <v>277527</v>
          </cell>
          <cell r="B645">
            <v>1.2</v>
          </cell>
        </row>
        <row r="646">
          <cell r="A646">
            <v>277639</v>
          </cell>
          <cell r="B646">
            <v>17</v>
          </cell>
        </row>
        <row r="647">
          <cell r="A647">
            <v>277676</v>
          </cell>
          <cell r="B647">
            <v>2</v>
          </cell>
        </row>
        <row r="648">
          <cell r="A648">
            <v>277792</v>
          </cell>
          <cell r="B648">
            <v>0.45400000000000001</v>
          </cell>
        </row>
        <row r="649">
          <cell r="A649">
            <v>277832</v>
          </cell>
          <cell r="B649">
            <v>0.4</v>
          </cell>
        </row>
        <row r="650">
          <cell r="A650">
            <v>277838</v>
          </cell>
          <cell r="B650">
            <v>15.315785999999999</v>
          </cell>
        </row>
        <row r="651">
          <cell r="A651">
            <v>277865</v>
          </cell>
          <cell r="B651">
            <v>1.946</v>
          </cell>
        </row>
        <row r="652">
          <cell r="A652">
            <v>278042</v>
          </cell>
          <cell r="B652">
            <v>70.521298999999999</v>
          </cell>
        </row>
        <row r="653">
          <cell r="A653">
            <v>278051</v>
          </cell>
          <cell r="B653">
            <v>1.9980028400000001</v>
          </cell>
        </row>
        <row r="654">
          <cell r="A654">
            <v>278378</v>
          </cell>
          <cell r="B654">
            <v>0.8</v>
          </cell>
        </row>
        <row r="655">
          <cell r="A655">
            <v>278645</v>
          </cell>
          <cell r="B655">
            <v>0.37</v>
          </cell>
        </row>
        <row r="656">
          <cell r="A656">
            <v>278726</v>
          </cell>
          <cell r="B656">
            <v>0.2</v>
          </cell>
        </row>
        <row r="657">
          <cell r="A657">
            <v>278734</v>
          </cell>
          <cell r="B657">
            <v>0.4</v>
          </cell>
        </row>
        <row r="658">
          <cell r="A658">
            <v>278753</v>
          </cell>
          <cell r="B658">
            <v>0.4</v>
          </cell>
        </row>
        <row r="659">
          <cell r="A659">
            <v>278799</v>
          </cell>
          <cell r="B659">
            <v>0.70282500000000003</v>
          </cell>
        </row>
        <row r="660">
          <cell r="A660">
            <v>279007</v>
          </cell>
          <cell r="B660">
            <v>0.5</v>
          </cell>
        </row>
        <row r="661">
          <cell r="A661">
            <v>279033</v>
          </cell>
          <cell r="B661">
            <v>1</v>
          </cell>
        </row>
        <row r="662">
          <cell r="A662">
            <v>279107</v>
          </cell>
          <cell r="B662">
            <v>0.2064</v>
          </cell>
        </row>
        <row r="663">
          <cell r="A663">
            <v>279143</v>
          </cell>
          <cell r="B663">
            <v>0.56499999999999995</v>
          </cell>
        </row>
        <row r="664">
          <cell r="A664">
            <v>279153</v>
          </cell>
          <cell r="B664">
            <v>0.2</v>
          </cell>
        </row>
        <row r="665">
          <cell r="A665">
            <v>279192</v>
          </cell>
          <cell r="B665">
            <v>2</v>
          </cell>
        </row>
        <row r="666">
          <cell r="A666">
            <v>279431</v>
          </cell>
          <cell r="B666">
            <v>0.14699999999999999</v>
          </cell>
        </row>
        <row r="667">
          <cell r="A667">
            <v>279487</v>
          </cell>
          <cell r="B667">
            <v>0.37</v>
          </cell>
        </row>
        <row r="668">
          <cell r="A668">
            <v>279625</v>
          </cell>
          <cell r="B668">
            <v>0.41</v>
          </cell>
        </row>
        <row r="669">
          <cell r="A669">
            <v>279869</v>
          </cell>
          <cell r="B669">
            <v>1</v>
          </cell>
        </row>
        <row r="670">
          <cell r="A670">
            <v>279892</v>
          </cell>
          <cell r="B670">
            <v>1.1499999999999999</v>
          </cell>
        </row>
        <row r="671">
          <cell r="A671">
            <v>279898</v>
          </cell>
          <cell r="B671">
            <v>0.5</v>
          </cell>
        </row>
        <row r="672">
          <cell r="A672">
            <v>279904</v>
          </cell>
          <cell r="B672">
            <v>0.4</v>
          </cell>
        </row>
        <row r="673">
          <cell r="A673">
            <v>279935</v>
          </cell>
          <cell r="B673">
            <v>1.5487</v>
          </cell>
        </row>
        <row r="674">
          <cell r="A674">
            <v>279936</v>
          </cell>
          <cell r="B674">
            <v>0.38583000000000001</v>
          </cell>
        </row>
        <row r="675">
          <cell r="A675">
            <v>280037</v>
          </cell>
          <cell r="B675">
            <v>0.82499999999999996</v>
          </cell>
        </row>
        <row r="676">
          <cell r="A676">
            <v>280089</v>
          </cell>
          <cell r="B676">
            <v>0.23200000000000001</v>
          </cell>
        </row>
        <row r="677">
          <cell r="A677">
            <v>280230</v>
          </cell>
          <cell r="B677">
            <v>0.25600000000000001</v>
          </cell>
        </row>
        <row r="678">
          <cell r="A678">
            <v>280557</v>
          </cell>
          <cell r="B678">
            <v>0.5</v>
          </cell>
        </row>
        <row r="679">
          <cell r="A679">
            <v>280600</v>
          </cell>
          <cell r="B679">
            <v>0.64500000000000002</v>
          </cell>
        </row>
        <row r="680">
          <cell r="A680">
            <v>280667</v>
          </cell>
          <cell r="B680">
            <v>10.1</v>
          </cell>
        </row>
        <row r="681">
          <cell r="A681">
            <v>280870</v>
          </cell>
          <cell r="B681">
            <v>0.7</v>
          </cell>
        </row>
        <row r="682">
          <cell r="A682">
            <v>280951</v>
          </cell>
          <cell r="B682">
            <v>0.94320000000000004</v>
          </cell>
        </row>
        <row r="683">
          <cell r="A683">
            <v>280954</v>
          </cell>
          <cell r="B683">
            <v>0.67830000000000001</v>
          </cell>
        </row>
        <row r="684">
          <cell r="A684">
            <v>280958</v>
          </cell>
          <cell r="B684">
            <v>0.26034000000000002</v>
          </cell>
        </row>
        <row r="685">
          <cell r="A685">
            <v>281271</v>
          </cell>
          <cell r="B685">
            <v>3</v>
          </cell>
        </row>
        <row r="686">
          <cell r="A686">
            <v>281364</v>
          </cell>
          <cell r="B686">
            <v>0.57199999999999995</v>
          </cell>
        </row>
        <row r="687">
          <cell r="A687">
            <v>281401</v>
          </cell>
          <cell r="B687">
            <v>4.2562302399999998</v>
          </cell>
        </row>
        <row r="688">
          <cell r="A688">
            <v>281409</v>
          </cell>
          <cell r="B688">
            <v>0.85</v>
          </cell>
        </row>
        <row r="689">
          <cell r="A689">
            <v>281445</v>
          </cell>
          <cell r="B689">
            <v>0.72499999999999998</v>
          </cell>
        </row>
        <row r="690">
          <cell r="A690">
            <v>281547</v>
          </cell>
          <cell r="B690">
            <v>1.2</v>
          </cell>
        </row>
        <row r="691">
          <cell r="A691">
            <v>281548</v>
          </cell>
          <cell r="B691">
            <v>1.1000000000000001</v>
          </cell>
        </row>
        <row r="692">
          <cell r="A692">
            <v>281582</v>
          </cell>
          <cell r="B692">
            <v>0.41199999999999998</v>
          </cell>
        </row>
        <row r="693">
          <cell r="A693">
            <v>281716</v>
          </cell>
          <cell r="B693">
            <v>0.5625</v>
          </cell>
        </row>
        <row r="694">
          <cell r="A694">
            <v>281767</v>
          </cell>
          <cell r="B694">
            <v>0.15479999999999999</v>
          </cell>
        </row>
        <row r="695">
          <cell r="A695">
            <v>281875</v>
          </cell>
          <cell r="B695">
            <v>1</v>
          </cell>
        </row>
        <row r="696">
          <cell r="A696">
            <v>281903</v>
          </cell>
          <cell r="B696">
            <v>0.8</v>
          </cell>
        </row>
        <row r="697">
          <cell r="A697">
            <v>281950</v>
          </cell>
          <cell r="B697">
            <v>0.15</v>
          </cell>
        </row>
        <row r="698">
          <cell r="A698">
            <v>281964</v>
          </cell>
          <cell r="B698">
            <v>0.68500000000000005</v>
          </cell>
        </row>
        <row r="699">
          <cell r="A699">
            <v>281965</v>
          </cell>
          <cell r="B699">
            <v>0.75</v>
          </cell>
        </row>
        <row r="700">
          <cell r="A700">
            <v>282008</v>
          </cell>
          <cell r="B700">
            <v>0.5</v>
          </cell>
        </row>
        <row r="701">
          <cell r="A701">
            <v>282029</v>
          </cell>
          <cell r="B701">
            <v>0.4</v>
          </cell>
        </row>
        <row r="702">
          <cell r="A702">
            <v>282203</v>
          </cell>
          <cell r="B702">
            <v>0.23</v>
          </cell>
        </row>
        <row r="703">
          <cell r="A703">
            <v>282229</v>
          </cell>
          <cell r="B703">
            <v>2.0253760000000001</v>
          </cell>
        </row>
        <row r="704">
          <cell r="A704">
            <v>282667</v>
          </cell>
          <cell r="B704">
            <v>0.47466000000000003</v>
          </cell>
        </row>
        <row r="705">
          <cell r="A705">
            <v>283091</v>
          </cell>
          <cell r="B705">
            <v>0.83120000000000005</v>
          </cell>
        </row>
        <row r="706">
          <cell r="A706">
            <v>283098</v>
          </cell>
          <cell r="B706">
            <v>2.40975004</v>
          </cell>
        </row>
        <row r="707">
          <cell r="A707">
            <v>283183</v>
          </cell>
          <cell r="B707">
            <v>0.34</v>
          </cell>
        </row>
        <row r="708">
          <cell r="A708">
            <v>283190</v>
          </cell>
          <cell r="B708">
            <v>1.5</v>
          </cell>
        </row>
        <row r="709">
          <cell r="A709">
            <v>283276</v>
          </cell>
          <cell r="B709">
            <v>0.6</v>
          </cell>
        </row>
        <row r="710">
          <cell r="A710">
            <v>283346</v>
          </cell>
          <cell r="B710">
            <v>0.45</v>
          </cell>
        </row>
        <row r="711">
          <cell r="A711">
            <v>283388</v>
          </cell>
          <cell r="B711">
            <v>0.9</v>
          </cell>
        </row>
        <row r="712">
          <cell r="A712">
            <v>283395</v>
          </cell>
          <cell r="B712">
            <v>1.4890000000000001</v>
          </cell>
        </row>
        <row r="713">
          <cell r="A713">
            <v>283407</v>
          </cell>
          <cell r="B713">
            <v>0.4</v>
          </cell>
        </row>
        <row r="714">
          <cell r="A714">
            <v>283409</v>
          </cell>
          <cell r="B714">
            <v>0.57799999999999996</v>
          </cell>
        </row>
        <row r="715">
          <cell r="A715">
            <v>283432</v>
          </cell>
          <cell r="B715">
            <v>1.446</v>
          </cell>
        </row>
        <row r="716">
          <cell r="A716">
            <v>283453</v>
          </cell>
          <cell r="B716">
            <v>0.86</v>
          </cell>
        </row>
        <row r="717">
          <cell r="A717">
            <v>283480</v>
          </cell>
          <cell r="B717">
            <v>0.51600000000000001</v>
          </cell>
        </row>
        <row r="718">
          <cell r="A718">
            <v>283519</v>
          </cell>
          <cell r="B718">
            <v>3.8982999999999999</v>
          </cell>
        </row>
        <row r="719">
          <cell r="A719">
            <v>283520</v>
          </cell>
          <cell r="B719">
            <v>1.0235700000000001</v>
          </cell>
        </row>
        <row r="720">
          <cell r="A720">
            <v>283648</v>
          </cell>
          <cell r="B720">
            <v>0.54700000000000004</v>
          </cell>
        </row>
        <row r="721">
          <cell r="A721">
            <v>283682</v>
          </cell>
          <cell r="B721">
            <v>1</v>
          </cell>
        </row>
        <row r="722">
          <cell r="A722">
            <v>283821</v>
          </cell>
          <cell r="B722">
            <v>1.92</v>
          </cell>
        </row>
        <row r="723">
          <cell r="A723">
            <v>283854</v>
          </cell>
          <cell r="B723">
            <v>2.5499999999999998</v>
          </cell>
        </row>
        <row r="724">
          <cell r="A724">
            <v>283869</v>
          </cell>
          <cell r="B724">
            <v>0.56399999999999995</v>
          </cell>
        </row>
        <row r="725">
          <cell r="A725">
            <v>283916</v>
          </cell>
          <cell r="B725">
            <v>1.6</v>
          </cell>
        </row>
        <row r="726">
          <cell r="A726">
            <v>283919</v>
          </cell>
          <cell r="B726">
            <v>0.5</v>
          </cell>
        </row>
        <row r="727">
          <cell r="A727">
            <v>283925</v>
          </cell>
          <cell r="B727">
            <v>1.2</v>
          </cell>
        </row>
        <row r="728">
          <cell r="A728">
            <v>283968</v>
          </cell>
          <cell r="B728">
            <v>0.69199999999999995</v>
          </cell>
        </row>
        <row r="729">
          <cell r="A729">
            <v>284026</v>
          </cell>
          <cell r="B729">
            <v>0.82499999999999996</v>
          </cell>
        </row>
        <row r="730">
          <cell r="A730">
            <v>284080</v>
          </cell>
          <cell r="B730">
            <v>1.135799</v>
          </cell>
        </row>
        <row r="731">
          <cell r="A731">
            <v>284299</v>
          </cell>
          <cell r="B731">
            <v>0.30099999999999999</v>
          </cell>
        </row>
        <row r="732">
          <cell r="A732">
            <v>284301</v>
          </cell>
          <cell r="B732">
            <v>0.5</v>
          </cell>
        </row>
        <row r="733">
          <cell r="A733">
            <v>284306</v>
          </cell>
          <cell r="B733">
            <v>0.65</v>
          </cell>
        </row>
        <row r="734">
          <cell r="A734">
            <v>284387</v>
          </cell>
          <cell r="B734">
            <v>1.5</v>
          </cell>
        </row>
        <row r="735">
          <cell r="A735">
            <v>284394</v>
          </cell>
          <cell r="B735">
            <v>1.5</v>
          </cell>
        </row>
        <row r="736">
          <cell r="A736">
            <v>284404</v>
          </cell>
          <cell r="B736">
            <v>3.25</v>
          </cell>
        </row>
        <row r="737">
          <cell r="A737">
            <v>284436</v>
          </cell>
          <cell r="B737">
            <v>0.55000000000000004</v>
          </cell>
        </row>
        <row r="738">
          <cell r="A738">
            <v>284469</v>
          </cell>
          <cell r="B738">
            <v>0.47466000000000003</v>
          </cell>
        </row>
        <row r="739">
          <cell r="A739">
            <v>284475</v>
          </cell>
          <cell r="B739">
            <v>0.42925000000000002</v>
          </cell>
        </row>
        <row r="740">
          <cell r="A740">
            <v>284495</v>
          </cell>
          <cell r="B740">
            <v>3</v>
          </cell>
        </row>
        <row r="741">
          <cell r="A741">
            <v>284593</v>
          </cell>
          <cell r="B741">
            <v>0.28499999999999998</v>
          </cell>
        </row>
        <row r="742">
          <cell r="A742">
            <v>284671</v>
          </cell>
          <cell r="B742">
            <v>1</v>
          </cell>
        </row>
        <row r="743">
          <cell r="A743">
            <v>284679</v>
          </cell>
          <cell r="B743">
            <v>0.56999999999999995</v>
          </cell>
        </row>
        <row r="744">
          <cell r="A744">
            <v>284706</v>
          </cell>
          <cell r="B744">
            <v>1.204</v>
          </cell>
        </row>
        <row r="745">
          <cell r="A745">
            <v>284709</v>
          </cell>
          <cell r="B745">
            <v>0.66439999999999999</v>
          </cell>
        </row>
        <row r="746">
          <cell r="A746">
            <v>284728</v>
          </cell>
          <cell r="B746">
            <v>0.13500000000000001</v>
          </cell>
        </row>
        <row r="747">
          <cell r="A747">
            <v>284813</v>
          </cell>
          <cell r="B747">
            <v>0.3</v>
          </cell>
        </row>
        <row r="748">
          <cell r="A748">
            <v>284834</v>
          </cell>
          <cell r="B748">
            <v>0.9073</v>
          </cell>
        </row>
        <row r="749">
          <cell r="A749">
            <v>284892</v>
          </cell>
          <cell r="B749">
            <v>0.9</v>
          </cell>
        </row>
        <row r="750">
          <cell r="A750">
            <v>284919</v>
          </cell>
          <cell r="B750">
            <v>0.3</v>
          </cell>
        </row>
        <row r="751">
          <cell r="A751">
            <v>284943</v>
          </cell>
          <cell r="B751">
            <v>0.1666</v>
          </cell>
        </row>
        <row r="752">
          <cell r="A752">
            <v>284944</v>
          </cell>
          <cell r="B752">
            <v>0.64400000000000002</v>
          </cell>
        </row>
        <row r="753">
          <cell r="A753">
            <v>284949</v>
          </cell>
          <cell r="B753">
            <v>0.16728000000000001</v>
          </cell>
        </row>
        <row r="754">
          <cell r="A754">
            <v>284950</v>
          </cell>
          <cell r="B754">
            <v>0.27200000000000002</v>
          </cell>
        </row>
        <row r="755">
          <cell r="A755">
            <v>284960</v>
          </cell>
          <cell r="B755">
            <v>0.47395999999999999</v>
          </cell>
        </row>
        <row r="756">
          <cell r="A756">
            <v>285059</v>
          </cell>
          <cell r="B756">
            <v>1.5</v>
          </cell>
        </row>
        <row r="757">
          <cell r="A757">
            <v>285065</v>
          </cell>
          <cell r="B757">
            <v>2.2999999999999998</v>
          </cell>
        </row>
        <row r="758">
          <cell r="A758">
            <v>285211</v>
          </cell>
          <cell r="B758">
            <v>1.5</v>
          </cell>
        </row>
        <row r="759">
          <cell r="A759">
            <v>285214</v>
          </cell>
          <cell r="B759">
            <v>0.45</v>
          </cell>
        </row>
        <row r="760">
          <cell r="A760">
            <v>285373</v>
          </cell>
          <cell r="B760">
            <v>3</v>
          </cell>
        </row>
        <row r="761">
          <cell r="A761">
            <v>285568</v>
          </cell>
          <cell r="B761">
            <v>1.8</v>
          </cell>
        </row>
        <row r="762">
          <cell r="A762">
            <v>285968</v>
          </cell>
          <cell r="B762">
            <v>29.978000000000002</v>
          </cell>
        </row>
        <row r="763">
          <cell r="A763">
            <v>285972</v>
          </cell>
          <cell r="B763">
            <v>8.0140201799999993</v>
          </cell>
        </row>
        <row r="764">
          <cell r="A764">
            <v>286215</v>
          </cell>
          <cell r="B764">
            <v>0.64700000000000002</v>
          </cell>
        </row>
        <row r="765">
          <cell r="A765">
            <v>286261</v>
          </cell>
          <cell r="B765">
            <v>0.62</v>
          </cell>
        </row>
        <row r="766">
          <cell r="A766">
            <v>286262</v>
          </cell>
          <cell r="B766">
            <v>0.255</v>
          </cell>
        </row>
        <row r="767">
          <cell r="A767">
            <v>286327</v>
          </cell>
          <cell r="B767">
            <v>1</v>
          </cell>
        </row>
        <row r="768">
          <cell r="A768">
            <v>286424</v>
          </cell>
          <cell r="B768">
            <v>0.3876</v>
          </cell>
        </row>
        <row r="769">
          <cell r="A769">
            <v>286443</v>
          </cell>
          <cell r="B769">
            <v>1.526</v>
          </cell>
        </row>
        <row r="770">
          <cell r="A770">
            <v>286456</v>
          </cell>
          <cell r="B770">
            <v>1.0785</v>
          </cell>
        </row>
        <row r="771">
          <cell r="A771">
            <v>286518</v>
          </cell>
          <cell r="B771">
            <v>0.7</v>
          </cell>
        </row>
        <row r="772">
          <cell r="A772">
            <v>286564</v>
          </cell>
          <cell r="B772">
            <v>8.6399000000000004E-2</v>
          </cell>
        </row>
        <row r="773">
          <cell r="A773">
            <v>286979</v>
          </cell>
          <cell r="B773">
            <v>0.1</v>
          </cell>
        </row>
        <row r="774">
          <cell r="A774">
            <v>287107</v>
          </cell>
          <cell r="B774">
            <v>0.50653999999999999</v>
          </cell>
        </row>
        <row r="775">
          <cell r="A775">
            <v>287145</v>
          </cell>
          <cell r="B775">
            <v>0.8</v>
          </cell>
        </row>
        <row r="776">
          <cell r="A776">
            <v>287147</v>
          </cell>
          <cell r="B776">
            <v>0.4128</v>
          </cell>
        </row>
        <row r="777">
          <cell r="A777">
            <v>287156</v>
          </cell>
          <cell r="B777">
            <v>0.25800000000000001</v>
          </cell>
        </row>
        <row r="778">
          <cell r="A778">
            <v>287208</v>
          </cell>
          <cell r="B778">
            <v>0.48</v>
          </cell>
        </row>
        <row r="779">
          <cell r="A779">
            <v>287245</v>
          </cell>
          <cell r="B779">
            <v>0.3</v>
          </cell>
        </row>
        <row r="780">
          <cell r="A780">
            <v>287360</v>
          </cell>
          <cell r="B780">
            <v>0.38</v>
          </cell>
        </row>
        <row r="781">
          <cell r="A781">
            <v>287361</v>
          </cell>
          <cell r="B781">
            <v>1.6850000000000001</v>
          </cell>
        </row>
        <row r="782">
          <cell r="A782">
            <v>287363</v>
          </cell>
          <cell r="B782">
            <v>0.6</v>
          </cell>
        </row>
        <row r="783">
          <cell r="A783">
            <v>287369</v>
          </cell>
          <cell r="B783">
            <v>0.43</v>
          </cell>
        </row>
        <row r="784">
          <cell r="A784">
            <v>287433</v>
          </cell>
          <cell r="B784">
            <v>1</v>
          </cell>
        </row>
        <row r="785">
          <cell r="A785">
            <v>287560</v>
          </cell>
          <cell r="B785">
            <v>0.71379999999999999</v>
          </cell>
        </row>
        <row r="786">
          <cell r="A786">
            <v>287609</v>
          </cell>
          <cell r="B786">
            <v>0.17199999999999999</v>
          </cell>
        </row>
        <row r="787">
          <cell r="A787">
            <v>287628</v>
          </cell>
          <cell r="B787">
            <v>0.4214</v>
          </cell>
        </row>
        <row r="788">
          <cell r="A788">
            <v>287705</v>
          </cell>
          <cell r="B788">
            <v>0.44</v>
          </cell>
        </row>
        <row r="789">
          <cell r="A789">
            <v>287712</v>
          </cell>
          <cell r="B789">
            <v>0.33</v>
          </cell>
        </row>
        <row r="790">
          <cell r="A790">
            <v>287806</v>
          </cell>
          <cell r="B790">
            <v>1.4</v>
          </cell>
        </row>
        <row r="791">
          <cell r="A791">
            <v>287810</v>
          </cell>
          <cell r="B791">
            <v>1.5</v>
          </cell>
        </row>
        <row r="792">
          <cell r="A792">
            <v>287823</v>
          </cell>
          <cell r="B792">
            <v>6.7565689999999998</v>
          </cell>
        </row>
        <row r="793">
          <cell r="A793">
            <v>287836</v>
          </cell>
          <cell r="B793">
            <v>0.85</v>
          </cell>
        </row>
        <row r="794">
          <cell r="A794">
            <v>287846</v>
          </cell>
          <cell r="B794">
            <v>3</v>
          </cell>
        </row>
        <row r="795">
          <cell r="A795">
            <v>287905</v>
          </cell>
          <cell r="B795">
            <v>0.75</v>
          </cell>
        </row>
        <row r="796">
          <cell r="A796">
            <v>287962</v>
          </cell>
          <cell r="B796">
            <v>0.8</v>
          </cell>
        </row>
        <row r="797">
          <cell r="A797">
            <v>288055</v>
          </cell>
          <cell r="B797">
            <v>0.4</v>
          </cell>
        </row>
        <row r="798">
          <cell r="A798">
            <v>288111</v>
          </cell>
          <cell r="B798">
            <v>0.51</v>
          </cell>
        </row>
        <row r="799">
          <cell r="A799">
            <v>288125</v>
          </cell>
          <cell r="B799">
            <v>1.704</v>
          </cell>
        </row>
        <row r="800">
          <cell r="A800">
            <v>288174</v>
          </cell>
          <cell r="B800">
            <v>2.50875</v>
          </cell>
        </row>
        <row r="801">
          <cell r="A801">
            <v>288202</v>
          </cell>
          <cell r="B801">
            <v>0.7</v>
          </cell>
        </row>
        <row r="802">
          <cell r="A802">
            <v>288245</v>
          </cell>
          <cell r="B802">
            <v>0.8</v>
          </cell>
        </row>
        <row r="803">
          <cell r="A803">
            <v>288272</v>
          </cell>
          <cell r="B803">
            <v>0.6</v>
          </cell>
        </row>
        <row r="804">
          <cell r="A804">
            <v>288388</v>
          </cell>
          <cell r="B804">
            <v>0.35</v>
          </cell>
        </row>
        <row r="805">
          <cell r="A805">
            <v>288403</v>
          </cell>
          <cell r="B805">
            <v>0.7</v>
          </cell>
        </row>
        <row r="806">
          <cell r="A806">
            <v>288424</v>
          </cell>
          <cell r="B806">
            <v>7.7</v>
          </cell>
        </row>
        <row r="807">
          <cell r="A807">
            <v>288456</v>
          </cell>
          <cell r="B807">
            <v>0.75</v>
          </cell>
        </row>
        <row r="808">
          <cell r="A808">
            <v>288473</v>
          </cell>
          <cell r="B808">
            <v>0.5</v>
          </cell>
        </row>
        <row r="809">
          <cell r="A809">
            <v>288614</v>
          </cell>
          <cell r="B809">
            <v>2</v>
          </cell>
        </row>
        <row r="810">
          <cell r="A810">
            <v>288667</v>
          </cell>
          <cell r="B810">
            <v>0.32</v>
          </cell>
        </row>
        <row r="811">
          <cell r="A811">
            <v>288668</v>
          </cell>
          <cell r="B811">
            <v>0.45800000000000002</v>
          </cell>
        </row>
        <row r="812">
          <cell r="A812">
            <v>288678</v>
          </cell>
          <cell r="B812">
            <v>1.2070000000000001</v>
          </cell>
        </row>
        <row r="813">
          <cell r="A813">
            <v>288744</v>
          </cell>
          <cell r="B813">
            <v>2.42</v>
          </cell>
        </row>
        <row r="814">
          <cell r="A814">
            <v>288763</v>
          </cell>
          <cell r="B814">
            <v>0.76</v>
          </cell>
        </row>
        <row r="815">
          <cell r="A815">
            <v>288773</v>
          </cell>
          <cell r="B815">
            <v>0.12</v>
          </cell>
        </row>
        <row r="816">
          <cell r="A816">
            <v>288780</v>
          </cell>
          <cell r="B816">
            <v>0.54500000000000004</v>
          </cell>
        </row>
        <row r="817">
          <cell r="A817">
            <v>288801</v>
          </cell>
          <cell r="B817">
            <v>0.25</v>
          </cell>
        </row>
        <row r="818">
          <cell r="A818">
            <v>288811</v>
          </cell>
          <cell r="B818">
            <v>0.17199999999999999</v>
          </cell>
        </row>
        <row r="819">
          <cell r="A819">
            <v>288817</v>
          </cell>
          <cell r="B819">
            <v>0.66</v>
          </cell>
        </row>
        <row r="820">
          <cell r="A820">
            <v>288839</v>
          </cell>
          <cell r="B820">
            <v>0.54</v>
          </cell>
        </row>
        <row r="821">
          <cell r="A821">
            <v>288843</v>
          </cell>
          <cell r="B821">
            <v>1.647</v>
          </cell>
        </row>
        <row r="822">
          <cell r="A822">
            <v>288883</v>
          </cell>
          <cell r="B822">
            <v>3.5</v>
          </cell>
        </row>
        <row r="823">
          <cell r="A823">
            <v>288971</v>
          </cell>
          <cell r="B823">
            <v>0.5</v>
          </cell>
        </row>
        <row r="824">
          <cell r="A824">
            <v>289121</v>
          </cell>
          <cell r="B824">
            <v>0.25</v>
          </cell>
        </row>
        <row r="825">
          <cell r="A825">
            <v>289133</v>
          </cell>
          <cell r="B825">
            <v>1.18</v>
          </cell>
        </row>
        <row r="826">
          <cell r="A826">
            <v>289134</v>
          </cell>
          <cell r="B826">
            <v>2.9584000000000001</v>
          </cell>
        </row>
        <row r="827">
          <cell r="A827">
            <v>289169</v>
          </cell>
          <cell r="B827">
            <v>0.32</v>
          </cell>
        </row>
        <row r="828">
          <cell r="A828">
            <v>289170</v>
          </cell>
          <cell r="B828">
            <v>1.1000000000000001</v>
          </cell>
        </row>
        <row r="829">
          <cell r="A829">
            <v>289171</v>
          </cell>
          <cell r="B829">
            <v>0.61399999999999999</v>
          </cell>
        </row>
        <row r="830">
          <cell r="A830">
            <v>289176</v>
          </cell>
          <cell r="B830">
            <v>0.51</v>
          </cell>
        </row>
        <row r="831">
          <cell r="A831">
            <v>289233</v>
          </cell>
          <cell r="B831">
            <v>2.1</v>
          </cell>
        </row>
        <row r="832">
          <cell r="A832">
            <v>289298</v>
          </cell>
          <cell r="B832">
            <v>2.65</v>
          </cell>
        </row>
        <row r="833">
          <cell r="A833">
            <v>289338</v>
          </cell>
          <cell r="B833">
            <v>1.6</v>
          </cell>
        </row>
        <row r="834">
          <cell r="A834">
            <v>289386</v>
          </cell>
          <cell r="B834">
            <v>0.27800000000000002</v>
          </cell>
        </row>
        <row r="835">
          <cell r="A835">
            <v>289445</v>
          </cell>
          <cell r="B835">
            <v>0.55000000000000004</v>
          </cell>
        </row>
        <row r="836">
          <cell r="A836">
            <v>289511</v>
          </cell>
          <cell r="B836">
            <v>0.3</v>
          </cell>
        </row>
        <row r="837">
          <cell r="A837">
            <v>289530</v>
          </cell>
          <cell r="B837">
            <v>0.63</v>
          </cell>
        </row>
        <row r="838">
          <cell r="A838">
            <v>289634</v>
          </cell>
          <cell r="B838">
            <v>0.22847999999999999</v>
          </cell>
        </row>
        <row r="839">
          <cell r="A839">
            <v>289710</v>
          </cell>
          <cell r="B839">
            <v>0.33500000000000002</v>
          </cell>
        </row>
        <row r="840">
          <cell r="A840">
            <v>289763</v>
          </cell>
          <cell r="B840">
            <v>0.7</v>
          </cell>
        </row>
        <row r="841">
          <cell r="A841">
            <v>289764</v>
          </cell>
          <cell r="B841">
            <v>1</v>
          </cell>
        </row>
        <row r="842">
          <cell r="A842">
            <v>289797</v>
          </cell>
          <cell r="B842">
            <v>1.2</v>
          </cell>
        </row>
        <row r="843">
          <cell r="A843">
            <v>289806</v>
          </cell>
          <cell r="B843">
            <v>0.5</v>
          </cell>
        </row>
        <row r="844">
          <cell r="A844">
            <v>289822</v>
          </cell>
          <cell r="B844">
            <v>1.29</v>
          </cell>
        </row>
        <row r="845">
          <cell r="A845">
            <v>289843</v>
          </cell>
          <cell r="B845">
            <v>0.78500000000000003</v>
          </cell>
        </row>
        <row r="846">
          <cell r="A846">
            <v>289847</v>
          </cell>
          <cell r="B846">
            <v>1.8445860000000001</v>
          </cell>
        </row>
        <row r="847">
          <cell r="A847">
            <v>289848</v>
          </cell>
          <cell r="B847">
            <v>0.32335000000000003</v>
          </cell>
        </row>
        <row r="848">
          <cell r="A848">
            <v>289849</v>
          </cell>
          <cell r="B848">
            <v>1.1180000000000001</v>
          </cell>
        </row>
        <row r="849">
          <cell r="A849">
            <v>289853</v>
          </cell>
          <cell r="B849">
            <v>0.35</v>
          </cell>
        </row>
        <row r="850">
          <cell r="A850">
            <v>289854</v>
          </cell>
          <cell r="B850">
            <v>0.4</v>
          </cell>
        </row>
        <row r="851">
          <cell r="A851">
            <v>289913</v>
          </cell>
          <cell r="B851">
            <v>0.37</v>
          </cell>
        </row>
        <row r="852">
          <cell r="A852">
            <v>289921</v>
          </cell>
          <cell r="B852">
            <v>0.21299999999999999</v>
          </cell>
        </row>
        <row r="853">
          <cell r="A853">
            <v>289988</v>
          </cell>
          <cell r="B853">
            <v>0.54500000000000004</v>
          </cell>
        </row>
        <row r="854">
          <cell r="A854">
            <v>289992</v>
          </cell>
          <cell r="B854">
            <v>1.1499999999999999</v>
          </cell>
        </row>
        <row r="855">
          <cell r="A855">
            <v>290019</v>
          </cell>
          <cell r="B855">
            <v>0.37</v>
          </cell>
        </row>
        <row r="856">
          <cell r="A856">
            <v>290031</v>
          </cell>
          <cell r="B856">
            <v>0.43</v>
          </cell>
        </row>
        <row r="857">
          <cell r="A857">
            <v>290076</v>
          </cell>
          <cell r="B857">
            <v>0.81599999999999995</v>
          </cell>
        </row>
        <row r="858">
          <cell r="A858">
            <v>290098</v>
          </cell>
          <cell r="B858">
            <v>0.3</v>
          </cell>
        </row>
        <row r="859">
          <cell r="A859">
            <v>290245</v>
          </cell>
          <cell r="B859">
            <v>0.5</v>
          </cell>
        </row>
        <row r="860">
          <cell r="A860">
            <v>290255</v>
          </cell>
          <cell r="B860">
            <v>1.7</v>
          </cell>
        </row>
        <row r="861">
          <cell r="A861">
            <v>290261</v>
          </cell>
          <cell r="B861">
            <v>0.63500000000000001</v>
          </cell>
        </row>
        <row r="862">
          <cell r="A862">
            <v>290262</v>
          </cell>
          <cell r="B862">
            <v>1.25</v>
          </cell>
        </row>
        <row r="863">
          <cell r="A863">
            <v>290272</v>
          </cell>
          <cell r="B863">
            <v>0.55000000000000004</v>
          </cell>
        </row>
        <row r="864">
          <cell r="A864">
            <v>290283</v>
          </cell>
          <cell r="B864">
            <v>0.35</v>
          </cell>
        </row>
        <row r="865">
          <cell r="A865">
            <v>290287</v>
          </cell>
          <cell r="B865">
            <v>1.6</v>
          </cell>
        </row>
        <row r="866">
          <cell r="A866">
            <v>290305</v>
          </cell>
          <cell r="B866">
            <v>1</v>
          </cell>
        </row>
        <row r="867">
          <cell r="A867">
            <v>290328</v>
          </cell>
          <cell r="B867">
            <v>0.25</v>
          </cell>
        </row>
        <row r="868">
          <cell r="A868">
            <v>290390</v>
          </cell>
          <cell r="B868">
            <v>0.4</v>
          </cell>
        </row>
        <row r="869">
          <cell r="A869">
            <v>290659</v>
          </cell>
          <cell r="B869">
            <v>0.52700000000000002</v>
          </cell>
        </row>
        <row r="870">
          <cell r="A870">
            <v>290661</v>
          </cell>
          <cell r="B870">
            <v>1.8819999999999999</v>
          </cell>
        </row>
        <row r="871">
          <cell r="A871">
            <v>290664</v>
          </cell>
          <cell r="B871">
            <v>0.68500000000000005</v>
          </cell>
        </row>
        <row r="872">
          <cell r="A872">
            <v>290875</v>
          </cell>
          <cell r="B872">
            <v>0.17799999999999999</v>
          </cell>
        </row>
        <row r="873">
          <cell r="A873">
            <v>290903</v>
          </cell>
          <cell r="B873">
            <v>0.28999999999999998</v>
          </cell>
        </row>
        <row r="874">
          <cell r="A874">
            <v>290949</v>
          </cell>
          <cell r="B874">
            <v>2.0910000000000002</v>
          </cell>
        </row>
        <row r="875">
          <cell r="A875">
            <v>290959</v>
          </cell>
          <cell r="B875">
            <v>1.3</v>
          </cell>
        </row>
        <row r="876">
          <cell r="A876">
            <v>290976</v>
          </cell>
          <cell r="B876">
            <v>0.505</v>
          </cell>
        </row>
        <row r="877">
          <cell r="A877">
            <v>291001</v>
          </cell>
          <cell r="B877">
            <v>0.35</v>
          </cell>
        </row>
        <row r="878">
          <cell r="A878">
            <v>291051</v>
          </cell>
          <cell r="B878">
            <v>0.75</v>
          </cell>
        </row>
        <row r="879">
          <cell r="A879">
            <v>291052</v>
          </cell>
          <cell r="B879">
            <v>0.3</v>
          </cell>
        </row>
        <row r="880">
          <cell r="A880">
            <v>291084</v>
          </cell>
          <cell r="B880">
            <v>0.215</v>
          </cell>
        </row>
        <row r="881">
          <cell r="A881">
            <v>291089</v>
          </cell>
          <cell r="B881">
            <v>0.91</v>
          </cell>
        </row>
        <row r="882">
          <cell r="A882">
            <v>291094</v>
          </cell>
          <cell r="B882">
            <v>1.181667</v>
          </cell>
        </row>
        <row r="883">
          <cell r="A883">
            <v>291181</v>
          </cell>
          <cell r="B883">
            <v>0.72</v>
          </cell>
        </row>
        <row r="884">
          <cell r="A884">
            <v>291210</v>
          </cell>
          <cell r="B884">
            <v>0.39</v>
          </cell>
        </row>
        <row r="885">
          <cell r="A885">
            <v>291249</v>
          </cell>
          <cell r="B885">
            <v>5</v>
          </cell>
        </row>
        <row r="886">
          <cell r="A886">
            <v>291287</v>
          </cell>
          <cell r="B886">
            <v>0.62</v>
          </cell>
        </row>
        <row r="887">
          <cell r="A887">
            <v>291311</v>
          </cell>
          <cell r="B887">
            <v>0.83</v>
          </cell>
        </row>
        <row r="888">
          <cell r="A888">
            <v>291359</v>
          </cell>
          <cell r="B888">
            <v>2</v>
          </cell>
        </row>
        <row r="889">
          <cell r="A889">
            <v>291413</v>
          </cell>
          <cell r="B889">
            <v>0.32500000000000001</v>
          </cell>
        </row>
        <row r="890">
          <cell r="A890">
            <v>291435</v>
          </cell>
          <cell r="B890">
            <v>0.45050000000000001</v>
          </cell>
        </row>
        <row r="891">
          <cell r="A891">
            <v>291440</v>
          </cell>
          <cell r="B891">
            <v>0.7</v>
          </cell>
        </row>
        <row r="892">
          <cell r="A892">
            <v>291467</v>
          </cell>
          <cell r="B892">
            <v>0.5</v>
          </cell>
        </row>
        <row r="893">
          <cell r="A893">
            <v>291527</v>
          </cell>
          <cell r="B893">
            <v>0.32</v>
          </cell>
        </row>
        <row r="894">
          <cell r="A894">
            <v>291558</v>
          </cell>
          <cell r="B894">
            <v>1.8</v>
          </cell>
        </row>
        <row r="895">
          <cell r="A895">
            <v>291584</v>
          </cell>
          <cell r="B895">
            <v>5.1550000000000002</v>
          </cell>
        </row>
        <row r="896">
          <cell r="A896">
            <v>291638</v>
          </cell>
          <cell r="B896">
            <v>0.39500000000000002</v>
          </cell>
        </row>
        <row r="897">
          <cell r="A897">
            <v>291648</v>
          </cell>
          <cell r="B897">
            <v>0.23400000000000001</v>
          </cell>
        </row>
        <row r="898">
          <cell r="A898">
            <v>291714</v>
          </cell>
          <cell r="B898">
            <v>0.52</v>
          </cell>
        </row>
        <row r="899">
          <cell r="A899">
            <v>291726</v>
          </cell>
          <cell r="B899">
            <v>0.72</v>
          </cell>
        </row>
        <row r="900">
          <cell r="A900">
            <v>291727</v>
          </cell>
          <cell r="B900">
            <v>0.45</v>
          </cell>
        </row>
        <row r="901">
          <cell r="A901">
            <v>291781</v>
          </cell>
          <cell r="B901">
            <v>28.664000000000001</v>
          </cell>
        </row>
        <row r="902">
          <cell r="A902">
            <v>291785</v>
          </cell>
          <cell r="B902">
            <v>0.26</v>
          </cell>
        </row>
        <row r="903">
          <cell r="A903">
            <v>291854</v>
          </cell>
          <cell r="B903">
            <v>1.7</v>
          </cell>
        </row>
        <row r="904">
          <cell r="A904">
            <v>291966</v>
          </cell>
          <cell r="B904">
            <v>2.4</v>
          </cell>
        </row>
        <row r="905">
          <cell r="A905">
            <v>291979</v>
          </cell>
          <cell r="B905">
            <v>0.4</v>
          </cell>
        </row>
        <row r="906">
          <cell r="A906">
            <v>292003</v>
          </cell>
          <cell r="B906">
            <v>0.47199999999999998</v>
          </cell>
        </row>
        <row r="907">
          <cell r="A907">
            <v>292013</v>
          </cell>
          <cell r="B907">
            <v>0.17199999999999999</v>
          </cell>
        </row>
        <row r="908">
          <cell r="A908">
            <v>292077</v>
          </cell>
          <cell r="B908">
            <v>0.97599999999999998</v>
          </cell>
        </row>
        <row r="909">
          <cell r="A909">
            <v>292082</v>
          </cell>
          <cell r="B909">
            <v>0.44</v>
          </cell>
        </row>
        <row r="910">
          <cell r="A910">
            <v>292089</v>
          </cell>
          <cell r="B910">
            <v>0.51900000000000002</v>
          </cell>
        </row>
        <row r="911">
          <cell r="A911">
            <v>292151</v>
          </cell>
          <cell r="B911">
            <v>0.96199999999999997</v>
          </cell>
        </row>
        <row r="912">
          <cell r="A912">
            <v>292154</v>
          </cell>
          <cell r="B912">
            <v>0.28999999999999998</v>
          </cell>
        </row>
        <row r="913">
          <cell r="A913">
            <v>292271</v>
          </cell>
          <cell r="B913">
            <v>0.33400000000000002</v>
          </cell>
        </row>
        <row r="914">
          <cell r="A914">
            <v>292289</v>
          </cell>
          <cell r="B914">
            <v>0.16</v>
          </cell>
        </row>
        <row r="915">
          <cell r="A915">
            <v>292290</v>
          </cell>
          <cell r="B915">
            <v>4.8499999999999996</v>
          </cell>
        </row>
        <row r="916">
          <cell r="A916">
            <v>292320</v>
          </cell>
          <cell r="B916">
            <v>4.3499999999999996</v>
          </cell>
        </row>
        <row r="917">
          <cell r="A917">
            <v>292382</v>
          </cell>
          <cell r="B917">
            <v>0.77400000000000002</v>
          </cell>
        </row>
        <row r="918">
          <cell r="A918">
            <v>292458</v>
          </cell>
          <cell r="B918">
            <v>0.42759999999999998</v>
          </cell>
        </row>
        <row r="919">
          <cell r="A919">
            <v>292506</v>
          </cell>
          <cell r="B919">
            <v>0.307</v>
          </cell>
        </row>
        <row r="920">
          <cell r="A920">
            <v>292554</v>
          </cell>
          <cell r="B920">
            <v>1.8</v>
          </cell>
        </row>
        <row r="921">
          <cell r="A921">
            <v>292577</v>
          </cell>
          <cell r="B921">
            <v>0.15</v>
          </cell>
        </row>
        <row r="922">
          <cell r="A922">
            <v>292590</v>
          </cell>
          <cell r="B922">
            <v>0.222</v>
          </cell>
        </row>
        <row r="923">
          <cell r="A923">
            <v>292598</v>
          </cell>
          <cell r="B923">
            <v>1.548</v>
          </cell>
        </row>
        <row r="924">
          <cell r="A924">
            <v>292677</v>
          </cell>
          <cell r="B924">
            <v>1</v>
          </cell>
        </row>
        <row r="925">
          <cell r="A925">
            <v>292761</v>
          </cell>
          <cell r="B925">
            <v>1.208</v>
          </cell>
        </row>
        <row r="926">
          <cell r="A926">
            <v>292820</v>
          </cell>
          <cell r="B926">
            <v>1.3</v>
          </cell>
        </row>
        <row r="927">
          <cell r="A927">
            <v>292825</v>
          </cell>
          <cell r="B927">
            <v>0.94099999999999995</v>
          </cell>
        </row>
        <row r="928">
          <cell r="A928">
            <v>292826</v>
          </cell>
          <cell r="B928">
            <v>0.8</v>
          </cell>
        </row>
        <row r="929">
          <cell r="A929">
            <v>292852</v>
          </cell>
          <cell r="B929">
            <v>0.35</v>
          </cell>
        </row>
        <row r="930">
          <cell r="A930">
            <v>292868</v>
          </cell>
          <cell r="B930">
            <v>0.41911300000000001</v>
          </cell>
        </row>
        <row r="931">
          <cell r="A931">
            <v>292930</v>
          </cell>
          <cell r="B931">
            <v>1.2</v>
          </cell>
        </row>
        <row r="932">
          <cell r="A932">
            <v>292958</v>
          </cell>
          <cell r="B932">
            <v>0.60599999999999998</v>
          </cell>
        </row>
        <row r="933">
          <cell r="A933">
            <v>292973</v>
          </cell>
          <cell r="B933">
            <v>0.16800000000000001</v>
          </cell>
        </row>
        <row r="934">
          <cell r="A934">
            <v>292989</v>
          </cell>
          <cell r="B934">
            <v>1.4939340000000001</v>
          </cell>
        </row>
        <row r="935">
          <cell r="A935">
            <v>293054</v>
          </cell>
          <cell r="B935">
            <v>0.45</v>
          </cell>
        </row>
        <row r="936">
          <cell r="A936">
            <v>293113</v>
          </cell>
          <cell r="B936">
            <v>0.81</v>
          </cell>
        </row>
        <row r="937">
          <cell r="A937">
            <v>293156</v>
          </cell>
          <cell r="B937">
            <v>0.9</v>
          </cell>
        </row>
        <row r="938">
          <cell r="A938">
            <v>293175</v>
          </cell>
          <cell r="B938">
            <v>0.316</v>
          </cell>
        </row>
        <row r="939">
          <cell r="A939">
            <v>293182</v>
          </cell>
          <cell r="B939">
            <v>0.56999999999999995</v>
          </cell>
        </row>
        <row r="940">
          <cell r="A940">
            <v>293231</v>
          </cell>
          <cell r="B940">
            <v>1.2</v>
          </cell>
        </row>
        <row r="941">
          <cell r="A941">
            <v>293232</v>
          </cell>
          <cell r="B941">
            <v>0.5</v>
          </cell>
        </row>
        <row r="942">
          <cell r="A942">
            <v>293251</v>
          </cell>
          <cell r="B942">
            <v>0.15</v>
          </cell>
        </row>
        <row r="943">
          <cell r="A943">
            <v>293308</v>
          </cell>
          <cell r="B943">
            <v>1</v>
          </cell>
        </row>
        <row r="944">
          <cell r="A944">
            <v>293444</v>
          </cell>
          <cell r="B944">
            <v>1.8</v>
          </cell>
        </row>
        <row r="945">
          <cell r="A945">
            <v>293529</v>
          </cell>
          <cell r="B945">
            <v>0.124</v>
          </cell>
        </row>
        <row r="946">
          <cell r="A946">
            <v>293530</v>
          </cell>
          <cell r="B946">
            <v>0.3</v>
          </cell>
        </row>
        <row r="947">
          <cell r="A947">
            <v>293630</v>
          </cell>
          <cell r="B947">
            <v>0.67</v>
          </cell>
        </row>
        <row r="948">
          <cell r="A948">
            <v>293647</v>
          </cell>
          <cell r="B948">
            <v>0.878</v>
          </cell>
        </row>
        <row r="949">
          <cell r="A949">
            <v>293682</v>
          </cell>
          <cell r="B949">
            <v>0.56000000000000005</v>
          </cell>
        </row>
        <row r="950">
          <cell r="A950">
            <v>293710</v>
          </cell>
          <cell r="B950">
            <v>2</v>
          </cell>
        </row>
        <row r="951">
          <cell r="A951">
            <v>293973</v>
          </cell>
          <cell r="B951">
            <v>0.35</v>
          </cell>
        </row>
        <row r="952">
          <cell r="A952">
            <v>293974</v>
          </cell>
          <cell r="B952">
            <v>1.6</v>
          </cell>
        </row>
        <row r="953">
          <cell r="A953">
            <v>294015</v>
          </cell>
          <cell r="B953">
            <v>0.43</v>
          </cell>
        </row>
        <row r="954">
          <cell r="A954">
            <v>294017</v>
          </cell>
          <cell r="B954">
            <v>0.29699999999999999</v>
          </cell>
        </row>
        <row r="955">
          <cell r="A955">
            <v>294025</v>
          </cell>
          <cell r="B955">
            <v>0.47260000000000002</v>
          </cell>
        </row>
        <row r="956">
          <cell r="A956">
            <v>294031</v>
          </cell>
          <cell r="B956">
            <v>1.1696</v>
          </cell>
        </row>
        <row r="957">
          <cell r="A957">
            <v>294035</v>
          </cell>
          <cell r="B957">
            <v>1</v>
          </cell>
        </row>
        <row r="958">
          <cell r="A958">
            <v>294036</v>
          </cell>
          <cell r="B958">
            <v>2.6385000000000001</v>
          </cell>
        </row>
        <row r="959">
          <cell r="A959">
            <v>294114</v>
          </cell>
          <cell r="B959">
            <v>0.40400000000000003</v>
          </cell>
        </row>
        <row r="960">
          <cell r="A960">
            <v>294115</v>
          </cell>
          <cell r="B960">
            <v>2.254</v>
          </cell>
        </row>
        <row r="961">
          <cell r="A961">
            <v>294118</v>
          </cell>
          <cell r="B961">
            <v>0.21</v>
          </cell>
        </row>
        <row r="962">
          <cell r="A962">
            <v>294125</v>
          </cell>
          <cell r="B962">
            <v>1.204</v>
          </cell>
        </row>
        <row r="963">
          <cell r="A963">
            <v>294136</v>
          </cell>
          <cell r="B963">
            <v>0.78549999999999998</v>
          </cell>
        </row>
        <row r="964">
          <cell r="A964">
            <v>294155</v>
          </cell>
          <cell r="B964">
            <v>3.3</v>
          </cell>
        </row>
        <row r="965">
          <cell r="A965">
            <v>294194</v>
          </cell>
          <cell r="B965">
            <v>2</v>
          </cell>
        </row>
        <row r="966">
          <cell r="A966">
            <v>294198</v>
          </cell>
          <cell r="B966">
            <v>1.2210000000000001</v>
          </cell>
        </row>
        <row r="967">
          <cell r="A967">
            <v>294205</v>
          </cell>
          <cell r="B967">
            <v>0.34300000000000003</v>
          </cell>
        </row>
        <row r="968">
          <cell r="A968">
            <v>294235</v>
          </cell>
          <cell r="B968">
            <v>0.75</v>
          </cell>
        </row>
        <row r="969">
          <cell r="A969">
            <v>294247</v>
          </cell>
          <cell r="B969">
            <v>0.5</v>
          </cell>
        </row>
        <row r="970">
          <cell r="A970">
            <v>294265</v>
          </cell>
          <cell r="B970">
            <v>1.25</v>
          </cell>
        </row>
        <row r="971">
          <cell r="A971">
            <v>294292</v>
          </cell>
          <cell r="B971">
            <v>0.5</v>
          </cell>
        </row>
        <row r="972">
          <cell r="A972">
            <v>294293</v>
          </cell>
          <cell r="B972">
            <v>0.6</v>
          </cell>
        </row>
        <row r="973">
          <cell r="A973">
            <v>294301</v>
          </cell>
          <cell r="B973">
            <v>0.40500000000000003</v>
          </cell>
        </row>
        <row r="974">
          <cell r="A974">
            <v>294304</v>
          </cell>
          <cell r="B974">
            <v>0.3</v>
          </cell>
        </row>
        <row r="975">
          <cell r="A975">
            <v>294322</v>
          </cell>
          <cell r="B975">
            <v>0.5</v>
          </cell>
        </row>
        <row r="976">
          <cell r="A976">
            <v>294344</v>
          </cell>
          <cell r="B976">
            <v>0.08</v>
          </cell>
        </row>
        <row r="977">
          <cell r="A977">
            <v>294347</v>
          </cell>
          <cell r="B977">
            <v>0.4</v>
          </cell>
        </row>
        <row r="978">
          <cell r="A978">
            <v>294348</v>
          </cell>
          <cell r="B978">
            <v>0.48</v>
          </cell>
        </row>
        <row r="979">
          <cell r="A979">
            <v>294406</v>
          </cell>
          <cell r="B979">
            <v>0.71399999999999997</v>
          </cell>
        </row>
        <row r="980">
          <cell r="A980">
            <v>294410</v>
          </cell>
          <cell r="B980">
            <v>0.60299999999999998</v>
          </cell>
        </row>
        <row r="981">
          <cell r="A981">
            <v>294419</v>
          </cell>
          <cell r="B981">
            <v>0.33</v>
          </cell>
        </row>
        <row r="982">
          <cell r="A982">
            <v>294421</v>
          </cell>
          <cell r="B982">
            <v>1.105</v>
          </cell>
        </row>
        <row r="983">
          <cell r="A983">
            <v>294452</v>
          </cell>
          <cell r="B983">
            <v>0.4</v>
          </cell>
        </row>
        <row r="984">
          <cell r="A984">
            <v>294454</v>
          </cell>
          <cell r="B984">
            <v>4.9820000000000002</v>
          </cell>
        </row>
        <row r="985">
          <cell r="A985">
            <v>294457</v>
          </cell>
          <cell r="B985">
            <v>3.2839999999999998</v>
          </cell>
        </row>
        <row r="986">
          <cell r="A986">
            <v>294475</v>
          </cell>
          <cell r="B986">
            <v>1.2</v>
          </cell>
        </row>
        <row r="987">
          <cell r="A987">
            <v>294481</v>
          </cell>
          <cell r="B987">
            <v>0.73</v>
          </cell>
        </row>
        <row r="988">
          <cell r="A988">
            <v>294493</v>
          </cell>
          <cell r="B988">
            <v>0.67745</v>
          </cell>
        </row>
        <row r="989">
          <cell r="A989">
            <v>294498</v>
          </cell>
          <cell r="B989">
            <v>0.48535</v>
          </cell>
        </row>
        <row r="990">
          <cell r="A990">
            <v>294499</v>
          </cell>
          <cell r="B990">
            <v>2</v>
          </cell>
        </row>
        <row r="991">
          <cell r="A991">
            <v>294580</v>
          </cell>
          <cell r="B991">
            <v>0.42933900000000003</v>
          </cell>
        </row>
        <row r="992">
          <cell r="A992">
            <v>294583</v>
          </cell>
          <cell r="B992">
            <v>1.2</v>
          </cell>
        </row>
        <row r="993">
          <cell r="A993">
            <v>294586</v>
          </cell>
          <cell r="B993">
            <v>0.35299999999999998</v>
          </cell>
        </row>
        <row r="994">
          <cell r="A994">
            <v>294598</v>
          </cell>
          <cell r="B994">
            <v>0.15</v>
          </cell>
        </row>
        <row r="995">
          <cell r="A995">
            <v>294609</v>
          </cell>
          <cell r="B995">
            <v>1.93</v>
          </cell>
        </row>
        <row r="996">
          <cell r="A996">
            <v>294613</v>
          </cell>
          <cell r="B996">
            <v>0.5</v>
          </cell>
        </row>
        <row r="997">
          <cell r="A997">
            <v>294614</v>
          </cell>
          <cell r="B997">
            <v>0.316</v>
          </cell>
        </row>
        <row r="998">
          <cell r="A998">
            <v>294615</v>
          </cell>
          <cell r="B998">
            <v>0.20399999999999999</v>
          </cell>
        </row>
        <row r="999">
          <cell r="A999">
            <v>294625</v>
          </cell>
          <cell r="B999">
            <v>0.75239999999999996</v>
          </cell>
        </row>
        <row r="1000">
          <cell r="A1000">
            <v>294631</v>
          </cell>
          <cell r="B1000">
            <v>1.1399999999999999</v>
          </cell>
        </row>
        <row r="1001">
          <cell r="A1001">
            <v>294670</v>
          </cell>
          <cell r="B1001">
            <v>0.66</v>
          </cell>
        </row>
        <row r="1002">
          <cell r="A1002">
            <v>294679</v>
          </cell>
          <cell r="B1002">
            <v>0.53700000000000003</v>
          </cell>
        </row>
        <row r="1003">
          <cell r="A1003">
            <v>294870</v>
          </cell>
          <cell r="B1003">
            <v>0.57499999999999996</v>
          </cell>
        </row>
        <row r="1004">
          <cell r="A1004">
            <v>294906</v>
          </cell>
          <cell r="B1004">
            <v>0.54269999999999996</v>
          </cell>
        </row>
        <row r="1005">
          <cell r="A1005">
            <v>294991</v>
          </cell>
          <cell r="B1005">
            <v>0.37</v>
          </cell>
        </row>
        <row r="1006">
          <cell r="A1006">
            <v>294992</v>
          </cell>
          <cell r="B1006">
            <v>0.27400000000000002</v>
          </cell>
        </row>
        <row r="1007">
          <cell r="A1007">
            <v>295036</v>
          </cell>
          <cell r="B1007">
            <v>0.7</v>
          </cell>
        </row>
        <row r="1008">
          <cell r="A1008">
            <v>295037</v>
          </cell>
          <cell r="B1008">
            <v>0.317</v>
          </cell>
        </row>
        <row r="1009">
          <cell r="A1009">
            <v>295038</v>
          </cell>
          <cell r="B1009">
            <v>0.4355</v>
          </cell>
        </row>
        <row r="1010">
          <cell r="A1010">
            <v>295051</v>
          </cell>
          <cell r="B1010">
            <v>0.7</v>
          </cell>
        </row>
        <row r="1011">
          <cell r="A1011">
            <v>295053</v>
          </cell>
          <cell r="B1011">
            <v>0.13500000000000001</v>
          </cell>
        </row>
        <row r="1012">
          <cell r="A1012">
            <v>295054</v>
          </cell>
          <cell r="B1012">
            <v>0.22900000000000001</v>
          </cell>
        </row>
        <row r="1013">
          <cell r="A1013">
            <v>295082</v>
          </cell>
          <cell r="B1013">
            <v>0.5</v>
          </cell>
        </row>
        <row r="1014">
          <cell r="A1014">
            <v>295083</v>
          </cell>
          <cell r="B1014">
            <v>0.33100000000000002</v>
          </cell>
        </row>
        <row r="1015">
          <cell r="A1015">
            <v>295142</v>
          </cell>
          <cell r="B1015">
            <v>0.85</v>
          </cell>
        </row>
        <row r="1016">
          <cell r="A1016">
            <v>295154</v>
          </cell>
          <cell r="B1016">
            <v>0.45</v>
          </cell>
        </row>
        <row r="1017">
          <cell r="A1017">
            <v>295204</v>
          </cell>
          <cell r="B1017">
            <v>0.78300000000000003</v>
          </cell>
        </row>
        <row r="1018">
          <cell r="A1018">
            <v>295225</v>
          </cell>
          <cell r="B1018">
            <v>0.32</v>
          </cell>
        </row>
        <row r="1019">
          <cell r="A1019">
            <v>295274</v>
          </cell>
          <cell r="B1019">
            <v>0.4</v>
          </cell>
        </row>
        <row r="1020">
          <cell r="A1020">
            <v>295349</v>
          </cell>
          <cell r="B1020">
            <v>0.14199999999999999</v>
          </cell>
        </row>
        <row r="1021">
          <cell r="A1021">
            <v>295350</v>
          </cell>
          <cell r="B1021">
            <v>0.74292999999999998</v>
          </cell>
        </row>
        <row r="1022">
          <cell r="A1022">
            <v>295364</v>
          </cell>
          <cell r="B1022">
            <v>0.89</v>
          </cell>
        </row>
        <row r="1023">
          <cell r="A1023">
            <v>295571</v>
          </cell>
          <cell r="B1023">
            <v>0.68</v>
          </cell>
        </row>
        <row r="1024">
          <cell r="A1024">
            <v>295695</v>
          </cell>
          <cell r="B1024">
            <v>0.34200000000000003</v>
          </cell>
        </row>
        <row r="1025">
          <cell r="A1025">
            <v>295741</v>
          </cell>
          <cell r="B1025">
            <v>0.45</v>
          </cell>
        </row>
        <row r="1026">
          <cell r="A1026">
            <v>295752</v>
          </cell>
          <cell r="B1026">
            <v>0.35</v>
          </cell>
        </row>
        <row r="1027">
          <cell r="A1027">
            <v>295779</v>
          </cell>
          <cell r="B1027">
            <v>0.44</v>
          </cell>
        </row>
        <row r="1028">
          <cell r="A1028">
            <v>295815</v>
          </cell>
          <cell r="B1028">
            <v>0.80479999999999996</v>
          </cell>
        </row>
        <row r="1029">
          <cell r="A1029">
            <v>295888</v>
          </cell>
          <cell r="B1029">
            <v>2.141</v>
          </cell>
        </row>
        <row r="1030">
          <cell r="A1030">
            <v>295950</v>
          </cell>
          <cell r="B1030">
            <v>0.106</v>
          </cell>
        </row>
        <row r="1031">
          <cell r="A1031">
            <v>296001</v>
          </cell>
          <cell r="B1031">
            <v>0.57399999999999995</v>
          </cell>
        </row>
        <row r="1032">
          <cell r="A1032">
            <v>296022</v>
          </cell>
          <cell r="B1032">
            <v>2.004</v>
          </cell>
        </row>
        <row r="1033">
          <cell r="A1033">
            <v>296031</v>
          </cell>
          <cell r="B1033">
            <v>0.6</v>
          </cell>
        </row>
        <row r="1034">
          <cell r="A1034">
            <v>296185</v>
          </cell>
          <cell r="B1034">
            <v>1.72</v>
          </cell>
        </row>
        <row r="1035">
          <cell r="A1035">
            <v>296229</v>
          </cell>
          <cell r="B1035">
            <v>1.3</v>
          </cell>
        </row>
        <row r="1036">
          <cell r="A1036">
            <v>296230</v>
          </cell>
          <cell r="B1036">
            <v>0.26</v>
          </cell>
        </row>
        <row r="1037">
          <cell r="A1037">
            <v>296264</v>
          </cell>
          <cell r="B1037">
            <v>0.69730000000000003</v>
          </cell>
        </row>
        <row r="1038">
          <cell r="A1038">
            <v>296277</v>
          </cell>
          <cell r="B1038">
            <v>0.77500000000000002</v>
          </cell>
        </row>
        <row r="1039">
          <cell r="A1039">
            <v>296288</v>
          </cell>
          <cell r="B1039">
            <v>3.46</v>
          </cell>
        </row>
        <row r="1040">
          <cell r="A1040">
            <v>296340</v>
          </cell>
          <cell r="B1040">
            <v>1.8</v>
          </cell>
        </row>
        <row r="1041">
          <cell r="A1041">
            <v>296349</v>
          </cell>
          <cell r="B1041">
            <v>0.9</v>
          </cell>
        </row>
        <row r="1042">
          <cell r="A1042">
            <v>296398</v>
          </cell>
          <cell r="B1042">
            <v>0.34</v>
          </cell>
        </row>
        <row r="1043">
          <cell r="A1043">
            <v>296408</v>
          </cell>
          <cell r="B1043">
            <v>1</v>
          </cell>
        </row>
        <row r="1044">
          <cell r="A1044">
            <v>296491</v>
          </cell>
          <cell r="B1044">
            <v>0.998</v>
          </cell>
        </row>
        <row r="1045">
          <cell r="A1045">
            <v>296630</v>
          </cell>
          <cell r="B1045">
            <v>4.5</v>
          </cell>
        </row>
        <row r="1046">
          <cell r="A1046">
            <v>296633</v>
          </cell>
          <cell r="B1046">
            <v>0.4042</v>
          </cell>
        </row>
        <row r="1047">
          <cell r="A1047">
            <v>296649</v>
          </cell>
          <cell r="B1047">
            <v>1.2</v>
          </cell>
        </row>
        <row r="1048">
          <cell r="A1048">
            <v>296663</v>
          </cell>
          <cell r="B1048">
            <v>0.55000000000000004</v>
          </cell>
        </row>
        <row r="1049">
          <cell r="A1049">
            <v>296674</v>
          </cell>
          <cell r="B1049">
            <v>0.7</v>
          </cell>
        </row>
        <row r="1050">
          <cell r="A1050">
            <v>296678</v>
          </cell>
          <cell r="B1050">
            <v>0.71799999999999997</v>
          </cell>
        </row>
        <row r="1051">
          <cell r="A1051">
            <v>296679</v>
          </cell>
          <cell r="B1051">
            <v>0.31359999999999999</v>
          </cell>
        </row>
        <row r="1052">
          <cell r="A1052">
            <v>296685</v>
          </cell>
          <cell r="B1052">
            <v>0.51900000000000002</v>
          </cell>
        </row>
        <row r="1053">
          <cell r="A1053">
            <v>296692</v>
          </cell>
          <cell r="B1053">
            <v>0.9</v>
          </cell>
        </row>
        <row r="1054">
          <cell r="A1054">
            <v>296693</v>
          </cell>
          <cell r="B1054">
            <v>0.43709999999999999</v>
          </cell>
        </row>
        <row r="1055">
          <cell r="A1055">
            <v>296717</v>
          </cell>
          <cell r="B1055">
            <v>1.95</v>
          </cell>
        </row>
        <row r="1056">
          <cell r="A1056">
            <v>296718</v>
          </cell>
          <cell r="B1056">
            <v>0.77500000000000002</v>
          </cell>
        </row>
        <row r="1057">
          <cell r="A1057">
            <v>296719</v>
          </cell>
          <cell r="B1057">
            <v>3.1360000000000001</v>
          </cell>
        </row>
        <row r="1058">
          <cell r="A1058">
            <v>296722</v>
          </cell>
          <cell r="B1058">
            <v>1.5</v>
          </cell>
        </row>
        <row r="1059">
          <cell r="A1059">
            <v>296738</v>
          </cell>
          <cell r="B1059">
            <v>0.5</v>
          </cell>
        </row>
        <row r="1060">
          <cell r="A1060">
            <v>296764</v>
          </cell>
          <cell r="B1060">
            <v>4.4000000000000004</v>
          </cell>
        </row>
        <row r="1061">
          <cell r="A1061">
            <v>296776</v>
          </cell>
          <cell r="B1061">
            <v>0.7</v>
          </cell>
        </row>
        <row r="1062">
          <cell r="A1062">
            <v>296785</v>
          </cell>
          <cell r="B1062">
            <v>1.3</v>
          </cell>
        </row>
        <row r="1063">
          <cell r="A1063">
            <v>296798</v>
          </cell>
          <cell r="B1063">
            <v>0.33100000000000002</v>
          </cell>
        </row>
        <row r="1064">
          <cell r="A1064">
            <v>296825</v>
          </cell>
          <cell r="B1064">
            <v>7.8</v>
          </cell>
        </row>
        <row r="1065">
          <cell r="A1065">
            <v>296960</v>
          </cell>
          <cell r="B1065">
            <v>1.3839999999999999</v>
          </cell>
        </row>
        <row r="1066">
          <cell r="A1066">
            <v>297040</v>
          </cell>
          <cell r="B1066">
            <v>2</v>
          </cell>
        </row>
        <row r="1067">
          <cell r="A1067">
            <v>297075</v>
          </cell>
          <cell r="B1067">
            <v>0.42599999999999999</v>
          </cell>
        </row>
        <row r="1068">
          <cell r="A1068">
            <v>297077</v>
          </cell>
          <cell r="B1068">
            <v>0.44540000000000002</v>
          </cell>
        </row>
        <row r="1069">
          <cell r="A1069">
            <v>297107</v>
          </cell>
          <cell r="B1069">
            <v>1.65506</v>
          </cell>
        </row>
        <row r="1070">
          <cell r="A1070">
            <v>297109</v>
          </cell>
          <cell r="B1070">
            <v>0.69599999999999995</v>
          </cell>
        </row>
        <row r="1071">
          <cell r="A1071">
            <v>297117</v>
          </cell>
          <cell r="B1071">
            <v>0.41110000000000002</v>
          </cell>
        </row>
        <row r="1072">
          <cell r="A1072">
            <v>297118</v>
          </cell>
          <cell r="B1072">
            <v>0.6</v>
          </cell>
        </row>
        <row r="1073">
          <cell r="A1073">
            <v>297126</v>
          </cell>
          <cell r="B1073">
            <v>0.58819999999999995</v>
          </cell>
        </row>
        <row r="1074">
          <cell r="A1074">
            <v>297141</v>
          </cell>
          <cell r="B1074">
            <v>0.45500000000000002</v>
          </cell>
        </row>
        <row r="1075">
          <cell r="A1075">
            <v>297172</v>
          </cell>
          <cell r="B1075">
            <v>0.7</v>
          </cell>
        </row>
        <row r="1076">
          <cell r="A1076">
            <v>297206</v>
          </cell>
          <cell r="B1076">
            <v>0.66500000000000004</v>
          </cell>
        </row>
        <row r="1077">
          <cell r="A1077">
            <v>297207</v>
          </cell>
          <cell r="B1077">
            <v>0.7</v>
          </cell>
        </row>
        <row r="1078">
          <cell r="A1078">
            <v>297221</v>
          </cell>
          <cell r="B1078">
            <v>0.55000000000000004</v>
          </cell>
        </row>
        <row r="1079">
          <cell r="A1079">
            <v>297234</v>
          </cell>
          <cell r="B1079">
            <v>0.8</v>
          </cell>
        </row>
        <row r="1080">
          <cell r="A1080">
            <v>297264</v>
          </cell>
          <cell r="B1080">
            <v>1.2</v>
          </cell>
        </row>
        <row r="1081">
          <cell r="A1081">
            <v>297282</v>
          </cell>
          <cell r="B1081">
            <v>0.65175000000000005</v>
          </cell>
        </row>
        <row r="1082">
          <cell r="A1082">
            <v>297415</v>
          </cell>
          <cell r="B1082">
            <v>3.45</v>
          </cell>
        </row>
        <row r="1083">
          <cell r="A1083">
            <v>297466</v>
          </cell>
          <cell r="B1083">
            <v>0.73229999999999995</v>
          </cell>
        </row>
        <row r="1084">
          <cell r="A1084">
            <v>297488</v>
          </cell>
          <cell r="B1084">
            <v>2.2999999999999998</v>
          </cell>
        </row>
        <row r="1085">
          <cell r="A1085">
            <v>297505</v>
          </cell>
          <cell r="B1085">
            <v>0.3</v>
          </cell>
        </row>
        <row r="1086">
          <cell r="A1086">
            <v>297506</v>
          </cell>
          <cell r="B1086">
            <v>1.23695</v>
          </cell>
        </row>
        <row r="1087">
          <cell r="A1087">
            <v>297572</v>
          </cell>
          <cell r="B1087">
            <v>0.373</v>
          </cell>
        </row>
        <row r="1088">
          <cell r="A1088">
            <v>297584</v>
          </cell>
          <cell r="B1088">
            <v>0.4</v>
          </cell>
        </row>
        <row r="1089">
          <cell r="A1089">
            <v>297638</v>
          </cell>
          <cell r="B1089">
            <v>0.8</v>
          </cell>
        </row>
        <row r="1090">
          <cell r="A1090">
            <v>297652</v>
          </cell>
          <cell r="B1090">
            <v>0.25</v>
          </cell>
        </row>
        <row r="1091">
          <cell r="A1091">
            <v>297668</v>
          </cell>
          <cell r="B1091">
            <v>0.4</v>
          </cell>
        </row>
        <row r="1092">
          <cell r="A1092">
            <v>297681</v>
          </cell>
          <cell r="B1092">
            <v>1.37</v>
          </cell>
        </row>
        <row r="1093">
          <cell r="A1093">
            <v>297706</v>
          </cell>
          <cell r="B1093">
            <v>0.51</v>
          </cell>
        </row>
        <row r="1094">
          <cell r="A1094">
            <v>297716</v>
          </cell>
          <cell r="B1094">
            <v>1</v>
          </cell>
        </row>
        <row r="1095">
          <cell r="A1095">
            <v>297803</v>
          </cell>
          <cell r="B1095">
            <v>2.0299999999999998</v>
          </cell>
        </row>
        <row r="1096">
          <cell r="A1096">
            <v>297851</v>
          </cell>
          <cell r="B1096">
            <v>1.3</v>
          </cell>
        </row>
        <row r="1097">
          <cell r="A1097">
            <v>297887</v>
          </cell>
          <cell r="B1097">
            <v>0.8</v>
          </cell>
        </row>
        <row r="1098">
          <cell r="A1098">
            <v>297931</v>
          </cell>
          <cell r="B1098">
            <v>5.2287999999999997</v>
          </cell>
        </row>
        <row r="1099">
          <cell r="A1099">
            <v>297936</v>
          </cell>
          <cell r="B1099">
            <v>0.5</v>
          </cell>
        </row>
        <row r="1100">
          <cell r="A1100">
            <v>297993</v>
          </cell>
          <cell r="B1100">
            <v>1.4</v>
          </cell>
        </row>
        <row r="1101">
          <cell r="A1101">
            <v>298034</v>
          </cell>
          <cell r="B1101">
            <v>0.95699999999999996</v>
          </cell>
        </row>
        <row r="1102">
          <cell r="A1102">
            <v>298035</v>
          </cell>
          <cell r="B1102">
            <v>0.35</v>
          </cell>
        </row>
        <row r="1103">
          <cell r="A1103">
            <v>298051</v>
          </cell>
          <cell r="B1103">
            <v>0.95699999999999996</v>
          </cell>
        </row>
        <row r="1104">
          <cell r="A1104">
            <v>298099</v>
          </cell>
          <cell r="B1104">
            <v>0.5</v>
          </cell>
        </row>
        <row r="1105">
          <cell r="A1105">
            <v>298128</v>
          </cell>
          <cell r="B1105">
            <v>2.6</v>
          </cell>
        </row>
        <row r="1106">
          <cell r="A1106">
            <v>298129</v>
          </cell>
          <cell r="B1106">
            <v>0.224</v>
          </cell>
        </row>
        <row r="1107">
          <cell r="A1107">
            <v>298156</v>
          </cell>
          <cell r="B1107">
            <v>0.33700000000000002</v>
          </cell>
        </row>
        <row r="1108">
          <cell r="A1108">
            <v>298175</v>
          </cell>
          <cell r="B1108">
            <v>0.6</v>
          </cell>
        </row>
        <row r="1109">
          <cell r="A1109">
            <v>298178</v>
          </cell>
          <cell r="B1109">
            <v>0.2</v>
          </cell>
        </row>
        <row r="1110">
          <cell r="A1110">
            <v>298179</v>
          </cell>
          <cell r="B1110">
            <v>0.59</v>
          </cell>
        </row>
        <row r="1111">
          <cell r="A1111">
            <v>298190</v>
          </cell>
          <cell r="B1111">
            <v>0.6</v>
          </cell>
        </row>
        <row r="1112">
          <cell r="A1112">
            <v>298197</v>
          </cell>
          <cell r="B1112">
            <v>0.28999999999999998</v>
          </cell>
        </row>
        <row r="1113">
          <cell r="A1113">
            <v>298231</v>
          </cell>
          <cell r="B1113">
            <v>0.82499999999999996</v>
          </cell>
        </row>
        <row r="1114">
          <cell r="A1114">
            <v>298313</v>
          </cell>
          <cell r="B1114">
            <v>0.7</v>
          </cell>
        </row>
        <row r="1115">
          <cell r="A1115">
            <v>298345</v>
          </cell>
          <cell r="B1115">
            <v>0.38200000000000001</v>
          </cell>
        </row>
        <row r="1116">
          <cell r="A1116">
            <v>298398</v>
          </cell>
          <cell r="B1116">
            <v>0.95</v>
          </cell>
        </row>
        <row r="1117">
          <cell r="A1117">
            <v>298447</v>
          </cell>
          <cell r="B1117">
            <v>0.56000000000000005</v>
          </cell>
        </row>
        <row r="1118">
          <cell r="A1118">
            <v>298459</v>
          </cell>
          <cell r="B1118">
            <v>2.84</v>
          </cell>
        </row>
        <row r="1119">
          <cell r="A1119">
            <v>298493</v>
          </cell>
          <cell r="B1119">
            <v>0.05</v>
          </cell>
        </row>
        <row r="1120">
          <cell r="A1120">
            <v>298508</v>
          </cell>
          <cell r="B1120">
            <v>1.1000000000000001</v>
          </cell>
        </row>
        <row r="1121">
          <cell r="A1121">
            <v>298510</v>
          </cell>
          <cell r="B1121">
            <v>0.45</v>
          </cell>
        </row>
        <row r="1122">
          <cell r="A1122">
            <v>298511</v>
          </cell>
          <cell r="B1122">
            <v>0.624</v>
          </cell>
        </row>
        <row r="1123">
          <cell r="A1123">
            <v>298518</v>
          </cell>
          <cell r="B1123">
            <v>0.8</v>
          </cell>
        </row>
        <row r="1124">
          <cell r="A1124">
            <v>298519</v>
          </cell>
          <cell r="B1124">
            <v>0.23</v>
          </cell>
        </row>
        <row r="1125">
          <cell r="A1125">
            <v>298552</v>
          </cell>
          <cell r="B1125">
            <v>1.7</v>
          </cell>
        </row>
        <row r="1126">
          <cell r="A1126">
            <v>298579</v>
          </cell>
          <cell r="B1126">
            <v>3.74</v>
          </cell>
        </row>
        <row r="1127">
          <cell r="A1127">
            <v>298583</v>
          </cell>
          <cell r="B1127">
            <v>0.8</v>
          </cell>
        </row>
        <row r="1128">
          <cell r="A1128">
            <v>298600</v>
          </cell>
          <cell r="B1128">
            <v>10.118749869999998</v>
          </cell>
        </row>
        <row r="1129">
          <cell r="A1129">
            <v>298629</v>
          </cell>
          <cell r="B1129">
            <v>0.77429999999999999</v>
          </cell>
        </row>
        <row r="1130">
          <cell r="A1130">
            <v>298714</v>
          </cell>
          <cell r="B1130">
            <v>0.2</v>
          </cell>
        </row>
        <row r="1131">
          <cell r="A1131">
            <v>298817</v>
          </cell>
          <cell r="B1131">
            <v>0.13</v>
          </cell>
        </row>
        <row r="1132">
          <cell r="A1132">
            <v>298996</v>
          </cell>
          <cell r="B1132">
            <v>0.44500000000000001</v>
          </cell>
        </row>
        <row r="1133">
          <cell r="A1133">
            <v>299024</v>
          </cell>
          <cell r="B1133">
            <v>0.7</v>
          </cell>
        </row>
        <row r="1134">
          <cell r="A1134">
            <v>299037</v>
          </cell>
          <cell r="B1134">
            <v>0.54</v>
          </cell>
        </row>
        <row r="1135">
          <cell r="A1135">
            <v>299038</v>
          </cell>
          <cell r="B1135">
            <v>0.379</v>
          </cell>
        </row>
        <row r="1136">
          <cell r="A1136">
            <v>299045</v>
          </cell>
          <cell r="B1136">
            <v>0.9</v>
          </cell>
        </row>
        <row r="1137">
          <cell r="A1137">
            <v>299090</v>
          </cell>
          <cell r="B1137">
            <v>0.59</v>
          </cell>
        </row>
        <row r="1138">
          <cell r="A1138">
            <v>299153</v>
          </cell>
          <cell r="B1138">
            <v>0.27400000000000002</v>
          </cell>
        </row>
        <row r="1139">
          <cell r="A1139">
            <v>299175</v>
          </cell>
          <cell r="B1139">
            <v>1.6</v>
          </cell>
        </row>
        <row r="1140">
          <cell r="A1140">
            <v>299228</v>
          </cell>
          <cell r="B1140">
            <v>2.33331</v>
          </cell>
        </row>
        <row r="1141">
          <cell r="A1141">
            <v>299288</v>
          </cell>
          <cell r="B1141">
            <v>0.31569048</v>
          </cell>
        </row>
        <row r="1142">
          <cell r="A1142">
            <v>299402</v>
          </cell>
          <cell r="B1142">
            <v>2.2000000000000002</v>
          </cell>
        </row>
        <row r="1143">
          <cell r="A1143">
            <v>299403</v>
          </cell>
          <cell r="B1143">
            <v>1.2</v>
          </cell>
        </row>
        <row r="1144">
          <cell r="A1144">
            <v>299468</v>
          </cell>
          <cell r="B1144">
            <v>0.18160000000000001</v>
          </cell>
        </row>
        <row r="1145">
          <cell r="A1145">
            <v>299492</v>
          </cell>
          <cell r="B1145">
            <v>0.54759999999999998</v>
          </cell>
        </row>
        <row r="1146">
          <cell r="A1146">
            <v>299550</v>
          </cell>
          <cell r="B1146">
            <v>0.89500000000000002</v>
          </cell>
        </row>
        <row r="1147">
          <cell r="A1147">
            <v>299559</v>
          </cell>
          <cell r="B1147">
            <v>0.53800000000000003</v>
          </cell>
        </row>
        <row r="1148">
          <cell r="A1148">
            <v>299576</v>
          </cell>
          <cell r="B1148">
            <v>0.9</v>
          </cell>
        </row>
        <row r="1149">
          <cell r="A1149">
            <v>299635</v>
          </cell>
          <cell r="B1149">
            <v>1.2305999999999999</v>
          </cell>
        </row>
        <row r="1150">
          <cell r="A1150">
            <v>299649</v>
          </cell>
          <cell r="B1150">
            <v>0.6</v>
          </cell>
        </row>
        <row r="1151">
          <cell r="A1151">
            <v>299685</v>
          </cell>
          <cell r="B1151">
            <v>0.57999999999999996</v>
          </cell>
        </row>
        <row r="1152">
          <cell r="A1152">
            <v>299709</v>
          </cell>
          <cell r="B1152">
            <v>0.14000000000000001</v>
          </cell>
        </row>
        <row r="1153">
          <cell r="A1153">
            <v>299716</v>
          </cell>
          <cell r="B1153">
            <v>0.35</v>
          </cell>
        </row>
        <row r="1154">
          <cell r="A1154">
            <v>299733</v>
          </cell>
          <cell r="B1154">
            <v>1.1000000000000001</v>
          </cell>
        </row>
        <row r="1155">
          <cell r="A1155">
            <v>299836</v>
          </cell>
          <cell r="B1155">
            <v>0.40200000000000002</v>
          </cell>
        </row>
        <row r="1156">
          <cell r="A1156">
            <v>299848</v>
          </cell>
          <cell r="B1156">
            <v>0.47499999999999998</v>
          </cell>
        </row>
        <row r="1157">
          <cell r="A1157">
            <v>299863</v>
          </cell>
          <cell r="B1157">
            <v>0.108</v>
          </cell>
        </row>
        <row r="1158">
          <cell r="A1158">
            <v>299958</v>
          </cell>
          <cell r="B1158">
            <v>0.8</v>
          </cell>
        </row>
        <row r="1159">
          <cell r="A1159">
            <v>299970</v>
          </cell>
          <cell r="B1159">
            <v>0.65</v>
          </cell>
        </row>
        <row r="1160">
          <cell r="A1160">
            <v>299971</v>
          </cell>
          <cell r="B1160">
            <v>0.30399999999999999</v>
          </cell>
        </row>
        <row r="1161">
          <cell r="A1161">
            <v>299988</v>
          </cell>
          <cell r="B1161">
            <v>0.54</v>
          </cell>
        </row>
        <row r="1162">
          <cell r="A1162">
            <v>299989</v>
          </cell>
          <cell r="B1162">
            <v>1.038</v>
          </cell>
        </row>
        <row r="1163">
          <cell r="A1163">
            <v>300002</v>
          </cell>
          <cell r="B1163">
            <v>2.2949999999999999</v>
          </cell>
        </row>
        <row r="1164">
          <cell r="A1164">
            <v>300006</v>
          </cell>
          <cell r="B1164">
            <v>5.4</v>
          </cell>
        </row>
        <row r="1165">
          <cell r="A1165">
            <v>300164</v>
          </cell>
          <cell r="B1165">
            <v>0.75</v>
          </cell>
        </row>
        <row r="1166">
          <cell r="A1166">
            <v>300212</v>
          </cell>
          <cell r="B1166">
            <v>0.34</v>
          </cell>
        </row>
        <row r="1167">
          <cell r="A1167">
            <v>300264</v>
          </cell>
          <cell r="B1167">
            <v>0.6</v>
          </cell>
        </row>
        <row r="1168">
          <cell r="A1168">
            <v>300265</v>
          </cell>
          <cell r="B1168">
            <v>2.3679999999999999</v>
          </cell>
        </row>
        <row r="1169">
          <cell r="A1169">
            <v>300357</v>
          </cell>
          <cell r="B1169">
            <v>0.6</v>
          </cell>
        </row>
        <row r="1170">
          <cell r="A1170">
            <v>300379</v>
          </cell>
          <cell r="B1170">
            <v>0.28000000000000003</v>
          </cell>
        </row>
        <row r="1171">
          <cell r="A1171">
            <v>300441</v>
          </cell>
          <cell r="B1171">
            <v>1.8</v>
          </cell>
        </row>
        <row r="1172">
          <cell r="A1172">
            <v>300476</v>
          </cell>
          <cell r="B1172">
            <v>0.6</v>
          </cell>
        </row>
        <row r="1173">
          <cell r="A1173">
            <v>300495</v>
          </cell>
          <cell r="B1173">
            <v>0.5</v>
          </cell>
        </row>
        <row r="1174">
          <cell r="A1174">
            <v>300589</v>
          </cell>
          <cell r="B1174">
            <v>2.15</v>
          </cell>
        </row>
        <row r="1175">
          <cell r="A1175">
            <v>300591</v>
          </cell>
          <cell r="B1175">
            <v>4.0999999999999996</v>
          </cell>
        </row>
        <row r="1176">
          <cell r="A1176">
            <v>300620</v>
          </cell>
          <cell r="B1176">
            <v>0.8</v>
          </cell>
        </row>
        <row r="1177">
          <cell r="A1177">
            <v>300787</v>
          </cell>
          <cell r="B1177">
            <v>0.68</v>
          </cell>
        </row>
        <row r="1178">
          <cell r="A1178">
            <v>300855</v>
          </cell>
          <cell r="B1178">
            <v>3.0640000000000001</v>
          </cell>
        </row>
        <row r="1179">
          <cell r="A1179">
            <v>300866</v>
          </cell>
          <cell r="B1179">
            <v>0.3</v>
          </cell>
        </row>
        <row r="1180">
          <cell r="A1180">
            <v>300899</v>
          </cell>
          <cell r="B1180">
            <v>0.9</v>
          </cell>
        </row>
        <row r="1181">
          <cell r="A1181">
            <v>300904</v>
          </cell>
          <cell r="B1181">
            <v>0.5</v>
          </cell>
        </row>
        <row r="1182">
          <cell r="A1182">
            <v>300909</v>
          </cell>
          <cell r="B1182">
            <v>0.5</v>
          </cell>
        </row>
        <row r="1183">
          <cell r="A1183">
            <v>301005</v>
          </cell>
          <cell r="B1183">
            <v>0.65</v>
          </cell>
        </row>
        <row r="1184">
          <cell r="A1184">
            <v>301088</v>
          </cell>
          <cell r="B1184">
            <v>3.073</v>
          </cell>
        </row>
        <row r="1185">
          <cell r="A1185">
            <v>301096</v>
          </cell>
          <cell r="B1185">
            <v>0.33</v>
          </cell>
        </row>
        <row r="1186">
          <cell r="A1186">
            <v>301147</v>
          </cell>
          <cell r="B1186">
            <v>0.23699999999999999</v>
          </cell>
        </row>
        <row r="1187">
          <cell r="A1187">
            <v>301229</v>
          </cell>
          <cell r="B1187">
            <v>0.90300000000000002</v>
          </cell>
        </row>
        <row r="1188">
          <cell r="A1188">
            <v>301297</v>
          </cell>
          <cell r="B1188">
            <v>0.71160999999999996</v>
          </cell>
        </row>
        <row r="1189">
          <cell r="A1189">
            <v>301448</v>
          </cell>
          <cell r="B1189">
            <v>0.75</v>
          </cell>
        </row>
        <row r="1190">
          <cell r="A1190">
            <v>301512</v>
          </cell>
          <cell r="B1190">
            <v>0.1</v>
          </cell>
        </row>
        <row r="1191">
          <cell r="A1191">
            <v>301553</v>
          </cell>
          <cell r="B1191">
            <v>0.8</v>
          </cell>
        </row>
        <row r="1192">
          <cell r="A1192">
            <v>301559</v>
          </cell>
          <cell r="B1192">
            <v>1</v>
          </cell>
        </row>
        <row r="1193">
          <cell r="A1193">
            <v>301595</v>
          </cell>
          <cell r="B1193">
            <v>1</v>
          </cell>
        </row>
        <row r="1194">
          <cell r="A1194">
            <v>301788</v>
          </cell>
          <cell r="B1194">
            <v>0.42499999999999999</v>
          </cell>
        </row>
        <row r="1195">
          <cell r="A1195">
            <v>301984</v>
          </cell>
          <cell r="B1195">
            <v>4</v>
          </cell>
        </row>
        <row r="1196">
          <cell r="A1196">
            <v>301991</v>
          </cell>
          <cell r="B1196">
            <v>1</v>
          </cell>
        </row>
        <row r="1197">
          <cell r="A1197">
            <v>302055</v>
          </cell>
          <cell r="B1197">
            <v>0.748</v>
          </cell>
        </row>
        <row r="1198">
          <cell r="A1198">
            <v>302064</v>
          </cell>
          <cell r="B1198">
            <v>0.7</v>
          </cell>
        </row>
        <row r="1199">
          <cell r="A1199">
            <v>302121</v>
          </cell>
          <cell r="B1199">
            <v>0.3</v>
          </cell>
        </row>
        <row r="1200">
          <cell r="A1200">
            <v>302135</v>
          </cell>
          <cell r="B1200">
            <v>3</v>
          </cell>
        </row>
        <row r="1201">
          <cell r="A1201">
            <v>302136</v>
          </cell>
          <cell r="B1201">
            <v>1.222</v>
          </cell>
        </row>
        <row r="1202">
          <cell r="A1202">
            <v>302388</v>
          </cell>
          <cell r="B1202">
            <v>2.4</v>
          </cell>
        </row>
        <row r="1203">
          <cell r="A1203">
            <v>302391</v>
          </cell>
          <cell r="B1203">
            <v>1.1930000000000001</v>
          </cell>
        </row>
        <row r="1204">
          <cell r="A1204">
            <v>302568</v>
          </cell>
          <cell r="B1204">
            <v>0.46800000000000003</v>
          </cell>
        </row>
        <row r="1205">
          <cell r="A1205">
            <v>302569</v>
          </cell>
          <cell r="B1205">
            <v>0.51600000000000001</v>
          </cell>
        </row>
        <row r="1206">
          <cell r="A1206">
            <v>302587</v>
          </cell>
          <cell r="B1206">
            <v>0.85899999999999999</v>
          </cell>
        </row>
        <row r="1207">
          <cell r="A1207">
            <v>302592</v>
          </cell>
          <cell r="B1207">
            <v>0.3</v>
          </cell>
        </row>
        <row r="1208">
          <cell r="A1208">
            <v>302610</v>
          </cell>
          <cell r="B1208">
            <v>2.5</v>
          </cell>
        </row>
        <row r="1209">
          <cell r="A1209">
            <v>302846</v>
          </cell>
          <cell r="B1209">
            <v>3.0449999999999999</v>
          </cell>
        </row>
        <row r="1210">
          <cell r="A1210">
            <v>302861</v>
          </cell>
          <cell r="B1210">
            <v>2.0499999999999998</v>
          </cell>
        </row>
        <row r="1211">
          <cell r="A1211">
            <v>302892</v>
          </cell>
          <cell r="B1211">
            <v>1.5</v>
          </cell>
        </row>
        <row r="1212">
          <cell r="A1212">
            <v>302974</v>
          </cell>
          <cell r="B1212">
            <v>1</v>
          </cell>
        </row>
        <row r="1213">
          <cell r="A1213">
            <v>303000</v>
          </cell>
          <cell r="B1213">
            <v>0.48</v>
          </cell>
        </row>
        <row r="1214">
          <cell r="A1214">
            <v>303095</v>
          </cell>
          <cell r="B1214">
            <v>0.7</v>
          </cell>
        </row>
        <row r="1215">
          <cell r="A1215">
            <v>303362</v>
          </cell>
          <cell r="B1215">
            <v>0.26800000000000002</v>
          </cell>
        </row>
        <row r="1216">
          <cell r="A1216">
            <v>303386</v>
          </cell>
          <cell r="B1216">
            <v>0.95</v>
          </cell>
        </row>
        <row r="1217">
          <cell r="A1217">
            <v>303390</v>
          </cell>
          <cell r="B1217">
            <v>0.65</v>
          </cell>
        </row>
        <row r="1218">
          <cell r="A1218">
            <v>303391</v>
          </cell>
          <cell r="B1218">
            <v>0.72099999999999997</v>
          </cell>
        </row>
        <row r="1219">
          <cell r="A1219">
            <v>303458</v>
          </cell>
          <cell r="B1219">
            <v>0.43</v>
          </cell>
        </row>
        <row r="1220">
          <cell r="A1220">
            <v>303552</v>
          </cell>
          <cell r="B1220">
            <v>1</v>
          </cell>
        </row>
        <row r="1221">
          <cell r="A1221">
            <v>303741</v>
          </cell>
          <cell r="B1221">
            <v>0.4</v>
          </cell>
        </row>
        <row r="1222">
          <cell r="A1222">
            <v>303808</v>
          </cell>
          <cell r="B1222">
            <v>0.65</v>
          </cell>
        </row>
        <row r="1223">
          <cell r="A1223">
            <v>304099</v>
          </cell>
          <cell r="B1223">
            <v>1.1000000000000001</v>
          </cell>
        </row>
        <row r="1224">
          <cell r="A1224">
            <v>304173</v>
          </cell>
          <cell r="B1224">
            <v>1.7</v>
          </cell>
        </row>
        <row r="1225">
          <cell r="A1225">
            <v>304459</v>
          </cell>
          <cell r="B1225">
            <v>44.72054413</v>
          </cell>
        </row>
        <row r="1226">
          <cell r="A1226">
            <v>304497</v>
          </cell>
          <cell r="B1226">
            <v>4.3247250000000001E-2</v>
          </cell>
        </row>
        <row r="1227">
          <cell r="A1227">
            <v>304611</v>
          </cell>
          <cell r="B1227">
            <v>2.2999999999999998</v>
          </cell>
        </row>
        <row r="1228">
          <cell r="A1228">
            <v>304667</v>
          </cell>
          <cell r="B1228">
            <v>12.2</v>
          </cell>
        </row>
        <row r="1229">
          <cell r="A1229">
            <v>304720</v>
          </cell>
          <cell r="B1229">
            <v>12</v>
          </cell>
        </row>
        <row r="1230">
          <cell r="A1230">
            <v>304872</v>
          </cell>
          <cell r="B1230">
            <v>24</v>
          </cell>
        </row>
        <row r="1231">
          <cell r="A1231">
            <v>304911</v>
          </cell>
          <cell r="B1231">
            <v>1.5</v>
          </cell>
        </row>
        <row r="1232">
          <cell r="A1232">
            <v>305178</v>
          </cell>
          <cell r="B1232">
            <v>0.6</v>
          </cell>
        </row>
        <row r="1233">
          <cell r="A1233">
            <v>305316</v>
          </cell>
          <cell r="B1233">
            <v>0.52800000000000002</v>
          </cell>
        </row>
        <row r="1234">
          <cell r="A1234">
            <v>305396</v>
          </cell>
          <cell r="B1234">
            <v>13.5</v>
          </cell>
        </row>
        <row r="1235">
          <cell r="A1235">
            <v>306050</v>
          </cell>
          <cell r="B1235">
            <v>0.7</v>
          </cell>
        </row>
        <row r="1236">
          <cell r="A1236">
            <v>306107</v>
          </cell>
          <cell r="B1236">
            <v>7.2846025000000001</v>
          </cell>
        </row>
        <row r="1237">
          <cell r="A1237">
            <v>306178</v>
          </cell>
          <cell r="B1237">
            <v>1.2779</v>
          </cell>
        </row>
        <row r="1238">
          <cell r="A1238">
            <v>306279</v>
          </cell>
          <cell r="B1238">
            <v>5.4445329999999998</v>
          </cell>
        </row>
        <row r="1239">
          <cell r="A1239">
            <v>306301</v>
          </cell>
          <cell r="B1239">
            <v>4.7431000000000001</v>
          </cell>
        </row>
        <row r="1240">
          <cell r="A1240">
            <v>306363</v>
          </cell>
          <cell r="B1240">
            <v>9.3298649999999999</v>
          </cell>
        </row>
        <row r="1241">
          <cell r="A1241">
            <v>306452</v>
          </cell>
          <cell r="B1241">
            <v>1.5</v>
          </cell>
        </row>
        <row r="1242">
          <cell r="A1242">
            <v>306600</v>
          </cell>
          <cell r="B1242">
            <v>27.035</v>
          </cell>
        </row>
        <row r="1243">
          <cell r="A1243">
            <v>307052</v>
          </cell>
          <cell r="B1243">
            <v>3.636212</v>
          </cell>
        </row>
        <row r="1244">
          <cell r="A1244">
            <v>307318</v>
          </cell>
          <cell r="B1244">
            <v>0.59499999999999997</v>
          </cell>
        </row>
        <row r="1245">
          <cell r="A1245">
            <v>307437</v>
          </cell>
          <cell r="B1245">
            <v>2.23</v>
          </cell>
        </row>
        <row r="1246">
          <cell r="A1246">
            <v>307467</v>
          </cell>
          <cell r="B1246">
            <v>0.2</v>
          </cell>
        </row>
        <row r="1247">
          <cell r="A1247">
            <v>307532</v>
          </cell>
          <cell r="B1247">
            <v>0.73099999999999998</v>
          </cell>
        </row>
        <row r="1248">
          <cell r="A1248">
            <v>308058</v>
          </cell>
          <cell r="B1248">
            <v>1.23</v>
          </cell>
        </row>
        <row r="1249">
          <cell r="A1249">
            <v>308059</v>
          </cell>
          <cell r="B1249">
            <v>2.0339999999999998</v>
          </cell>
        </row>
        <row r="1250">
          <cell r="A1250">
            <v>308085</v>
          </cell>
          <cell r="B1250">
            <v>0.88400000000000001</v>
          </cell>
        </row>
        <row r="1251">
          <cell r="A1251">
            <v>308133</v>
          </cell>
          <cell r="B1251">
            <v>4.9000000000000004</v>
          </cell>
        </row>
        <row r="1252">
          <cell r="A1252">
            <v>308265</v>
          </cell>
          <cell r="B1252">
            <v>1.17</v>
          </cell>
        </row>
        <row r="1253">
          <cell r="A1253">
            <v>308357</v>
          </cell>
          <cell r="B1253">
            <v>0.3</v>
          </cell>
        </row>
        <row r="1254">
          <cell r="A1254">
            <v>308391</v>
          </cell>
          <cell r="B1254">
            <v>1.8740000000000001</v>
          </cell>
        </row>
        <row r="1255">
          <cell r="A1255">
            <v>309164</v>
          </cell>
          <cell r="B1255">
            <v>0.86</v>
          </cell>
        </row>
        <row r="1256">
          <cell r="A1256">
            <v>309522</v>
          </cell>
          <cell r="B1256">
            <v>1.214766</v>
          </cell>
        </row>
        <row r="1257">
          <cell r="A1257">
            <v>309767</v>
          </cell>
          <cell r="B1257">
            <v>0.27016000000000001</v>
          </cell>
        </row>
        <row r="1258">
          <cell r="A1258">
            <v>309796</v>
          </cell>
          <cell r="B1258">
            <v>0.75</v>
          </cell>
        </row>
        <row r="1259">
          <cell r="A1259">
            <v>309813</v>
          </cell>
          <cell r="B1259">
            <v>0.29399999999999998</v>
          </cell>
        </row>
        <row r="1260">
          <cell r="A1260">
            <v>309833</v>
          </cell>
          <cell r="B1260">
            <v>0.3</v>
          </cell>
        </row>
        <row r="1261">
          <cell r="A1261">
            <v>309852</v>
          </cell>
          <cell r="B1261">
            <v>0.51512279999999999</v>
          </cell>
        </row>
        <row r="1262">
          <cell r="A1262">
            <v>310904</v>
          </cell>
          <cell r="B1262">
            <v>0.3</v>
          </cell>
        </row>
        <row r="1263">
          <cell r="A1263">
            <v>310952</v>
          </cell>
          <cell r="B1263">
            <v>0.4</v>
          </cell>
        </row>
        <row r="1264">
          <cell r="A1264">
            <v>310972</v>
          </cell>
          <cell r="B1264">
            <v>1</v>
          </cell>
        </row>
        <row r="1265">
          <cell r="A1265">
            <v>311027</v>
          </cell>
          <cell r="B1265">
            <v>1.2</v>
          </cell>
        </row>
        <row r="1266">
          <cell r="A1266">
            <v>311029</v>
          </cell>
          <cell r="B1266">
            <v>0.7</v>
          </cell>
        </row>
        <row r="1267">
          <cell r="A1267">
            <v>311033</v>
          </cell>
          <cell r="B1267">
            <v>0.3</v>
          </cell>
        </row>
        <row r="1268">
          <cell r="A1268">
            <v>311052</v>
          </cell>
          <cell r="B1268">
            <v>0.17</v>
          </cell>
        </row>
        <row r="1269">
          <cell r="A1269">
            <v>311598</v>
          </cell>
          <cell r="B1269">
            <v>0.215</v>
          </cell>
        </row>
        <row r="1270">
          <cell r="A1270">
            <v>311660</v>
          </cell>
          <cell r="B1270">
            <v>0.66300000000000003</v>
          </cell>
        </row>
        <row r="1271">
          <cell r="A1271">
            <v>311682</v>
          </cell>
          <cell r="B1271">
            <v>0.30599999999999999</v>
          </cell>
        </row>
        <row r="1272">
          <cell r="A1272">
            <v>311683</v>
          </cell>
          <cell r="B1272">
            <v>0.30499999999999999</v>
          </cell>
        </row>
        <row r="1273">
          <cell r="A1273">
            <v>311722</v>
          </cell>
          <cell r="B1273">
            <v>0.6</v>
          </cell>
        </row>
        <row r="1274">
          <cell r="A1274">
            <v>312151</v>
          </cell>
          <cell r="B1274">
            <v>0.26172600000000001</v>
          </cell>
        </row>
        <row r="1275">
          <cell r="A1275">
            <v>312899</v>
          </cell>
          <cell r="B1275">
            <v>1.2250000000000001</v>
          </cell>
        </row>
        <row r="1276">
          <cell r="A1276">
            <v>313656</v>
          </cell>
          <cell r="B1276">
            <v>2.92</v>
          </cell>
        </row>
        <row r="1277">
          <cell r="A1277">
            <v>313890</v>
          </cell>
          <cell r="B1277">
            <v>18.46862973</v>
          </cell>
        </row>
        <row r="1278">
          <cell r="A1278">
            <v>314229</v>
          </cell>
          <cell r="B1278">
            <v>0.79879999999999995</v>
          </cell>
        </row>
        <row r="1279">
          <cell r="A1279">
            <v>314440</v>
          </cell>
          <cell r="B1279">
            <v>2.6</v>
          </cell>
        </row>
        <row r="1280">
          <cell r="A1280">
            <v>314572</v>
          </cell>
          <cell r="B1280">
            <v>1</v>
          </cell>
        </row>
        <row r="1281">
          <cell r="A1281">
            <v>315092</v>
          </cell>
          <cell r="B1281">
            <v>0.69</v>
          </cell>
        </row>
        <row r="1282">
          <cell r="A1282">
            <v>315125</v>
          </cell>
          <cell r="B1282">
            <v>1.01</v>
          </cell>
        </row>
        <row r="1283">
          <cell r="A1283">
            <v>315171</v>
          </cell>
          <cell r="B1283">
            <v>1</v>
          </cell>
        </row>
        <row r="1284">
          <cell r="A1284">
            <v>316228</v>
          </cell>
          <cell r="B1284">
            <v>0.75</v>
          </cell>
        </row>
        <row r="1285">
          <cell r="A1285">
            <v>316244</v>
          </cell>
          <cell r="B1285">
            <v>0.437</v>
          </cell>
        </row>
        <row r="1286">
          <cell r="A1286">
            <v>316281</v>
          </cell>
          <cell r="B1286">
            <v>0.32</v>
          </cell>
        </row>
        <row r="1287">
          <cell r="A1287">
            <v>316282</v>
          </cell>
          <cell r="B1287">
            <v>0.93</v>
          </cell>
        </row>
        <row r="1288">
          <cell r="A1288">
            <v>316288</v>
          </cell>
          <cell r="B1288">
            <v>0.29799999999999999</v>
          </cell>
        </row>
        <row r="1289">
          <cell r="A1289">
            <v>316297</v>
          </cell>
          <cell r="B1289">
            <v>0.83</v>
          </cell>
        </row>
        <row r="1290">
          <cell r="A1290">
            <v>316300</v>
          </cell>
          <cell r="B1290">
            <v>0.82499999999999996</v>
          </cell>
        </row>
        <row r="1291">
          <cell r="A1291">
            <v>316308</v>
          </cell>
          <cell r="B1291">
            <v>2.1160000000000001</v>
          </cell>
        </row>
        <row r="1292">
          <cell r="A1292">
            <v>316309</v>
          </cell>
          <cell r="B1292">
            <v>0.92500000000000004</v>
          </cell>
        </row>
        <row r="1293">
          <cell r="A1293">
            <v>316609</v>
          </cell>
          <cell r="B1293">
            <v>0.48199999999999998</v>
          </cell>
        </row>
        <row r="1294">
          <cell r="A1294">
            <v>316621</v>
          </cell>
          <cell r="B1294">
            <v>0.44</v>
          </cell>
        </row>
        <row r="1295">
          <cell r="A1295">
            <v>316622</v>
          </cell>
          <cell r="B1295">
            <v>1</v>
          </cell>
        </row>
        <row r="1296">
          <cell r="A1296">
            <v>316914</v>
          </cell>
          <cell r="B1296">
            <v>2.9775209999999999</v>
          </cell>
        </row>
        <row r="1297">
          <cell r="A1297">
            <v>316942</v>
          </cell>
          <cell r="B1297">
            <v>0.81299999999999994</v>
          </cell>
        </row>
        <row r="1298">
          <cell r="A1298">
            <v>316944</v>
          </cell>
          <cell r="B1298">
            <v>0.55000000000000004</v>
          </cell>
        </row>
        <row r="1299">
          <cell r="A1299">
            <v>317097</v>
          </cell>
          <cell r="B1299">
            <v>0.78449999999999998</v>
          </cell>
        </row>
        <row r="1300">
          <cell r="A1300">
            <v>317120</v>
          </cell>
          <cell r="B1300">
            <v>1.2</v>
          </cell>
        </row>
        <row r="1301">
          <cell r="A1301">
            <v>317573</v>
          </cell>
          <cell r="B1301">
            <v>1.02</v>
          </cell>
        </row>
        <row r="1302">
          <cell r="A1302">
            <v>317746</v>
          </cell>
          <cell r="B1302">
            <v>0.7</v>
          </cell>
        </row>
        <row r="1303">
          <cell r="A1303">
            <v>318015</v>
          </cell>
          <cell r="B1303">
            <v>0.55300000000000005</v>
          </cell>
        </row>
        <row r="1304">
          <cell r="A1304">
            <v>318029</v>
          </cell>
          <cell r="B1304">
            <v>0.3</v>
          </cell>
        </row>
        <row r="1305">
          <cell r="A1305">
            <v>318035</v>
          </cell>
          <cell r="B1305">
            <v>0.19</v>
          </cell>
        </row>
        <row r="1306">
          <cell r="A1306">
            <v>318036</v>
          </cell>
          <cell r="B1306">
            <v>5.5679999999999996</v>
          </cell>
        </row>
        <row r="1307">
          <cell r="A1307">
            <v>318046</v>
          </cell>
          <cell r="B1307">
            <v>0.3</v>
          </cell>
        </row>
        <row r="1308">
          <cell r="A1308">
            <v>318059</v>
          </cell>
          <cell r="B1308">
            <v>0.1</v>
          </cell>
        </row>
        <row r="1309">
          <cell r="A1309">
            <v>318108</v>
          </cell>
          <cell r="B1309">
            <v>0.67400000000000004</v>
          </cell>
        </row>
        <row r="1310">
          <cell r="A1310">
            <v>318114</v>
          </cell>
          <cell r="B1310">
            <v>0.13700000000000001</v>
          </cell>
        </row>
        <row r="1311">
          <cell r="A1311">
            <v>318122</v>
          </cell>
          <cell r="B1311">
            <v>0.15</v>
          </cell>
        </row>
        <row r="1312">
          <cell r="A1312">
            <v>318130</v>
          </cell>
          <cell r="B1312">
            <v>0.73</v>
          </cell>
        </row>
        <row r="1313">
          <cell r="A1313">
            <v>318133</v>
          </cell>
          <cell r="B1313">
            <v>1.909</v>
          </cell>
        </row>
        <row r="1314">
          <cell r="A1314">
            <v>318137</v>
          </cell>
          <cell r="B1314">
            <v>0.32600000000000001</v>
          </cell>
        </row>
        <row r="1315">
          <cell r="A1315">
            <v>318149</v>
          </cell>
          <cell r="B1315">
            <v>0.44</v>
          </cell>
        </row>
        <row r="1316">
          <cell r="A1316">
            <v>318235</v>
          </cell>
          <cell r="B1316">
            <v>0.3</v>
          </cell>
        </row>
        <row r="1317">
          <cell r="A1317">
            <v>318265</v>
          </cell>
          <cell r="B1317">
            <v>0.3</v>
          </cell>
        </row>
        <row r="1318">
          <cell r="A1318">
            <v>318268</v>
          </cell>
          <cell r="B1318">
            <v>0.95</v>
          </cell>
        </row>
        <row r="1319">
          <cell r="A1319">
            <v>318440</v>
          </cell>
          <cell r="B1319">
            <v>3.5</v>
          </cell>
        </row>
        <row r="1320">
          <cell r="A1320">
            <v>318622</v>
          </cell>
          <cell r="B1320">
            <v>1.2</v>
          </cell>
        </row>
        <row r="1321">
          <cell r="A1321">
            <v>319884</v>
          </cell>
          <cell r="B1321">
            <v>4.4098920000000001</v>
          </cell>
        </row>
        <row r="1322">
          <cell r="A1322">
            <v>320013</v>
          </cell>
          <cell r="B1322">
            <v>1.35</v>
          </cell>
        </row>
        <row r="1323">
          <cell r="A1323">
            <v>320054</v>
          </cell>
          <cell r="B1323">
            <v>0.95</v>
          </cell>
        </row>
        <row r="1324">
          <cell r="A1324">
            <v>320111</v>
          </cell>
          <cell r="B1324">
            <v>0.7</v>
          </cell>
        </row>
        <row r="1325">
          <cell r="A1325">
            <v>320215</v>
          </cell>
          <cell r="B1325">
            <v>1.05</v>
          </cell>
        </row>
        <row r="1326">
          <cell r="A1326">
            <v>320254</v>
          </cell>
          <cell r="B1326">
            <v>0.86888799999999999</v>
          </cell>
        </row>
        <row r="1327">
          <cell r="A1327">
            <v>320916</v>
          </cell>
          <cell r="B1327">
            <v>0.5</v>
          </cell>
        </row>
        <row r="1328">
          <cell r="A1328">
            <v>320922</v>
          </cell>
          <cell r="B1328">
            <v>2.6178699999999999</v>
          </cell>
        </row>
        <row r="1329">
          <cell r="A1329">
            <v>321046</v>
          </cell>
          <cell r="B1329">
            <v>1.25</v>
          </cell>
        </row>
        <row r="1330">
          <cell r="A1330">
            <v>321051</v>
          </cell>
          <cell r="B1330">
            <v>0.68500000000000005</v>
          </cell>
        </row>
        <row r="1331">
          <cell r="A1331">
            <v>321052</v>
          </cell>
          <cell r="B1331">
            <v>1.7</v>
          </cell>
        </row>
        <row r="1332">
          <cell r="A1332">
            <v>321104</v>
          </cell>
          <cell r="B1332">
            <v>0.9</v>
          </cell>
        </row>
        <row r="1333">
          <cell r="A1333">
            <v>321130</v>
          </cell>
          <cell r="B1333">
            <v>1.1000000000000001</v>
          </cell>
        </row>
        <row r="1334">
          <cell r="A1334">
            <v>321143</v>
          </cell>
          <cell r="B1334">
            <v>2.58</v>
          </cell>
        </row>
        <row r="1335">
          <cell r="A1335">
            <v>321164</v>
          </cell>
          <cell r="B1335">
            <v>1.33</v>
          </cell>
        </row>
        <row r="1336">
          <cell r="A1336">
            <v>321188</v>
          </cell>
          <cell r="B1336">
            <v>0.3</v>
          </cell>
        </row>
        <row r="1337">
          <cell r="A1337">
            <v>321213</v>
          </cell>
          <cell r="B1337">
            <v>0.35</v>
          </cell>
        </row>
        <row r="1338">
          <cell r="A1338">
            <v>321258</v>
          </cell>
          <cell r="B1338">
            <v>0.433</v>
          </cell>
        </row>
        <row r="1339">
          <cell r="A1339">
            <v>321381</v>
          </cell>
          <cell r="B1339">
            <v>0.52</v>
          </cell>
        </row>
        <row r="1340">
          <cell r="A1340">
            <v>321437</v>
          </cell>
          <cell r="B1340">
            <v>0.6</v>
          </cell>
        </row>
        <row r="1341">
          <cell r="A1341">
            <v>321446</v>
          </cell>
          <cell r="B1341">
            <v>1.2</v>
          </cell>
        </row>
        <row r="1342">
          <cell r="A1342">
            <v>322122</v>
          </cell>
          <cell r="B1342">
            <v>3.2</v>
          </cell>
        </row>
        <row r="1343">
          <cell r="A1343">
            <v>322337</v>
          </cell>
          <cell r="B1343">
            <v>2.8130000000000002</v>
          </cell>
        </row>
        <row r="1344">
          <cell r="A1344">
            <v>322372</v>
          </cell>
          <cell r="B1344">
            <v>0.72499999999999998</v>
          </cell>
        </row>
        <row r="1345">
          <cell r="A1345">
            <v>322385</v>
          </cell>
          <cell r="B1345">
            <v>1.1499999999999999</v>
          </cell>
        </row>
        <row r="1346">
          <cell r="A1346">
            <v>322904</v>
          </cell>
          <cell r="B1346">
            <v>1.395</v>
          </cell>
        </row>
        <row r="1347">
          <cell r="A1347">
            <v>323412</v>
          </cell>
          <cell r="B1347">
            <v>0.64124999999999999</v>
          </cell>
        </row>
        <row r="1348">
          <cell r="A1348">
            <v>323575</v>
          </cell>
          <cell r="B1348">
            <v>1.006</v>
          </cell>
        </row>
        <row r="1349">
          <cell r="A1349">
            <v>324132</v>
          </cell>
          <cell r="B1349">
            <v>2.0019070000000001</v>
          </cell>
        </row>
        <row r="1350">
          <cell r="A1350">
            <v>324790</v>
          </cell>
          <cell r="B1350">
            <v>0.72463999999999995</v>
          </cell>
        </row>
        <row r="1351">
          <cell r="A1351">
            <v>324834</v>
          </cell>
          <cell r="B1351">
            <v>0.8</v>
          </cell>
        </row>
        <row r="1352">
          <cell r="A1352">
            <v>325030</v>
          </cell>
          <cell r="B1352">
            <v>0.379</v>
          </cell>
        </row>
        <row r="1353">
          <cell r="A1353">
            <v>325499</v>
          </cell>
          <cell r="B1353">
            <v>1.2</v>
          </cell>
        </row>
        <row r="1354">
          <cell r="A1354">
            <v>325511</v>
          </cell>
          <cell r="B1354">
            <v>0.4</v>
          </cell>
        </row>
        <row r="1355">
          <cell r="A1355">
            <v>325779</v>
          </cell>
          <cell r="B1355">
            <v>2.5023680000000001</v>
          </cell>
        </row>
        <row r="1356">
          <cell r="A1356">
            <v>325783</v>
          </cell>
          <cell r="B1356">
            <v>5</v>
          </cell>
        </row>
        <row r="1357">
          <cell r="A1357">
            <v>325901</v>
          </cell>
          <cell r="B1357">
            <v>1.1000000000000001</v>
          </cell>
        </row>
        <row r="1358">
          <cell r="A1358">
            <v>325938</v>
          </cell>
          <cell r="B1358">
            <v>0.89400000000000002</v>
          </cell>
        </row>
        <row r="1359">
          <cell r="A1359">
            <v>325946</v>
          </cell>
          <cell r="B1359">
            <v>2</v>
          </cell>
        </row>
        <row r="1360">
          <cell r="A1360">
            <v>326055</v>
          </cell>
          <cell r="B1360">
            <v>1</v>
          </cell>
        </row>
        <row r="1361">
          <cell r="A1361">
            <v>326064</v>
          </cell>
          <cell r="B1361">
            <v>0.65</v>
          </cell>
        </row>
        <row r="1362">
          <cell r="A1362">
            <v>326103</v>
          </cell>
          <cell r="B1362">
            <v>4.5</v>
          </cell>
        </row>
        <row r="1363">
          <cell r="A1363">
            <v>326121</v>
          </cell>
          <cell r="B1363">
            <v>2.2599999999999998</v>
          </cell>
        </row>
        <row r="1364">
          <cell r="A1364">
            <v>326134</v>
          </cell>
          <cell r="B1364">
            <v>1.76</v>
          </cell>
        </row>
        <row r="1365">
          <cell r="A1365">
            <v>326377</v>
          </cell>
          <cell r="B1365">
            <v>4</v>
          </cell>
        </row>
        <row r="1366">
          <cell r="A1366">
            <v>326507</v>
          </cell>
          <cell r="B1366">
            <v>0.44763399999999998</v>
          </cell>
        </row>
        <row r="1367">
          <cell r="A1367">
            <v>326553</v>
          </cell>
          <cell r="B1367">
            <v>0.43</v>
          </cell>
        </row>
        <row r="1368">
          <cell r="A1368">
            <v>326557</v>
          </cell>
          <cell r="B1368">
            <v>0.83</v>
          </cell>
        </row>
        <row r="1369">
          <cell r="A1369">
            <v>326576</v>
          </cell>
          <cell r="B1369">
            <v>0.6</v>
          </cell>
        </row>
        <row r="1370">
          <cell r="A1370">
            <v>326585</v>
          </cell>
          <cell r="B1370">
            <v>0.84</v>
          </cell>
        </row>
        <row r="1371">
          <cell r="A1371">
            <v>326605</v>
          </cell>
          <cell r="B1371">
            <v>0.5</v>
          </cell>
        </row>
        <row r="1372">
          <cell r="A1372">
            <v>326616</v>
          </cell>
          <cell r="B1372">
            <v>0.9</v>
          </cell>
        </row>
        <row r="1373">
          <cell r="A1373">
            <v>326625</v>
          </cell>
          <cell r="B1373">
            <v>0.3</v>
          </cell>
        </row>
        <row r="1374">
          <cell r="A1374">
            <v>326635</v>
          </cell>
          <cell r="B1374">
            <v>0.45</v>
          </cell>
        </row>
        <row r="1375">
          <cell r="A1375">
            <v>326637</v>
          </cell>
          <cell r="B1375">
            <v>0.74</v>
          </cell>
        </row>
        <row r="1376">
          <cell r="A1376">
            <v>326639</v>
          </cell>
          <cell r="B1376">
            <v>1</v>
          </cell>
        </row>
        <row r="1377">
          <cell r="A1377">
            <v>326700</v>
          </cell>
          <cell r="B1377">
            <v>0.91</v>
          </cell>
        </row>
        <row r="1378">
          <cell r="A1378">
            <v>326706</v>
          </cell>
          <cell r="B1378">
            <v>0.72</v>
          </cell>
        </row>
        <row r="1379">
          <cell r="A1379">
            <v>326755</v>
          </cell>
          <cell r="B1379">
            <v>3.7</v>
          </cell>
        </row>
        <row r="1380">
          <cell r="A1380">
            <v>326775</v>
          </cell>
          <cell r="B1380">
            <v>0.55100000000000005</v>
          </cell>
        </row>
        <row r="1381">
          <cell r="A1381">
            <v>326781</v>
          </cell>
          <cell r="B1381">
            <v>2.6589999999999998</v>
          </cell>
        </row>
        <row r="1382">
          <cell r="A1382">
            <v>326999</v>
          </cell>
          <cell r="B1382">
            <v>0.45</v>
          </cell>
        </row>
        <row r="1383">
          <cell r="A1383">
            <v>327246</v>
          </cell>
          <cell r="B1383">
            <v>3</v>
          </cell>
        </row>
        <row r="1384">
          <cell r="A1384">
            <v>327324</v>
          </cell>
          <cell r="B1384">
            <v>1.518184</v>
          </cell>
        </row>
        <row r="1385">
          <cell r="A1385">
            <v>327445</v>
          </cell>
          <cell r="B1385">
            <v>0.12</v>
          </cell>
        </row>
        <row r="1386">
          <cell r="A1386">
            <v>327828</v>
          </cell>
          <cell r="B1386">
            <v>2.2999999999999998</v>
          </cell>
        </row>
        <row r="1387">
          <cell r="A1387">
            <v>327884</v>
          </cell>
          <cell r="B1387">
            <v>2.5</v>
          </cell>
        </row>
        <row r="1388">
          <cell r="A1388">
            <v>327915</v>
          </cell>
          <cell r="B1388">
            <v>1.2</v>
          </cell>
        </row>
        <row r="1389">
          <cell r="A1389">
            <v>327930</v>
          </cell>
          <cell r="B1389">
            <v>0.1</v>
          </cell>
        </row>
        <row r="1390">
          <cell r="A1390">
            <v>328007</v>
          </cell>
          <cell r="B1390">
            <v>2.5</v>
          </cell>
        </row>
        <row r="1391">
          <cell r="A1391">
            <v>328024</v>
          </cell>
          <cell r="B1391">
            <v>0.3</v>
          </cell>
        </row>
        <row r="1392">
          <cell r="A1392">
            <v>328031</v>
          </cell>
          <cell r="B1392">
            <v>0.7</v>
          </cell>
        </row>
        <row r="1393">
          <cell r="A1393">
            <v>328033</v>
          </cell>
          <cell r="B1393">
            <v>0.85</v>
          </cell>
        </row>
        <row r="1394">
          <cell r="A1394">
            <v>328034</v>
          </cell>
          <cell r="B1394">
            <v>1.1000000000000001</v>
          </cell>
        </row>
        <row r="1395">
          <cell r="A1395">
            <v>328039</v>
          </cell>
          <cell r="B1395">
            <v>0.86</v>
          </cell>
        </row>
        <row r="1396">
          <cell r="A1396">
            <v>328044</v>
          </cell>
          <cell r="B1396">
            <v>1.8</v>
          </cell>
        </row>
        <row r="1397">
          <cell r="A1397">
            <v>328049</v>
          </cell>
          <cell r="B1397">
            <v>0.125</v>
          </cell>
        </row>
        <row r="1398">
          <cell r="A1398">
            <v>328051</v>
          </cell>
          <cell r="B1398">
            <v>0.7</v>
          </cell>
        </row>
        <row r="1399">
          <cell r="A1399">
            <v>328056</v>
          </cell>
          <cell r="B1399">
            <v>0.5</v>
          </cell>
        </row>
        <row r="1400">
          <cell r="A1400">
            <v>328059</v>
          </cell>
          <cell r="B1400">
            <v>0.35</v>
          </cell>
        </row>
        <row r="1401">
          <cell r="A1401">
            <v>328060</v>
          </cell>
          <cell r="B1401">
            <v>0.4</v>
          </cell>
        </row>
        <row r="1402">
          <cell r="A1402">
            <v>328061</v>
          </cell>
          <cell r="B1402">
            <v>0.5</v>
          </cell>
        </row>
        <row r="1403">
          <cell r="A1403">
            <v>328070</v>
          </cell>
          <cell r="B1403">
            <v>1.55</v>
          </cell>
        </row>
        <row r="1404">
          <cell r="A1404">
            <v>328072</v>
          </cell>
          <cell r="B1404">
            <v>1.67</v>
          </cell>
        </row>
        <row r="1405">
          <cell r="A1405">
            <v>328073</v>
          </cell>
          <cell r="B1405">
            <v>1.5</v>
          </cell>
        </row>
        <row r="1406">
          <cell r="A1406">
            <v>328074</v>
          </cell>
          <cell r="B1406">
            <v>0.9</v>
          </cell>
        </row>
        <row r="1407">
          <cell r="A1407">
            <v>328078</v>
          </cell>
          <cell r="B1407">
            <v>1.5</v>
          </cell>
        </row>
        <row r="1408">
          <cell r="A1408">
            <v>328080</v>
          </cell>
          <cell r="B1408">
            <v>2.4</v>
          </cell>
        </row>
        <row r="1409">
          <cell r="A1409">
            <v>328185</v>
          </cell>
          <cell r="B1409">
            <v>0.7</v>
          </cell>
        </row>
        <row r="1410">
          <cell r="A1410">
            <v>328455</v>
          </cell>
          <cell r="B1410">
            <v>0.214</v>
          </cell>
        </row>
        <row r="1411">
          <cell r="A1411">
            <v>329171</v>
          </cell>
          <cell r="B1411">
            <v>0.35267599999999999</v>
          </cell>
        </row>
        <row r="1412">
          <cell r="A1412">
            <v>329206</v>
          </cell>
          <cell r="B1412">
            <v>0.3</v>
          </cell>
        </row>
        <row r="1413">
          <cell r="A1413">
            <v>329420</v>
          </cell>
          <cell r="B1413">
            <v>0.7</v>
          </cell>
        </row>
        <row r="1414">
          <cell r="A1414">
            <v>329439</v>
          </cell>
          <cell r="B1414">
            <v>3.5</v>
          </cell>
        </row>
        <row r="1415">
          <cell r="A1415">
            <v>329459</v>
          </cell>
          <cell r="B1415">
            <v>9.6781930000000003</v>
          </cell>
        </row>
        <row r="1416">
          <cell r="A1416">
            <v>329732</v>
          </cell>
          <cell r="B1416">
            <v>0.33500000000000002</v>
          </cell>
        </row>
        <row r="1417">
          <cell r="A1417">
            <v>329999</v>
          </cell>
          <cell r="B1417">
            <v>0.1</v>
          </cell>
        </row>
        <row r="1418">
          <cell r="A1418">
            <v>330010</v>
          </cell>
          <cell r="B1418">
            <v>0.39500000000000002</v>
          </cell>
        </row>
        <row r="1419">
          <cell r="A1419">
            <v>330028</v>
          </cell>
          <cell r="B1419">
            <v>0.41</v>
          </cell>
        </row>
        <row r="1420">
          <cell r="A1420">
            <v>330043</v>
          </cell>
          <cell r="B1420">
            <v>0.44159999999999999</v>
          </cell>
        </row>
        <row r="1421">
          <cell r="A1421">
            <v>330070</v>
          </cell>
          <cell r="B1421">
            <v>0.47199999999999998</v>
          </cell>
        </row>
        <row r="1422">
          <cell r="A1422">
            <v>330115</v>
          </cell>
          <cell r="B1422">
            <v>0.4037</v>
          </cell>
        </row>
        <row r="1423">
          <cell r="A1423">
            <v>330118</v>
          </cell>
          <cell r="B1423">
            <v>0.56899999999999995</v>
          </cell>
        </row>
        <row r="1424">
          <cell r="A1424">
            <v>330170</v>
          </cell>
          <cell r="B1424">
            <v>0.40300000000000002</v>
          </cell>
        </row>
        <row r="1425">
          <cell r="A1425">
            <v>330191</v>
          </cell>
          <cell r="B1425">
            <v>0.67500000000000004</v>
          </cell>
        </row>
        <row r="1426">
          <cell r="A1426">
            <v>330193</v>
          </cell>
          <cell r="B1426">
            <v>0.5</v>
          </cell>
        </row>
        <row r="1427">
          <cell r="A1427">
            <v>330270</v>
          </cell>
          <cell r="B1427">
            <v>1.4610000000000001</v>
          </cell>
        </row>
        <row r="1428">
          <cell r="A1428">
            <v>330277</v>
          </cell>
          <cell r="B1428">
            <v>2.1</v>
          </cell>
        </row>
        <row r="1429">
          <cell r="A1429">
            <v>330281</v>
          </cell>
          <cell r="B1429">
            <v>1.0629999999999999</v>
          </cell>
        </row>
        <row r="1430">
          <cell r="A1430">
            <v>330285</v>
          </cell>
          <cell r="B1430">
            <v>0.192</v>
          </cell>
        </row>
        <row r="1431">
          <cell r="A1431">
            <v>330287</v>
          </cell>
          <cell r="B1431">
            <v>0.34</v>
          </cell>
        </row>
        <row r="1432">
          <cell r="A1432">
            <v>330299</v>
          </cell>
          <cell r="B1432">
            <v>1.19</v>
          </cell>
        </row>
        <row r="1433">
          <cell r="A1433">
            <v>330315</v>
          </cell>
          <cell r="B1433">
            <v>0.22600000000000001</v>
          </cell>
        </row>
        <row r="1434">
          <cell r="A1434">
            <v>330407</v>
          </cell>
          <cell r="B1434">
            <v>0.56699999999999995</v>
          </cell>
        </row>
        <row r="1435">
          <cell r="A1435">
            <v>330450</v>
          </cell>
          <cell r="B1435">
            <v>0.89449999999999996</v>
          </cell>
        </row>
        <row r="1436">
          <cell r="A1436">
            <v>330485</v>
          </cell>
          <cell r="B1436">
            <v>0.26400000000000001</v>
          </cell>
        </row>
        <row r="1437">
          <cell r="A1437">
            <v>330489</v>
          </cell>
          <cell r="B1437">
            <v>1.05</v>
          </cell>
        </row>
        <row r="1438">
          <cell r="A1438">
            <v>330504</v>
          </cell>
          <cell r="B1438">
            <v>1.5509999999999999</v>
          </cell>
        </row>
        <row r="1439">
          <cell r="A1439">
            <v>330521</v>
          </cell>
          <cell r="B1439">
            <v>0.182</v>
          </cell>
        </row>
        <row r="1440">
          <cell r="A1440">
            <v>330530</v>
          </cell>
          <cell r="B1440">
            <v>0.57999999999999996</v>
          </cell>
        </row>
        <row r="1441">
          <cell r="A1441">
            <v>330534</v>
          </cell>
          <cell r="B1441">
            <v>0.89</v>
          </cell>
        </row>
        <row r="1442">
          <cell r="A1442">
            <v>330535</v>
          </cell>
          <cell r="B1442">
            <v>1.2769999999999999</v>
          </cell>
        </row>
        <row r="1443">
          <cell r="A1443">
            <v>330631</v>
          </cell>
          <cell r="B1443">
            <v>4.5</v>
          </cell>
        </row>
        <row r="1444">
          <cell r="A1444">
            <v>330725</v>
          </cell>
          <cell r="B1444">
            <v>0.5</v>
          </cell>
        </row>
        <row r="1445">
          <cell r="A1445">
            <v>330728</v>
          </cell>
          <cell r="B1445">
            <v>1.6</v>
          </cell>
        </row>
        <row r="1446">
          <cell r="A1446">
            <v>330738</v>
          </cell>
          <cell r="B1446">
            <v>2.9529999999999998</v>
          </cell>
        </row>
        <row r="1447">
          <cell r="A1447">
            <v>331273</v>
          </cell>
          <cell r="B1447">
            <v>1.35</v>
          </cell>
        </row>
        <row r="1448">
          <cell r="A1448">
            <v>331280</v>
          </cell>
          <cell r="B1448">
            <v>1.2</v>
          </cell>
        </row>
        <row r="1449">
          <cell r="A1449">
            <v>331424</v>
          </cell>
          <cell r="B1449">
            <v>1.2</v>
          </cell>
        </row>
        <row r="1450">
          <cell r="A1450">
            <v>331486</v>
          </cell>
          <cell r="B1450">
            <v>1.1559999999999999</v>
          </cell>
        </row>
        <row r="1451">
          <cell r="A1451">
            <v>331506</v>
          </cell>
          <cell r="B1451">
            <v>0.47899999999999998</v>
          </cell>
        </row>
        <row r="1452">
          <cell r="A1452">
            <v>331513</v>
          </cell>
          <cell r="B1452">
            <v>0.34</v>
          </cell>
        </row>
        <row r="1453">
          <cell r="A1453">
            <v>331584</v>
          </cell>
          <cell r="B1453">
            <v>2.5</v>
          </cell>
        </row>
        <row r="1454">
          <cell r="A1454">
            <v>331598</v>
          </cell>
          <cell r="B1454">
            <v>0.5</v>
          </cell>
        </row>
        <row r="1455">
          <cell r="A1455">
            <v>331733</v>
          </cell>
          <cell r="B1455">
            <v>1.115332</v>
          </cell>
        </row>
        <row r="1456">
          <cell r="A1456">
            <v>331748</v>
          </cell>
          <cell r="B1456">
            <v>0.45500000000000002</v>
          </cell>
        </row>
        <row r="1457">
          <cell r="A1457">
            <v>331842</v>
          </cell>
          <cell r="B1457">
            <v>1.5</v>
          </cell>
        </row>
        <row r="1458">
          <cell r="A1458">
            <v>331860</v>
          </cell>
          <cell r="B1458">
            <v>0.6</v>
          </cell>
        </row>
        <row r="1459">
          <cell r="A1459">
            <v>331876</v>
          </cell>
          <cell r="B1459">
            <v>0.7</v>
          </cell>
        </row>
        <row r="1460">
          <cell r="A1460">
            <v>331877</v>
          </cell>
          <cell r="B1460">
            <v>5</v>
          </cell>
        </row>
        <row r="1461">
          <cell r="A1461">
            <v>331909</v>
          </cell>
          <cell r="B1461">
            <v>0.35</v>
          </cell>
        </row>
        <row r="1462">
          <cell r="A1462">
            <v>331924</v>
          </cell>
          <cell r="B1462">
            <v>0.2</v>
          </cell>
        </row>
        <row r="1463">
          <cell r="A1463">
            <v>331930</v>
          </cell>
          <cell r="B1463">
            <v>1.65</v>
          </cell>
        </row>
        <row r="1464">
          <cell r="A1464">
            <v>331935</v>
          </cell>
          <cell r="B1464">
            <v>0.6</v>
          </cell>
        </row>
        <row r="1465">
          <cell r="A1465">
            <v>331964</v>
          </cell>
          <cell r="B1465">
            <v>1.9</v>
          </cell>
        </row>
        <row r="1466">
          <cell r="A1466">
            <v>331969</v>
          </cell>
          <cell r="B1466">
            <v>4</v>
          </cell>
        </row>
        <row r="1467">
          <cell r="A1467">
            <v>331979</v>
          </cell>
          <cell r="B1467">
            <v>1</v>
          </cell>
        </row>
        <row r="1468">
          <cell r="A1468">
            <v>332302</v>
          </cell>
          <cell r="B1468">
            <v>0.8</v>
          </cell>
        </row>
        <row r="1469">
          <cell r="A1469">
            <v>332324</v>
          </cell>
          <cell r="B1469">
            <v>0.36</v>
          </cell>
        </row>
        <row r="1470">
          <cell r="A1470">
            <v>332326</v>
          </cell>
          <cell r="B1470">
            <v>0.8</v>
          </cell>
        </row>
        <row r="1471">
          <cell r="A1471">
            <v>332337</v>
          </cell>
          <cell r="B1471">
            <v>0.47</v>
          </cell>
        </row>
        <row r="1472">
          <cell r="A1472">
            <v>332344</v>
          </cell>
          <cell r="B1472">
            <v>0.73</v>
          </cell>
        </row>
        <row r="1473">
          <cell r="A1473">
            <v>332371</v>
          </cell>
          <cell r="B1473">
            <v>1.4</v>
          </cell>
        </row>
        <row r="1474">
          <cell r="A1474">
            <v>332379</v>
          </cell>
          <cell r="B1474">
            <v>1.8</v>
          </cell>
        </row>
        <row r="1475">
          <cell r="A1475">
            <v>332382</v>
          </cell>
          <cell r="B1475">
            <v>2.6</v>
          </cell>
        </row>
        <row r="1476">
          <cell r="A1476">
            <v>332383</v>
          </cell>
          <cell r="B1476">
            <v>2.2000000000000002</v>
          </cell>
        </row>
        <row r="1477">
          <cell r="A1477">
            <v>332436</v>
          </cell>
          <cell r="B1477">
            <v>0.72</v>
          </cell>
        </row>
        <row r="1478">
          <cell r="A1478">
            <v>332449</v>
          </cell>
          <cell r="B1478">
            <v>3</v>
          </cell>
        </row>
        <row r="1479">
          <cell r="A1479">
            <v>332460</v>
          </cell>
          <cell r="B1479">
            <v>0.8</v>
          </cell>
        </row>
        <row r="1480">
          <cell r="A1480">
            <v>332860</v>
          </cell>
          <cell r="B1480">
            <v>3</v>
          </cell>
        </row>
        <row r="1481">
          <cell r="A1481">
            <v>333086</v>
          </cell>
          <cell r="B1481">
            <v>3.7</v>
          </cell>
        </row>
        <row r="1482">
          <cell r="A1482">
            <v>333175</v>
          </cell>
          <cell r="B1482">
            <v>1.36</v>
          </cell>
        </row>
        <row r="1483">
          <cell r="A1483">
            <v>333184</v>
          </cell>
          <cell r="B1483">
            <v>1</v>
          </cell>
        </row>
        <row r="1484">
          <cell r="A1484">
            <v>333208</v>
          </cell>
          <cell r="B1484">
            <v>1.3</v>
          </cell>
        </row>
        <row r="1485">
          <cell r="A1485">
            <v>333644</v>
          </cell>
          <cell r="B1485">
            <v>0.90049999999999997</v>
          </cell>
        </row>
        <row r="1486">
          <cell r="A1486">
            <v>333680</v>
          </cell>
          <cell r="B1486">
            <v>0.191</v>
          </cell>
        </row>
        <row r="1487">
          <cell r="A1487">
            <v>333694</v>
          </cell>
          <cell r="B1487">
            <v>2.2000000000000002</v>
          </cell>
        </row>
        <row r="1488">
          <cell r="A1488">
            <v>333702</v>
          </cell>
          <cell r="B1488">
            <v>0.9</v>
          </cell>
        </row>
        <row r="1489">
          <cell r="A1489">
            <v>333732</v>
          </cell>
          <cell r="B1489">
            <v>0.46</v>
          </cell>
        </row>
        <row r="1490">
          <cell r="A1490">
            <v>333737</v>
          </cell>
          <cell r="B1490">
            <v>0.8</v>
          </cell>
        </row>
        <row r="1491">
          <cell r="A1491">
            <v>333775</v>
          </cell>
          <cell r="B1491">
            <v>1.1000000000000001</v>
          </cell>
        </row>
        <row r="1492">
          <cell r="A1492">
            <v>333786</v>
          </cell>
          <cell r="B1492">
            <v>0.2</v>
          </cell>
        </row>
        <row r="1493">
          <cell r="A1493">
            <v>333813</v>
          </cell>
          <cell r="B1493">
            <v>2</v>
          </cell>
        </row>
        <row r="1494">
          <cell r="A1494">
            <v>333817</v>
          </cell>
          <cell r="B1494">
            <v>0.80300000000000005</v>
          </cell>
        </row>
        <row r="1495">
          <cell r="A1495">
            <v>333878</v>
          </cell>
          <cell r="B1495">
            <v>0.2</v>
          </cell>
        </row>
        <row r="1496">
          <cell r="A1496">
            <v>333904</v>
          </cell>
          <cell r="B1496">
            <v>0.4</v>
          </cell>
        </row>
        <row r="1497">
          <cell r="A1497">
            <v>333915</v>
          </cell>
          <cell r="B1497">
            <v>1.8</v>
          </cell>
        </row>
        <row r="1498">
          <cell r="A1498">
            <v>334012</v>
          </cell>
          <cell r="B1498">
            <v>0.66951000000000005</v>
          </cell>
        </row>
        <row r="1499">
          <cell r="A1499">
            <v>335256</v>
          </cell>
          <cell r="B1499">
            <v>0.39485599999999998</v>
          </cell>
        </row>
        <row r="1500">
          <cell r="A1500">
            <v>335313</v>
          </cell>
          <cell r="B1500">
            <v>0.81</v>
          </cell>
        </row>
        <row r="1501">
          <cell r="A1501">
            <v>335393</v>
          </cell>
          <cell r="B1501">
            <v>1.1000000000000001</v>
          </cell>
        </row>
        <row r="1502">
          <cell r="A1502">
            <v>335605</v>
          </cell>
          <cell r="B1502">
            <v>9.34</v>
          </cell>
        </row>
        <row r="1503">
          <cell r="A1503">
            <v>335611</v>
          </cell>
          <cell r="B1503">
            <v>1.8</v>
          </cell>
        </row>
        <row r="1504">
          <cell r="A1504">
            <v>335832</v>
          </cell>
          <cell r="B1504">
            <v>0.75</v>
          </cell>
        </row>
        <row r="1505">
          <cell r="A1505">
            <v>335840</v>
          </cell>
          <cell r="B1505">
            <v>0.5</v>
          </cell>
        </row>
        <row r="1506">
          <cell r="A1506">
            <v>336028</v>
          </cell>
          <cell r="B1506">
            <v>0.91</v>
          </cell>
        </row>
        <row r="1507">
          <cell r="A1507">
            <v>336070</v>
          </cell>
          <cell r="B1507">
            <v>0.85</v>
          </cell>
        </row>
        <row r="1508">
          <cell r="A1508">
            <v>336071</v>
          </cell>
          <cell r="B1508">
            <v>1.35</v>
          </cell>
        </row>
        <row r="1509">
          <cell r="A1509">
            <v>336077</v>
          </cell>
          <cell r="B1509">
            <v>0.61399999999999999</v>
          </cell>
        </row>
        <row r="1510">
          <cell r="A1510">
            <v>336098</v>
          </cell>
          <cell r="B1510">
            <v>0.15</v>
          </cell>
        </row>
        <row r="1511">
          <cell r="A1511">
            <v>336178</v>
          </cell>
          <cell r="B1511">
            <v>1.1000000000000001</v>
          </cell>
        </row>
        <row r="1512">
          <cell r="A1512">
            <v>336206</v>
          </cell>
          <cell r="B1512">
            <v>1.3</v>
          </cell>
        </row>
        <row r="1513">
          <cell r="A1513">
            <v>336287</v>
          </cell>
          <cell r="B1513">
            <v>0.52500000000000002</v>
          </cell>
        </row>
        <row r="1514">
          <cell r="A1514">
            <v>336316</v>
          </cell>
          <cell r="B1514">
            <v>1</v>
          </cell>
        </row>
        <row r="1515">
          <cell r="A1515">
            <v>336320</v>
          </cell>
          <cell r="B1515">
            <v>1.9</v>
          </cell>
        </row>
        <row r="1516">
          <cell r="A1516">
            <v>336398</v>
          </cell>
          <cell r="B1516">
            <v>0.4</v>
          </cell>
        </row>
        <row r="1517">
          <cell r="A1517">
            <v>336532</v>
          </cell>
          <cell r="B1517">
            <v>1.6</v>
          </cell>
        </row>
        <row r="1518">
          <cell r="A1518">
            <v>336821</v>
          </cell>
          <cell r="B1518">
            <v>0.65</v>
          </cell>
        </row>
        <row r="1519">
          <cell r="A1519">
            <v>336831</v>
          </cell>
          <cell r="B1519">
            <v>0.5</v>
          </cell>
        </row>
        <row r="1520">
          <cell r="A1520">
            <v>336944</v>
          </cell>
          <cell r="B1520">
            <v>2.1509999999999998</v>
          </cell>
        </row>
        <row r="1521">
          <cell r="A1521">
            <v>336965</v>
          </cell>
          <cell r="B1521">
            <v>2.5</v>
          </cell>
        </row>
        <row r="1522">
          <cell r="A1522">
            <v>336997</v>
          </cell>
          <cell r="B1522">
            <v>16</v>
          </cell>
        </row>
        <row r="1523">
          <cell r="A1523">
            <v>337021</v>
          </cell>
          <cell r="B1523">
            <v>1.7</v>
          </cell>
        </row>
        <row r="1524">
          <cell r="A1524">
            <v>337054</v>
          </cell>
          <cell r="B1524">
            <v>0.38250000000000001</v>
          </cell>
        </row>
        <row r="1525">
          <cell r="A1525">
            <v>337137</v>
          </cell>
          <cell r="B1525">
            <v>2.5</v>
          </cell>
        </row>
        <row r="1526">
          <cell r="A1526">
            <v>337242</v>
          </cell>
          <cell r="B1526">
            <v>0.25</v>
          </cell>
        </row>
        <row r="1527">
          <cell r="A1527">
            <v>337545</v>
          </cell>
          <cell r="B1527">
            <v>8</v>
          </cell>
        </row>
        <row r="1528">
          <cell r="A1528">
            <v>337782</v>
          </cell>
          <cell r="B1528">
            <v>0.44700000000000001</v>
          </cell>
        </row>
        <row r="1529">
          <cell r="A1529">
            <v>337792</v>
          </cell>
          <cell r="B1529">
            <v>0.98899999999999999</v>
          </cell>
        </row>
        <row r="1530">
          <cell r="A1530">
            <v>337795</v>
          </cell>
          <cell r="B1530">
            <v>1.2642</v>
          </cell>
        </row>
        <row r="1531">
          <cell r="A1531">
            <v>338190</v>
          </cell>
          <cell r="B1531">
            <v>4.5599999999999996</v>
          </cell>
        </row>
        <row r="1532">
          <cell r="A1532">
            <v>338670</v>
          </cell>
          <cell r="B1532">
            <v>2.5</v>
          </cell>
        </row>
        <row r="1533">
          <cell r="A1533">
            <v>338770</v>
          </cell>
          <cell r="B1533">
            <v>2.58</v>
          </cell>
        </row>
        <row r="1534">
          <cell r="A1534">
            <v>338807</v>
          </cell>
          <cell r="B1534">
            <v>0.74550000000000005</v>
          </cell>
        </row>
        <row r="1535">
          <cell r="A1535">
            <v>338857</v>
          </cell>
          <cell r="B1535">
            <v>5</v>
          </cell>
        </row>
        <row r="1536">
          <cell r="A1536">
            <v>338859</v>
          </cell>
          <cell r="B1536">
            <v>0.87250000000000005</v>
          </cell>
        </row>
        <row r="1537">
          <cell r="A1537">
            <v>339022</v>
          </cell>
          <cell r="B1537">
            <v>2</v>
          </cell>
        </row>
        <row r="1538">
          <cell r="A1538">
            <v>339087</v>
          </cell>
          <cell r="B1538">
            <v>4.0999999999999996</v>
          </cell>
        </row>
        <row r="1539">
          <cell r="A1539">
            <v>339096</v>
          </cell>
          <cell r="B1539">
            <v>1.3</v>
          </cell>
        </row>
        <row r="1540">
          <cell r="A1540">
            <v>339253</v>
          </cell>
          <cell r="B1540">
            <v>1.36</v>
          </cell>
        </row>
        <row r="1541">
          <cell r="A1541">
            <v>339272</v>
          </cell>
          <cell r="B1541">
            <v>0.5</v>
          </cell>
        </row>
        <row r="1542">
          <cell r="A1542">
            <v>339295</v>
          </cell>
          <cell r="B1542">
            <v>2</v>
          </cell>
        </row>
        <row r="1543">
          <cell r="A1543">
            <v>339301</v>
          </cell>
          <cell r="B1543">
            <v>5.8</v>
          </cell>
        </row>
        <row r="1544">
          <cell r="A1544">
            <v>339302</v>
          </cell>
          <cell r="B1544">
            <v>1</v>
          </cell>
        </row>
        <row r="1545">
          <cell r="A1545">
            <v>339414</v>
          </cell>
          <cell r="B1545">
            <v>0.39100000000000001</v>
          </cell>
        </row>
        <row r="1546">
          <cell r="A1546">
            <v>339429</v>
          </cell>
          <cell r="B1546">
            <v>1.3520000000000001</v>
          </cell>
        </row>
        <row r="1547">
          <cell r="A1547">
            <v>339447</v>
          </cell>
          <cell r="B1547">
            <v>2.5</v>
          </cell>
        </row>
        <row r="1548">
          <cell r="A1548">
            <v>339452</v>
          </cell>
          <cell r="B1548">
            <v>0.35699999999999998</v>
          </cell>
        </row>
        <row r="1549">
          <cell r="A1549">
            <v>339556</v>
          </cell>
          <cell r="B1549">
            <v>2.125</v>
          </cell>
        </row>
        <row r="1550">
          <cell r="A1550">
            <v>340367</v>
          </cell>
          <cell r="B1550">
            <v>0.57305499999999998</v>
          </cell>
        </row>
        <row r="1551">
          <cell r="A1551">
            <v>340386</v>
          </cell>
          <cell r="B1551">
            <v>1.5</v>
          </cell>
        </row>
        <row r="1552">
          <cell r="A1552">
            <v>340815</v>
          </cell>
          <cell r="B1552">
            <v>1</v>
          </cell>
        </row>
        <row r="1553">
          <cell r="A1553">
            <v>340834</v>
          </cell>
          <cell r="B1553">
            <v>2.37</v>
          </cell>
        </row>
        <row r="1554">
          <cell r="A1554">
            <v>340854</v>
          </cell>
          <cell r="B1554">
            <v>0.2</v>
          </cell>
        </row>
        <row r="1555">
          <cell r="A1555">
            <v>340884</v>
          </cell>
          <cell r="B1555">
            <v>2.4</v>
          </cell>
        </row>
        <row r="1556">
          <cell r="A1556">
            <v>341167</v>
          </cell>
          <cell r="B1556">
            <v>0.30914166999999998</v>
          </cell>
        </row>
        <row r="1557">
          <cell r="A1557">
            <v>341313</v>
          </cell>
          <cell r="B1557">
            <v>1.0029999999999999</v>
          </cell>
        </row>
        <row r="1558">
          <cell r="A1558">
            <v>341399</v>
          </cell>
          <cell r="B1558">
            <v>1.6</v>
          </cell>
        </row>
        <row r="1559">
          <cell r="A1559">
            <v>342053</v>
          </cell>
          <cell r="B1559">
            <v>1</v>
          </cell>
        </row>
        <row r="1560">
          <cell r="A1560">
            <v>342060</v>
          </cell>
          <cell r="B1560">
            <v>2.2250000000000001</v>
          </cell>
        </row>
        <row r="1561">
          <cell r="A1561">
            <v>342263</v>
          </cell>
          <cell r="B1561">
            <v>3.4159999999999999</v>
          </cell>
        </row>
        <row r="1562">
          <cell r="A1562">
            <v>342286</v>
          </cell>
          <cell r="B1562">
            <v>2.6968800000000002</v>
          </cell>
        </row>
        <row r="1563">
          <cell r="A1563">
            <v>342398</v>
          </cell>
          <cell r="B1563">
            <v>1.0649999999999999</v>
          </cell>
        </row>
        <row r="1564">
          <cell r="A1564">
            <v>342568</v>
          </cell>
          <cell r="B1564">
            <v>0.34389999999999998</v>
          </cell>
        </row>
        <row r="1565">
          <cell r="A1565">
            <v>342615</v>
          </cell>
          <cell r="B1565">
            <v>0.65649999999999997</v>
          </cell>
        </row>
        <row r="1566">
          <cell r="A1566">
            <v>342697</v>
          </cell>
          <cell r="B1566">
            <v>0.85963000000000001</v>
          </cell>
        </row>
        <row r="1567">
          <cell r="A1567">
            <v>343072</v>
          </cell>
          <cell r="B1567">
            <v>3.5</v>
          </cell>
        </row>
        <row r="1568">
          <cell r="A1568">
            <v>343102</v>
          </cell>
          <cell r="B1568">
            <v>2.15</v>
          </cell>
        </row>
        <row r="1569">
          <cell r="A1569">
            <v>343107</v>
          </cell>
          <cell r="B1569">
            <v>2.2000000000000002</v>
          </cell>
        </row>
        <row r="1570">
          <cell r="A1570">
            <v>343164</v>
          </cell>
          <cell r="B1570">
            <v>0.83999199999999996</v>
          </cell>
        </row>
        <row r="1571">
          <cell r="A1571">
            <v>343271</v>
          </cell>
          <cell r="B1571">
            <v>1.5</v>
          </cell>
        </row>
        <row r="1572">
          <cell r="A1572">
            <v>343299</v>
          </cell>
          <cell r="B1572">
            <v>2.1671999999999998</v>
          </cell>
        </row>
        <row r="1573">
          <cell r="A1573">
            <v>343388</v>
          </cell>
          <cell r="B1573">
            <v>1.5</v>
          </cell>
        </row>
        <row r="1574">
          <cell r="A1574">
            <v>343495</v>
          </cell>
          <cell r="B1574">
            <v>1.8</v>
          </cell>
        </row>
        <row r="1575">
          <cell r="A1575">
            <v>343513</v>
          </cell>
          <cell r="B1575">
            <v>4.4875179999999997</v>
          </cell>
        </row>
        <row r="1576">
          <cell r="A1576">
            <v>343523</v>
          </cell>
          <cell r="B1576">
            <v>1.4</v>
          </cell>
        </row>
        <row r="1577">
          <cell r="A1577">
            <v>343585</v>
          </cell>
          <cell r="B1577">
            <v>0.73</v>
          </cell>
        </row>
        <row r="1578">
          <cell r="A1578">
            <v>343681</v>
          </cell>
          <cell r="B1578">
            <v>2.5</v>
          </cell>
        </row>
        <row r="1579">
          <cell r="A1579">
            <v>343706</v>
          </cell>
          <cell r="B1579">
            <v>1</v>
          </cell>
        </row>
        <row r="1580">
          <cell r="A1580">
            <v>343827</v>
          </cell>
          <cell r="B1580">
            <v>1.33</v>
          </cell>
        </row>
        <row r="1581">
          <cell r="A1581">
            <v>343828</v>
          </cell>
          <cell r="B1581">
            <v>2.4940000000000002</v>
          </cell>
        </row>
        <row r="1582">
          <cell r="A1582">
            <v>344210</v>
          </cell>
          <cell r="B1582">
            <v>0.05</v>
          </cell>
        </row>
        <row r="1583">
          <cell r="A1583">
            <v>344241</v>
          </cell>
          <cell r="B1583">
            <v>1</v>
          </cell>
        </row>
        <row r="1584">
          <cell r="A1584">
            <v>344879</v>
          </cell>
          <cell r="B1584">
            <v>5.397551</v>
          </cell>
        </row>
        <row r="1585">
          <cell r="A1585">
            <v>344926</v>
          </cell>
          <cell r="B1585">
            <v>18.123529000000001</v>
          </cell>
        </row>
        <row r="1586">
          <cell r="A1586">
            <v>345195</v>
          </cell>
          <cell r="B1586">
            <v>6.3479089999999996</v>
          </cell>
        </row>
        <row r="1587">
          <cell r="A1587">
            <v>345287</v>
          </cell>
          <cell r="B1587">
            <v>0.55000000000000004</v>
          </cell>
        </row>
        <row r="1588">
          <cell r="A1588">
            <v>345342</v>
          </cell>
          <cell r="B1588">
            <v>7.65</v>
          </cell>
        </row>
        <row r="1589">
          <cell r="A1589">
            <v>345382</v>
          </cell>
          <cell r="B1589">
            <v>0.8</v>
          </cell>
        </row>
        <row r="1590">
          <cell r="A1590">
            <v>345389</v>
          </cell>
          <cell r="B1590">
            <v>0.35</v>
          </cell>
        </row>
        <row r="1591">
          <cell r="A1591">
            <v>345391</v>
          </cell>
          <cell r="B1591">
            <v>1.97</v>
          </cell>
        </row>
        <row r="1592">
          <cell r="A1592">
            <v>345392</v>
          </cell>
          <cell r="B1592">
            <v>0.7</v>
          </cell>
        </row>
        <row r="1593">
          <cell r="A1593">
            <v>345575</v>
          </cell>
          <cell r="B1593">
            <v>0.21129600000000001</v>
          </cell>
        </row>
        <row r="1594">
          <cell r="A1594">
            <v>345604</v>
          </cell>
          <cell r="B1594">
            <v>2.6375320000000002</v>
          </cell>
        </row>
        <row r="1595">
          <cell r="A1595">
            <v>345750</v>
          </cell>
          <cell r="B1595">
            <v>0.19220999999999999</v>
          </cell>
        </row>
        <row r="1596">
          <cell r="A1596">
            <v>345999</v>
          </cell>
          <cell r="B1596">
            <v>2.38</v>
          </cell>
        </row>
        <row r="1597">
          <cell r="A1597">
            <v>346648</v>
          </cell>
          <cell r="B1597">
            <v>0.55000000000000004</v>
          </cell>
        </row>
        <row r="1598">
          <cell r="A1598">
            <v>346954</v>
          </cell>
          <cell r="B1598">
            <v>0.86499999999999999</v>
          </cell>
        </row>
        <row r="1599">
          <cell r="A1599">
            <v>346969</v>
          </cell>
          <cell r="B1599">
            <v>1.903</v>
          </cell>
        </row>
        <row r="1600">
          <cell r="A1600">
            <v>347183</v>
          </cell>
          <cell r="B1600">
            <v>1</v>
          </cell>
        </row>
        <row r="1601">
          <cell r="A1601">
            <v>347875</v>
          </cell>
          <cell r="B1601">
            <v>2.7</v>
          </cell>
        </row>
        <row r="1602">
          <cell r="A1602">
            <v>348317</v>
          </cell>
          <cell r="B1602">
            <v>0.6</v>
          </cell>
        </row>
        <row r="1603">
          <cell r="A1603">
            <v>348478</v>
          </cell>
          <cell r="B1603">
            <v>3.9</v>
          </cell>
        </row>
        <row r="1604">
          <cell r="A1604">
            <v>348629</v>
          </cell>
          <cell r="B1604">
            <v>0.86</v>
          </cell>
        </row>
        <row r="1605">
          <cell r="A1605">
            <v>348678</v>
          </cell>
          <cell r="B1605">
            <v>2.5573000000000001</v>
          </cell>
        </row>
        <row r="1606">
          <cell r="A1606">
            <v>349143</v>
          </cell>
          <cell r="B1606">
            <v>1.7</v>
          </cell>
        </row>
        <row r="1607">
          <cell r="A1607">
            <v>350018</v>
          </cell>
          <cell r="B1607">
            <v>2.2237425099999997</v>
          </cell>
        </row>
        <row r="1608">
          <cell r="A1608">
            <v>350032</v>
          </cell>
          <cell r="B1608">
            <v>0.18</v>
          </cell>
        </row>
        <row r="1609">
          <cell r="A1609">
            <v>350047</v>
          </cell>
          <cell r="B1609">
            <v>0.15</v>
          </cell>
        </row>
        <row r="1610">
          <cell r="A1610">
            <v>350113</v>
          </cell>
          <cell r="B1610">
            <v>1.05</v>
          </cell>
        </row>
        <row r="1611">
          <cell r="A1611">
            <v>350163</v>
          </cell>
          <cell r="B1611">
            <v>3.79</v>
          </cell>
        </row>
        <row r="1612">
          <cell r="A1612">
            <v>350164</v>
          </cell>
          <cell r="B1612">
            <v>0.75</v>
          </cell>
        </row>
        <row r="1613">
          <cell r="A1613">
            <v>350300</v>
          </cell>
          <cell r="B1613">
            <v>0.7</v>
          </cell>
        </row>
        <row r="1614">
          <cell r="A1614">
            <v>350398</v>
          </cell>
          <cell r="B1614">
            <v>5.3</v>
          </cell>
        </row>
        <row r="1615">
          <cell r="A1615">
            <v>350520</v>
          </cell>
          <cell r="B1615">
            <v>3.74</v>
          </cell>
        </row>
        <row r="1616">
          <cell r="A1616">
            <v>350558</v>
          </cell>
          <cell r="B1616">
            <v>2.2451850000000002</v>
          </cell>
        </row>
        <row r="1617">
          <cell r="A1617">
            <v>350564</v>
          </cell>
          <cell r="B1617">
            <v>0.4128</v>
          </cell>
        </row>
        <row r="1618">
          <cell r="A1618">
            <v>350647</v>
          </cell>
          <cell r="B1618">
            <v>0.2</v>
          </cell>
        </row>
        <row r="1619">
          <cell r="A1619">
            <v>351223</v>
          </cell>
          <cell r="B1619">
            <v>1.25</v>
          </cell>
        </row>
        <row r="1620">
          <cell r="A1620">
            <v>351372</v>
          </cell>
          <cell r="B1620">
            <v>1.893</v>
          </cell>
        </row>
        <row r="1621">
          <cell r="A1621">
            <v>351386</v>
          </cell>
          <cell r="B1621">
            <v>0.25</v>
          </cell>
        </row>
        <row r="1622">
          <cell r="A1622">
            <v>351460</v>
          </cell>
          <cell r="B1622">
            <v>2.081</v>
          </cell>
        </row>
        <row r="1623">
          <cell r="A1623">
            <v>351643</v>
          </cell>
          <cell r="B1623">
            <v>2.0425</v>
          </cell>
        </row>
        <row r="1624">
          <cell r="A1624">
            <v>351856</v>
          </cell>
          <cell r="B1624">
            <v>0.40799999999999997</v>
          </cell>
        </row>
        <row r="1625">
          <cell r="A1625">
            <v>352091</v>
          </cell>
          <cell r="B1625">
            <v>0.91</v>
          </cell>
        </row>
        <row r="1626">
          <cell r="A1626">
            <v>352177</v>
          </cell>
          <cell r="B1626">
            <v>0.08</v>
          </cell>
        </row>
        <row r="1627">
          <cell r="A1627">
            <v>352178</v>
          </cell>
          <cell r="B1627">
            <v>0.26100000000000001</v>
          </cell>
        </row>
        <row r="1628">
          <cell r="A1628">
            <v>352302</v>
          </cell>
          <cell r="B1628">
            <v>0.19220999999999999</v>
          </cell>
        </row>
        <row r="1629">
          <cell r="A1629">
            <v>352314</v>
          </cell>
          <cell r="B1629">
            <v>0.28199999999999997</v>
          </cell>
        </row>
        <row r="1630">
          <cell r="A1630">
            <v>352335</v>
          </cell>
          <cell r="B1630">
            <v>0.47299999999999998</v>
          </cell>
        </row>
        <row r="1631">
          <cell r="A1631">
            <v>352386</v>
          </cell>
          <cell r="B1631">
            <v>0.26960000000000001</v>
          </cell>
        </row>
        <row r="1632">
          <cell r="A1632">
            <v>352431</v>
          </cell>
          <cell r="B1632">
            <v>0.28799999999999998</v>
          </cell>
        </row>
        <row r="1633">
          <cell r="A1633">
            <v>352965</v>
          </cell>
          <cell r="B1633">
            <v>1</v>
          </cell>
        </row>
        <row r="1634">
          <cell r="A1634">
            <v>353093</v>
          </cell>
          <cell r="B1634">
            <v>0.8</v>
          </cell>
        </row>
        <row r="1635">
          <cell r="A1635">
            <v>353334</v>
          </cell>
          <cell r="B1635">
            <v>0.56899999999999995</v>
          </cell>
        </row>
        <row r="1636">
          <cell r="A1636">
            <v>353376</v>
          </cell>
          <cell r="B1636">
            <v>3.03</v>
          </cell>
        </row>
        <row r="1637">
          <cell r="A1637">
            <v>353379</v>
          </cell>
          <cell r="B1637">
            <v>1.05</v>
          </cell>
        </row>
        <row r="1638">
          <cell r="A1638">
            <v>353381</v>
          </cell>
          <cell r="B1638">
            <v>0.75</v>
          </cell>
        </row>
        <row r="1639">
          <cell r="A1639">
            <v>353395</v>
          </cell>
          <cell r="B1639">
            <v>1</v>
          </cell>
        </row>
        <row r="1640">
          <cell r="A1640">
            <v>353457</v>
          </cell>
          <cell r="B1640">
            <v>1.35</v>
          </cell>
        </row>
        <row r="1641">
          <cell r="A1641">
            <v>353469</v>
          </cell>
          <cell r="B1641">
            <v>1.22</v>
          </cell>
        </row>
        <row r="1642">
          <cell r="A1642">
            <v>353474</v>
          </cell>
          <cell r="B1642">
            <v>1.27</v>
          </cell>
        </row>
        <row r="1643">
          <cell r="A1643">
            <v>353515</v>
          </cell>
          <cell r="B1643">
            <v>4.9450000000000003</v>
          </cell>
        </row>
        <row r="1644">
          <cell r="A1644">
            <v>353519</v>
          </cell>
          <cell r="B1644">
            <v>0.5</v>
          </cell>
        </row>
        <row r="1645">
          <cell r="A1645">
            <v>353547</v>
          </cell>
          <cell r="B1645">
            <v>1</v>
          </cell>
        </row>
        <row r="1646">
          <cell r="A1646">
            <v>353574</v>
          </cell>
          <cell r="B1646">
            <v>0.47</v>
          </cell>
        </row>
        <row r="1647">
          <cell r="A1647">
            <v>353617</v>
          </cell>
          <cell r="B1647">
            <v>2.6920000000000002</v>
          </cell>
        </row>
        <row r="1648">
          <cell r="A1648">
            <v>353623</v>
          </cell>
          <cell r="B1648">
            <v>0.3</v>
          </cell>
        </row>
        <row r="1649">
          <cell r="A1649">
            <v>353637</v>
          </cell>
          <cell r="B1649">
            <v>1.62</v>
          </cell>
        </row>
        <row r="1650">
          <cell r="A1650">
            <v>354837</v>
          </cell>
          <cell r="B1650">
            <v>0.159</v>
          </cell>
        </row>
        <row r="1651">
          <cell r="A1651">
            <v>354841</v>
          </cell>
          <cell r="B1651">
            <v>0.8</v>
          </cell>
        </row>
        <row r="1652">
          <cell r="A1652">
            <v>354849</v>
          </cell>
          <cell r="B1652">
            <v>2.0059999999999998</v>
          </cell>
        </row>
        <row r="1653">
          <cell r="A1653">
            <v>355306</v>
          </cell>
          <cell r="B1653">
            <v>0.16500000000000001</v>
          </cell>
        </row>
        <row r="1654">
          <cell r="A1654">
            <v>355311</v>
          </cell>
          <cell r="B1654">
            <v>0.40799999999999997</v>
          </cell>
        </row>
        <row r="1655">
          <cell r="A1655">
            <v>355429</v>
          </cell>
          <cell r="B1655">
            <v>0.51286600000000004</v>
          </cell>
        </row>
        <row r="1656">
          <cell r="A1656">
            <v>355437</v>
          </cell>
          <cell r="B1656">
            <v>0.16600000000000001</v>
          </cell>
        </row>
        <row r="1657">
          <cell r="A1657">
            <v>355507</v>
          </cell>
          <cell r="B1657">
            <v>0.99</v>
          </cell>
        </row>
        <row r="1658">
          <cell r="A1658">
            <v>355517</v>
          </cell>
          <cell r="B1658">
            <v>0.56000000000000005</v>
          </cell>
        </row>
        <row r="1659">
          <cell r="A1659">
            <v>355543</v>
          </cell>
          <cell r="B1659">
            <v>0.44600000000000001</v>
          </cell>
        </row>
        <row r="1660">
          <cell r="A1660">
            <v>355548</v>
          </cell>
          <cell r="B1660">
            <v>0.441</v>
          </cell>
        </row>
        <row r="1661">
          <cell r="A1661">
            <v>355565</v>
          </cell>
          <cell r="B1661">
            <v>1.36</v>
          </cell>
        </row>
        <row r="1662">
          <cell r="A1662">
            <v>355577</v>
          </cell>
          <cell r="B1662">
            <v>1.7</v>
          </cell>
        </row>
        <row r="1663">
          <cell r="A1663">
            <v>355589</v>
          </cell>
          <cell r="B1663">
            <v>0.72099999999999997</v>
          </cell>
        </row>
        <row r="1664">
          <cell r="A1664">
            <v>355613</v>
          </cell>
          <cell r="B1664">
            <v>1.33</v>
          </cell>
        </row>
        <row r="1665">
          <cell r="A1665">
            <v>356312</v>
          </cell>
          <cell r="B1665">
            <v>3.9073280000000001</v>
          </cell>
        </row>
        <row r="1666">
          <cell r="A1666">
            <v>356867</v>
          </cell>
          <cell r="B1666">
            <v>1.17</v>
          </cell>
        </row>
        <row r="1667">
          <cell r="A1667">
            <v>357036</v>
          </cell>
          <cell r="B1667">
            <v>2.9578799999999998</v>
          </cell>
        </row>
        <row r="1668">
          <cell r="A1668">
            <v>357047</v>
          </cell>
          <cell r="B1668">
            <v>2.356646</v>
          </cell>
        </row>
        <row r="1669">
          <cell r="A1669">
            <v>357051</v>
          </cell>
          <cell r="B1669">
            <v>1.3565</v>
          </cell>
        </row>
        <row r="1670">
          <cell r="A1670">
            <v>357128</v>
          </cell>
          <cell r="B1670">
            <v>1</v>
          </cell>
        </row>
        <row r="1671">
          <cell r="A1671">
            <v>357160</v>
          </cell>
          <cell r="B1671">
            <v>1.72</v>
          </cell>
        </row>
        <row r="1672">
          <cell r="A1672">
            <v>357178</v>
          </cell>
          <cell r="B1672">
            <v>0.65469999999999995</v>
          </cell>
        </row>
        <row r="1673">
          <cell r="A1673">
            <v>357198</v>
          </cell>
          <cell r="B1673">
            <v>0.92</v>
          </cell>
        </row>
        <row r="1674">
          <cell r="A1674">
            <v>357218</v>
          </cell>
          <cell r="B1674">
            <v>1.5</v>
          </cell>
        </row>
        <row r="1675">
          <cell r="A1675">
            <v>357219</v>
          </cell>
          <cell r="B1675">
            <v>0.7</v>
          </cell>
        </row>
        <row r="1676">
          <cell r="A1676">
            <v>357267</v>
          </cell>
          <cell r="B1676">
            <v>1.1299999999999999</v>
          </cell>
        </row>
        <row r="1677">
          <cell r="A1677">
            <v>357285</v>
          </cell>
          <cell r="B1677">
            <v>2.91</v>
          </cell>
        </row>
        <row r="1678">
          <cell r="A1678">
            <v>357300</v>
          </cell>
          <cell r="B1678">
            <v>0.83399999999999996</v>
          </cell>
        </row>
        <row r="1679">
          <cell r="A1679">
            <v>357323</v>
          </cell>
          <cell r="B1679">
            <v>0.17199999999999999</v>
          </cell>
        </row>
        <row r="1680">
          <cell r="A1680">
            <v>357574</v>
          </cell>
          <cell r="B1680">
            <v>0.86</v>
          </cell>
        </row>
        <row r="1681">
          <cell r="A1681">
            <v>357575</v>
          </cell>
          <cell r="B1681">
            <v>0.92</v>
          </cell>
        </row>
        <row r="1682">
          <cell r="A1682">
            <v>357588</v>
          </cell>
          <cell r="B1682">
            <v>0.7</v>
          </cell>
        </row>
        <row r="1683">
          <cell r="A1683">
            <v>357592</v>
          </cell>
          <cell r="B1683">
            <v>3</v>
          </cell>
        </row>
        <row r="1684">
          <cell r="A1684">
            <v>357626</v>
          </cell>
          <cell r="B1684">
            <v>0.26300000000000001</v>
          </cell>
        </row>
        <row r="1685">
          <cell r="A1685">
            <v>357629</v>
          </cell>
          <cell r="B1685">
            <v>1.1000000000000001</v>
          </cell>
        </row>
        <row r="1686">
          <cell r="A1686">
            <v>357884</v>
          </cell>
          <cell r="B1686">
            <v>0.15</v>
          </cell>
        </row>
        <row r="1687">
          <cell r="A1687">
            <v>357933</v>
          </cell>
          <cell r="B1687">
            <v>0.68899999999999995</v>
          </cell>
        </row>
        <row r="1688">
          <cell r="A1688">
            <v>358186</v>
          </cell>
          <cell r="B1688">
            <v>0.76300000000000001</v>
          </cell>
        </row>
        <row r="1689">
          <cell r="A1689">
            <v>358514</v>
          </cell>
          <cell r="B1689">
            <v>0.4</v>
          </cell>
        </row>
        <row r="1690">
          <cell r="A1690">
            <v>358518</v>
          </cell>
          <cell r="B1690">
            <v>0.15</v>
          </cell>
        </row>
        <row r="1691">
          <cell r="A1691">
            <v>358522</v>
          </cell>
          <cell r="B1691">
            <v>1.1000000000000001</v>
          </cell>
        </row>
        <row r="1692">
          <cell r="A1692">
            <v>358529</v>
          </cell>
          <cell r="B1692">
            <v>0.65</v>
          </cell>
        </row>
        <row r="1693">
          <cell r="A1693">
            <v>358535</v>
          </cell>
          <cell r="B1693">
            <v>1.4</v>
          </cell>
        </row>
        <row r="1694">
          <cell r="A1694">
            <v>358537</v>
          </cell>
          <cell r="B1694">
            <v>0.4</v>
          </cell>
        </row>
        <row r="1695">
          <cell r="A1695">
            <v>358573</v>
          </cell>
          <cell r="B1695">
            <v>0.95</v>
          </cell>
        </row>
        <row r="1696">
          <cell r="A1696">
            <v>358596</v>
          </cell>
          <cell r="B1696">
            <v>1.02</v>
          </cell>
        </row>
        <row r="1697">
          <cell r="A1697">
            <v>358604</v>
          </cell>
          <cell r="B1697">
            <v>1.9550000000000001</v>
          </cell>
        </row>
        <row r="1698">
          <cell r="A1698">
            <v>358641</v>
          </cell>
          <cell r="B1698">
            <v>0.8</v>
          </cell>
        </row>
        <row r="1699">
          <cell r="A1699">
            <v>358866</v>
          </cell>
          <cell r="B1699">
            <v>0.9</v>
          </cell>
        </row>
        <row r="1700">
          <cell r="A1700">
            <v>359590</v>
          </cell>
          <cell r="B1700">
            <v>1.3</v>
          </cell>
        </row>
        <row r="1701">
          <cell r="A1701">
            <v>359798</v>
          </cell>
          <cell r="B1701">
            <v>0.23047999999999999</v>
          </cell>
        </row>
        <row r="1702">
          <cell r="A1702">
            <v>359878</v>
          </cell>
          <cell r="B1702">
            <v>1</v>
          </cell>
        </row>
        <row r="1703">
          <cell r="A1703">
            <v>359912</v>
          </cell>
          <cell r="B1703">
            <v>1.5</v>
          </cell>
        </row>
        <row r="1704">
          <cell r="A1704">
            <v>360000</v>
          </cell>
          <cell r="B1704">
            <v>0.7</v>
          </cell>
        </row>
        <row r="1705">
          <cell r="A1705">
            <v>360034</v>
          </cell>
          <cell r="B1705">
            <v>0.154</v>
          </cell>
        </row>
        <row r="1706">
          <cell r="A1706">
            <v>360233</v>
          </cell>
          <cell r="B1706">
            <v>1.06</v>
          </cell>
        </row>
        <row r="1707">
          <cell r="A1707">
            <v>360272</v>
          </cell>
          <cell r="B1707">
            <v>0.95699999999999996</v>
          </cell>
        </row>
        <row r="1708">
          <cell r="A1708">
            <v>360606</v>
          </cell>
          <cell r="B1708">
            <v>2.9449999999999998</v>
          </cell>
        </row>
        <row r="1709">
          <cell r="A1709">
            <v>361658</v>
          </cell>
          <cell r="B1709">
            <v>0.35</v>
          </cell>
        </row>
        <row r="1710">
          <cell r="A1710">
            <v>361783</v>
          </cell>
          <cell r="B1710">
            <v>3.17</v>
          </cell>
        </row>
        <row r="1711">
          <cell r="A1711">
            <v>362462</v>
          </cell>
          <cell r="B1711">
            <v>1.4</v>
          </cell>
        </row>
        <row r="1712">
          <cell r="A1712">
            <v>362669</v>
          </cell>
          <cell r="B1712">
            <v>0.35</v>
          </cell>
        </row>
        <row r="1713">
          <cell r="A1713">
            <v>362844</v>
          </cell>
          <cell r="B1713">
            <v>3.1</v>
          </cell>
        </row>
        <row r="1714">
          <cell r="A1714">
            <v>365652</v>
          </cell>
          <cell r="B1714">
            <v>0.8</v>
          </cell>
        </row>
        <row r="1715">
          <cell r="A1715">
            <v>365719</v>
          </cell>
          <cell r="B1715">
            <v>0.41399999999999998</v>
          </cell>
        </row>
        <row r="1716">
          <cell r="A1716">
            <v>365753</v>
          </cell>
          <cell r="B1716">
            <v>0.66</v>
          </cell>
        </row>
        <row r="1717">
          <cell r="A1717">
            <v>365847</v>
          </cell>
          <cell r="B1717">
            <v>0.99</v>
          </cell>
        </row>
        <row r="1718">
          <cell r="A1718">
            <v>365944</v>
          </cell>
          <cell r="B1718">
            <v>0.5504</v>
          </cell>
        </row>
        <row r="1719">
          <cell r="A1719">
            <v>365985</v>
          </cell>
          <cell r="B1719">
            <v>1.536</v>
          </cell>
        </row>
        <row r="1720">
          <cell r="A1720">
            <v>367339</v>
          </cell>
          <cell r="B1720">
            <v>4</v>
          </cell>
        </row>
        <row r="1721">
          <cell r="A1721">
            <v>367925</v>
          </cell>
          <cell r="B1721">
            <v>50.192210000000003</v>
          </cell>
        </row>
        <row r="1722">
          <cell r="A1722">
            <v>367987</v>
          </cell>
          <cell r="B1722">
            <v>0.85299999999999998</v>
          </cell>
        </row>
        <row r="1723">
          <cell r="A1723">
            <v>368004</v>
          </cell>
          <cell r="B1723">
            <v>2.7130000000000001</v>
          </cell>
        </row>
        <row r="1724">
          <cell r="A1724">
            <v>368008</v>
          </cell>
          <cell r="B1724">
            <v>1.83</v>
          </cell>
        </row>
        <row r="1725">
          <cell r="A1725">
            <v>368600</v>
          </cell>
          <cell r="B1725">
            <v>0.7</v>
          </cell>
        </row>
        <row r="1726">
          <cell r="A1726">
            <v>369331</v>
          </cell>
          <cell r="B1726">
            <v>2.1479029999999999</v>
          </cell>
        </row>
        <row r="1727">
          <cell r="A1727">
            <v>369350</v>
          </cell>
          <cell r="B1727">
            <v>3.444</v>
          </cell>
        </row>
        <row r="1728">
          <cell r="A1728">
            <v>369798</v>
          </cell>
          <cell r="B1728">
            <v>1.58605</v>
          </cell>
        </row>
        <row r="1729">
          <cell r="A1729">
            <v>369974</v>
          </cell>
          <cell r="B1729">
            <v>0.4</v>
          </cell>
        </row>
        <row r="1730">
          <cell r="A1730">
            <v>370742</v>
          </cell>
          <cell r="B1730">
            <v>65.945999999999998</v>
          </cell>
        </row>
        <row r="1731">
          <cell r="A1731">
            <v>370752</v>
          </cell>
          <cell r="B1731">
            <v>0.12974174999999999</v>
          </cell>
        </row>
        <row r="1732">
          <cell r="A1732">
            <v>377347</v>
          </cell>
          <cell r="B1732">
            <v>1.4</v>
          </cell>
        </row>
        <row r="1733">
          <cell r="A1733">
            <v>377672</v>
          </cell>
          <cell r="B1733">
            <v>5.9859999999999998</v>
          </cell>
        </row>
        <row r="1734">
          <cell r="A1734">
            <v>378433</v>
          </cell>
          <cell r="B1734">
            <v>0.05</v>
          </cell>
        </row>
        <row r="1735">
          <cell r="A1735">
            <v>378601</v>
          </cell>
          <cell r="B1735">
            <v>0.43343999999999999</v>
          </cell>
        </row>
        <row r="1736">
          <cell r="A1736">
            <v>379020</v>
          </cell>
          <cell r="B1736">
            <v>0.9</v>
          </cell>
        </row>
        <row r="1737">
          <cell r="A1737">
            <v>379170</v>
          </cell>
          <cell r="B1737">
            <v>3.7</v>
          </cell>
        </row>
        <row r="1738">
          <cell r="A1738">
            <v>379632</v>
          </cell>
          <cell r="B1738">
            <v>0.3</v>
          </cell>
        </row>
        <row r="1739">
          <cell r="A1739">
            <v>379732</v>
          </cell>
          <cell r="B1739">
            <v>1.2508440000000001</v>
          </cell>
        </row>
        <row r="1740">
          <cell r="A1740">
            <v>380045</v>
          </cell>
          <cell r="B1740">
            <v>2.278</v>
          </cell>
        </row>
        <row r="1741">
          <cell r="A1741">
            <v>381848</v>
          </cell>
          <cell r="B1741">
            <v>184.77384000000001</v>
          </cell>
        </row>
        <row r="1742">
          <cell r="A1742">
            <v>381850</v>
          </cell>
          <cell r="B1742">
            <v>18.377285000000001</v>
          </cell>
        </row>
        <row r="1743">
          <cell r="A1743">
            <v>382628</v>
          </cell>
          <cell r="B1743">
            <v>0.14000000000000001</v>
          </cell>
        </row>
        <row r="1744">
          <cell r="A1744">
            <v>383418</v>
          </cell>
          <cell r="B1744">
            <v>1.34</v>
          </cell>
        </row>
        <row r="1745">
          <cell r="A1745">
            <v>383419</v>
          </cell>
          <cell r="B1745">
            <v>3.3</v>
          </cell>
        </row>
        <row r="1746">
          <cell r="A1746">
            <v>383436</v>
          </cell>
          <cell r="B1746">
            <v>1.8180000000000001</v>
          </cell>
        </row>
        <row r="1747">
          <cell r="A1747">
            <v>384003</v>
          </cell>
          <cell r="B1747">
            <v>157.006519</v>
          </cell>
        </row>
        <row r="1748">
          <cell r="A1748">
            <v>384097</v>
          </cell>
          <cell r="B1748">
            <v>32.638776</v>
          </cell>
        </row>
        <row r="1749">
          <cell r="A1749">
            <v>385458</v>
          </cell>
          <cell r="B1749">
            <v>3.9132359999999999</v>
          </cell>
        </row>
        <row r="1750">
          <cell r="A1750">
            <v>385791</v>
          </cell>
          <cell r="B1750">
            <v>27.860340000000001</v>
          </cell>
        </row>
        <row r="1751">
          <cell r="A1751">
            <v>387877</v>
          </cell>
          <cell r="B1751">
            <v>494.4</v>
          </cell>
        </row>
        <row r="1752">
          <cell r="A1752">
            <v>387917</v>
          </cell>
          <cell r="B1752">
            <v>0.51537699999999997</v>
          </cell>
        </row>
        <row r="1753">
          <cell r="A1753">
            <v>387955</v>
          </cell>
          <cell r="B1753">
            <v>0.91800000000000004</v>
          </cell>
        </row>
        <row r="1754">
          <cell r="A1754">
            <v>388030</v>
          </cell>
          <cell r="B1754">
            <v>6.4070000000000002E-2</v>
          </cell>
        </row>
        <row r="1755">
          <cell r="A1755">
            <v>388055</v>
          </cell>
          <cell r="B1755">
            <v>7.1671434000000005</v>
          </cell>
        </row>
        <row r="1756">
          <cell r="A1756">
            <v>388096</v>
          </cell>
          <cell r="B1756">
            <v>17.383016000000001</v>
          </cell>
        </row>
        <row r="1757">
          <cell r="A1757">
            <v>388557</v>
          </cell>
          <cell r="B1757">
            <v>0.57999999999999996</v>
          </cell>
        </row>
        <row r="1758">
          <cell r="A1758">
            <v>391965</v>
          </cell>
          <cell r="B1758">
            <v>3.9</v>
          </cell>
        </row>
        <row r="1759">
          <cell r="A1759">
            <v>391986</v>
          </cell>
          <cell r="B1759">
            <v>4.9132470000000001</v>
          </cell>
        </row>
        <row r="1760">
          <cell r="A1760">
            <v>393874</v>
          </cell>
          <cell r="B1760">
            <v>6.1</v>
          </cell>
        </row>
        <row r="1761">
          <cell r="A1761">
            <v>393879</v>
          </cell>
          <cell r="B1761">
            <v>0.57999999999999996</v>
          </cell>
        </row>
        <row r="1762">
          <cell r="A1762">
            <v>393987</v>
          </cell>
          <cell r="B1762">
            <v>2.82</v>
          </cell>
        </row>
        <row r="1763">
          <cell r="A1763">
            <v>393988</v>
          </cell>
          <cell r="B1763">
            <v>2.9</v>
          </cell>
        </row>
        <row r="1764">
          <cell r="A1764">
            <v>393990</v>
          </cell>
          <cell r="B1764">
            <v>1.048</v>
          </cell>
        </row>
        <row r="1765">
          <cell r="A1765">
            <v>394521</v>
          </cell>
          <cell r="B1765">
            <v>0.45</v>
          </cell>
        </row>
        <row r="1766">
          <cell r="A1766">
            <v>395083</v>
          </cell>
          <cell r="B1766">
            <v>3.5819999999999999</v>
          </cell>
        </row>
        <row r="1767">
          <cell r="A1767">
            <v>396132</v>
          </cell>
          <cell r="B1767">
            <v>21.726704000000002</v>
          </cell>
        </row>
        <row r="1768">
          <cell r="A1768">
            <v>396138</v>
          </cell>
          <cell r="B1768">
            <v>2.2000000000000002</v>
          </cell>
        </row>
        <row r="1769">
          <cell r="A1769">
            <v>396170</v>
          </cell>
          <cell r="B1769">
            <v>9.5873E-2</v>
          </cell>
        </row>
        <row r="1770">
          <cell r="A1770">
            <v>396172</v>
          </cell>
          <cell r="B1770">
            <v>3.996391</v>
          </cell>
        </row>
        <row r="1771">
          <cell r="A1771">
            <v>396181</v>
          </cell>
          <cell r="B1771">
            <v>1.4876039999999999</v>
          </cell>
        </row>
        <row r="1772">
          <cell r="A1772">
            <v>396190</v>
          </cell>
          <cell r="B1772">
            <v>3.1703709999999998</v>
          </cell>
        </row>
        <row r="1773">
          <cell r="A1773">
            <v>399120</v>
          </cell>
          <cell r="B1773">
            <v>0.33800000000000002</v>
          </cell>
        </row>
        <row r="1774">
          <cell r="A1774">
            <v>399145</v>
          </cell>
          <cell r="B1774">
            <v>0.6</v>
          </cell>
        </row>
        <row r="1775">
          <cell r="A1775">
            <v>407123</v>
          </cell>
          <cell r="B1775">
            <v>0.32585521999999995</v>
          </cell>
        </row>
        <row r="1776">
          <cell r="A1776">
            <v>410823</v>
          </cell>
          <cell r="B1776">
            <v>19.166</v>
          </cell>
        </row>
        <row r="1777">
          <cell r="A1777">
            <v>411385</v>
          </cell>
          <cell r="B1777">
            <v>1.3078860000000001</v>
          </cell>
        </row>
        <row r="1778">
          <cell r="A1778">
            <v>412182</v>
          </cell>
          <cell r="B1778">
            <v>3.3883040000000002</v>
          </cell>
        </row>
        <row r="1779">
          <cell r="A1779">
            <v>412334</v>
          </cell>
          <cell r="B1779">
            <v>0.47599999999999998</v>
          </cell>
        </row>
        <row r="1780">
          <cell r="A1780">
            <v>412547</v>
          </cell>
          <cell r="B1780">
            <v>0.34</v>
          </cell>
        </row>
        <row r="1781">
          <cell r="A1781">
            <v>413535</v>
          </cell>
          <cell r="B1781">
            <v>1.5498000000000001</v>
          </cell>
        </row>
        <row r="1782">
          <cell r="A1782">
            <v>413589</v>
          </cell>
          <cell r="B1782">
            <v>5.3530001299999999</v>
          </cell>
        </row>
        <row r="1783">
          <cell r="A1783">
            <v>414070</v>
          </cell>
          <cell r="B1783">
            <v>11.207077999999999</v>
          </cell>
        </row>
        <row r="1784">
          <cell r="A1784">
            <v>414206</v>
          </cell>
          <cell r="B1784">
            <v>1.1327700000000001</v>
          </cell>
        </row>
        <row r="1785">
          <cell r="A1785">
            <v>414512</v>
          </cell>
          <cell r="B1785">
            <v>10.5</v>
          </cell>
        </row>
        <row r="1786">
          <cell r="A1786">
            <v>416156</v>
          </cell>
          <cell r="B1786">
            <v>0.91690000000000005</v>
          </cell>
        </row>
        <row r="1787">
          <cell r="A1787">
            <v>416929</v>
          </cell>
          <cell r="B1787">
            <v>0.29759099999999999</v>
          </cell>
        </row>
        <row r="1788">
          <cell r="A1788">
            <v>417118</v>
          </cell>
          <cell r="B1788">
            <v>0.6</v>
          </cell>
        </row>
        <row r="1789">
          <cell r="A1789">
            <v>420909</v>
          </cell>
          <cell r="B1789">
            <v>50</v>
          </cell>
        </row>
        <row r="1790">
          <cell r="A1790">
            <v>421702</v>
          </cell>
          <cell r="B1790">
            <v>0.95499999999999996</v>
          </cell>
        </row>
        <row r="1791">
          <cell r="A1791">
            <v>422629</v>
          </cell>
          <cell r="B1791">
            <v>62</v>
          </cell>
        </row>
        <row r="1792">
          <cell r="A1792">
            <v>424747</v>
          </cell>
          <cell r="B1792">
            <v>5.7591564999999996</v>
          </cell>
        </row>
        <row r="1793">
          <cell r="A1793">
            <v>424752</v>
          </cell>
          <cell r="B1793">
            <v>3.4597056899999998</v>
          </cell>
        </row>
        <row r="1794">
          <cell r="A1794">
            <v>424767</v>
          </cell>
          <cell r="B1794">
            <v>5.95</v>
          </cell>
        </row>
        <row r="1795">
          <cell r="A1795">
            <v>424845</v>
          </cell>
          <cell r="B1795">
            <v>0.5</v>
          </cell>
        </row>
        <row r="1796">
          <cell r="A1796">
            <v>424854</v>
          </cell>
          <cell r="B1796">
            <v>1.757155</v>
          </cell>
        </row>
        <row r="1797">
          <cell r="A1797">
            <v>424862</v>
          </cell>
          <cell r="B1797">
            <v>7.7400880000000001</v>
          </cell>
        </row>
        <row r="1798">
          <cell r="A1798">
            <v>425313</v>
          </cell>
          <cell r="B1798">
            <v>1.8959999999999999</v>
          </cell>
        </row>
        <row r="1799">
          <cell r="A1799">
            <v>425461</v>
          </cell>
          <cell r="B1799">
            <v>1.801283</v>
          </cell>
        </row>
        <row r="1800">
          <cell r="A1800">
            <v>426978</v>
          </cell>
          <cell r="B1800">
            <v>8.5949860000000005</v>
          </cell>
        </row>
        <row r="1801">
          <cell r="A1801">
            <v>427037</v>
          </cell>
          <cell r="B1801">
            <v>55.666073600000004</v>
          </cell>
        </row>
        <row r="1802">
          <cell r="A1802">
            <v>427358</v>
          </cell>
          <cell r="B1802">
            <v>1.25</v>
          </cell>
        </row>
        <row r="1803">
          <cell r="A1803">
            <v>428117</v>
          </cell>
          <cell r="B1803">
            <v>2.6</v>
          </cell>
        </row>
        <row r="1804">
          <cell r="A1804">
            <v>428119</v>
          </cell>
          <cell r="B1804">
            <v>13.394873</v>
          </cell>
        </row>
        <row r="1805">
          <cell r="A1805">
            <v>428207</v>
          </cell>
          <cell r="B1805">
            <v>5.9976000000000003</v>
          </cell>
        </row>
        <row r="1806">
          <cell r="A1806">
            <v>428220</v>
          </cell>
          <cell r="B1806">
            <v>6.891216</v>
          </cell>
        </row>
        <row r="1807">
          <cell r="A1807">
            <v>428301</v>
          </cell>
          <cell r="B1807">
            <v>2.0470329999999999</v>
          </cell>
        </row>
        <row r="1808">
          <cell r="A1808">
            <v>428441</v>
          </cell>
          <cell r="B1808">
            <v>1.28</v>
          </cell>
        </row>
        <row r="1809">
          <cell r="A1809">
            <v>428443</v>
          </cell>
          <cell r="B1809">
            <v>0.91500000000000004</v>
          </cell>
        </row>
        <row r="1810">
          <cell r="A1810">
            <v>428962</v>
          </cell>
          <cell r="B1810">
            <v>5.4</v>
          </cell>
        </row>
        <row r="1811">
          <cell r="A1811">
            <v>429009</v>
          </cell>
          <cell r="B1811">
            <v>0.55356399999999994</v>
          </cell>
        </row>
        <row r="1812">
          <cell r="A1812">
            <v>429123</v>
          </cell>
          <cell r="B1812">
            <v>1.4690000000000001</v>
          </cell>
        </row>
        <row r="1813">
          <cell r="A1813">
            <v>429339</v>
          </cell>
          <cell r="B1813">
            <v>1.1477120000000001</v>
          </cell>
        </row>
        <row r="1814">
          <cell r="A1814">
            <v>429665</v>
          </cell>
          <cell r="B1814">
            <v>1.8432550000000001</v>
          </cell>
        </row>
        <row r="1815">
          <cell r="A1815">
            <v>430235</v>
          </cell>
          <cell r="B1815">
            <v>8.9766169999999992</v>
          </cell>
        </row>
        <row r="1816">
          <cell r="A1816">
            <v>434238</v>
          </cell>
          <cell r="B1816">
            <v>2.181</v>
          </cell>
        </row>
        <row r="1817">
          <cell r="A1817">
            <v>434378</v>
          </cell>
          <cell r="B1817">
            <v>0.84167400000000003</v>
          </cell>
        </row>
        <row r="1818">
          <cell r="A1818">
            <v>434394</v>
          </cell>
          <cell r="B1818">
            <v>1.03</v>
          </cell>
        </row>
        <row r="1819">
          <cell r="A1819">
            <v>434400</v>
          </cell>
          <cell r="B1819">
            <v>2</v>
          </cell>
        </row>
        <row r="1820">
          <cell r="A1820">
            <v>434752</v>
          </cell>
          <cell r="B1820">
            <v>0.58499999999999996</v>
          </cell>
        </row>
        <row r="1821">
          <cell r="A1821">
            <v>437359</v>
          </cell>
          <cell r="B1821">
            <v>2.6519840000000001</v>
          </cell>
        </row>
        <row r="1822">
          <cell r="A1822">
            <v>437426</v>
          </cell>
          <cell r="B1822">
            <v>0.18</v>
          </cell>
        </row>
        <row r="1823">
          <cell r="A1823">
            <v>437451</v>
          </cell>
          <cell r="B1823">
            <v>165.16252299999999</v>
          </cell>
        </row>
        <row r="1824">
          <cell r="A1824">
            <v>439275</v>
          </cell>
          <cell r="B1824">
            <v>2.081302</v>
          </cell>
        </row>
        <row r="1825">
          <cell r="A1825">
            <v>439413</v>
          </cell>
          <cell r="B1825">
            <v>0.56399999999999995</v>
          </cell>
        </row>
        <row r="1826">
          <cell r="A1826">
            <v>441813</v>
          </cell>
          <cell r="B1826">
            <v>0.98819199999999996</v>
          </cell>
        </row>
        <row r="1827">
          <cell r="A1827">
            <v>443562</v>
          </cell>
          <cell r="B1827">
            <v>5.8</v>
          </cell>
        </row>
        <row r="1828">
          <cell r="A1828">
            <v>445961</v>
          </cell>
          <cell r="B1828">
            <v>0.66694880000000001</v>
          </cell>
        </row>
        <row r="1829">
          <cell r="A1829">
            <v>447994</v>
          </cell>
          <cell r="B1829">
            <v>9.136609</v>
          </cell>
        </row>
        <row r="1830">
          <cell r="A1830">
            <v>457378</v>
          </cell>
          <cell r="B1830">
            <v>8.0074191399999997</v>
          </cell>
        </row>
        <row r="1831">
          <cell r="A1831">
            <v>464363</v>
          </cell>
          <cell r="B1831">
            <v>1.833148</v>
          </cell>
        </row>
        <row r="1832">
          <cell r="A1832">
            <v>467173</v>
          </cell>
          <cell r="B1832">
            <v>0.53061999999999998</v>
          </cell>
        </row>
        <row r="1833">
          <cell r="A1833">
            <v>467319</v>
          </cell>
          <cell r="B1833">
            <v>1.1815370000000001</v>
          </cell>
        </row>
        <row r="1834">
          <cell r="A1834">
            <v>468354</v>
          </cell>
          <cell r="B1834">
            <v>8.262022</v>
          </cell>
        </row>
        <row r="1835">
          <cell r="A1835">
            <v>468366</v>
          </cell>
          <cell r="B1835">
            <v>0.7</v>
          </cell>
        </row>
        <row r="1836">
          <cell r="A1836">
            <v>469534</v>
          </cell>
          <cell r="B1836">
            <v>0.14599999999999999</v>
          </cell>
        </row>
        <row r="1837">
          <cell r="A1837">
            <v>469540</v>
          </cell>
          <cell r="B1837">
            <v>3.28</v>
          </cell>
        </row>
        <row r="1838">
          <cell r="A1838">
            <v>469582</v>
          </cell>
          <cell r="B1838">
            <v>2.6821030000000001</v>
          </cell>
        </row>
        <row r="1839">
          <cell r="A1839">
            <v>469635</v>
          </cell>
          <cell r="B1839">
            <v>0.6</v>
          </cell>
        </row>
        <row r="1840">
          <cell r="A1840">
            <v>469840</v>
          </cell>
          <cell r="B1840">
            <v>0.99</v>
          </cell>
        </row>
        <row r="1841">
          <cell r="A1841">
            <v>469842</v>
          </cell>
          <cell r="B1841">
            <v>0.7</v>
          </cell>
        </row>
        <row r="1842">
          <cell r="A1842">
            <v>470039</v>
          </cell>
          <cell r="B1842">
            <v>1.3005880000000001</v>
          </cell>
        </row>
        <row r="1843">
          <cell r="A1843">
            <v>470189</v>
          </cell>
          <cell r="B1843">
            <v>0.3</v>
          </cell>
        </row>
        <row r="1844">
          <cell r="A1844">
            <v>470480</v>
          </cell>
          <cell r="B1844">
            <v>6.0288000000000004</v>
          </cell>
        </row>
        <row r="1845">
          <cell r="A1845">
            <v>470858</v>
          </cell>
          <cell r="B1845">
            <v>0.22112000000000001</v>
          </cell>
        </row>
        <row r="1846">
          <cell r="A1846">
            <v>471655</v>
          </cell>
          <cell r="B1846">
            <v>1.5</v>
          </cell>
        </row>
        <row r="1847">
          <cell r="A1847">
            <v>472670</v>
          </cell>
          <cell r="B1847">
            <v>0.32</v>
          </cell>
        </row>
        <row r="1848">
          <cell r="A1848">
            <v>472716</v>
          </cell>
          <cell r="B1848">
            <v>1.5449999999999999</v>
          </cell>
        </row>
        <row r="1849">
          <cell r="A1849">
            <v>487305</v>
          </cell>
          <cell r="B1849">
            <v>13.514649109999999</v>
          </cell>
        </row>
        <row r="1850">
          <cell r="A1850">
            <v>487575</v>
          </cell>
          <cell r="B1850">
            <v>1.5</v>
          </cell>
        </row>
        <row r="1851">
          <cell r="A1851">
            <v>488257</v>
          </cell>
          <cell r="B1851">
            <v>5.56</v>
          </cell>
        </row>
        <row r="1852">
          <cell r="A1852">
            <v>488649</v>
          </cell>
          <cell r="B1852">
            <v>0.12974174999999999</v>
          </cell>
        </row>
        <row r="1853">
          <cell r="A1853">
            <v>491356</v>
          </cell>
          <cell r="B1853">
            <v>10.54</v>
          </cell>
        </row>
        <row r="1854">
          <cell r="A1854">
            <v>494804</v>
          </cell>
          <cell r="B1854">
            <v>2.9231009999999999</v>
          </cell>
        </row>
        <row r="1855">
          <cell r="A1855">
            <v>494844</v>
          </cell>
          <cell r="B1855">
            <v>2.9</v>
          </cell>
        </row>
        <row r="1856">
          <cell r="A1856">
            <v>495009</v>
          </cell>
          <cell r="B1856">
            <v>0.81599999999999995</v>
          </cell>
        </row>
        <row r="1857">
          <cell r="A1857">
            <v>495097</v>
          </cell>
          <cell r="B1857">
            <v>0.5</v>
          </cell>
        </row>
        <row r="1858">
          <cell r="A1858">
            <v>495110</v>
          </cell>
          <cell r="B1858">
            <v>0.5</v>
          </cell>
        </row>
        <row r="1859">
          <cell r="A1859">
            <v>496370</v>
          </cell>
          <cell r="B1859">
            <v>16.54</v>
          </cell>
        </row>
        <row r="1860">
          <cell r="A1860">
            <v>496506</v>
          </cell>
          <cell r="B1860">
            <v>2</v>
          </cell>
        </row>
        <row r="1861">
          <cell r="A1861">
            <v>499490</v>
          </cell>
          <cell r="B1861">
            <v>0.2</v>
          </cell>
        </row>
        <row r="1862">
          <cell r="A1862">
            <v>499525</v>
          </cell>
          <cell r="B1862">
            <v>1</v>
          </cell>
        </row>
        <row r="1863">
          <cell r="A1863">
            <v>499529</v>
          </cell>
          <cell r="B1863">
            <v>0.4</v>
          </cell>
        </row>
        <row r="1864">
          <cell r="A1864">
            <v>499537</v>
          </cell>
          <cell r="B1864">
            <v>1.25</v>
          </cell>
        </row>
        <row r="1865">
          <cell r="A1865">
            <v>499567</v>
          </cell>
          <cell r="B1865">
            <v>0.93200000000000005</v>
          </cell>
        </row>
        <row r="1866">
          <cell r="A1866">
            <v>501476</v>
          </cell>
          <cell r="B1866">
            <v>8.5999999999999993E-2</v>
          </cell>
        </row>
        <row r="1867">
          <cell r="A1867">
            <v>501993</v>
          </cell>
          <cell r="B1867">
            <v>2.4</v>
          </cell>
        </row>
        <row r="1868">
          <cell r="A1868">
            <v>502025</v>
          </cell>
          <cell r="B1868">
            <v>0.81499999999999995</v>
          </cell>
        </row>
        <row r="1869">
          <cell r="A1869">
            <v>502052</v>
          </cell>
          <cell r="B1869">
            <v>1</v>
          </cell>
        </row>
        <row r="1870">
          <cell r="A1870">
            <v>502070</v>
          </cell>
          <cell r="B1870">
            <v>1.1000000000000001</v>
          </cell>
        </row>
        <row r="1871">
          <cell r="A1871">
            <v>502074</v>
          </cell>
          <cell r="B1871">
            <v>0.67800000000000005</v>
          </cell>
        </row>
        <row r="1872">
          <cell r="A1872">
            <v>502084</v>
          </cell>
          <cell r="B1872">
            <v>0.69</v>
          </cell>
        </row>
        <row r="1873">
          <cell r="A1873">
            <v>502086</v>
          </cell>
          <cell r="B1873">
            <v>0.63500000000000001</v>
          </cell>
        </row>
        <row r="1874">
          <cell r="A1874">
            <v>502097</v>
          </cell>
          <cell r="B1874">
            <v>1.85</v>
          </cell>
        </row>
        <row r="1875">
          <cell r="A1875">
            <v>502117</v>
          </cell>
          <cell r="B1875">
            <v>0.8</v>
          </cell>
        </row>
        <row r="1876">
          <cell r="A1876">
            <v>502145</v>
          </cell>
          <cell r="B1876">
            <v>3.4546100000000002</v>
          </cell>
        </row>
        <row r="1877">
          <cell r="A1877">
            <v>503717</v>
          </cell>
          <cell r="B1877">
            <v>9.0683579999999999</v>
          </cell>
        </row>
        <row r="1878">
          <cell r="A1878">
            <v>503897</v>
          </cell>
          <cell r="B1878">
            <v>19.343730000000001</v>
          </cell>
        </row>
        <row r="1879">
          <cell r="A1879">
            <v>507498</v>
          </cell>
          <cell r="B1879">
            <v>0.11700000000000001</v>
          </cell>
        </row>
        <row r="1880">
          <cell r="A1880">
            <v>508885</v>
          </cell>
          <cell r="B1880">
            <v>82.338035000000005</v>
          </cell>
        </row>
        <row r="1881">
          <cell r="A1881">
            <v>510058</v>
          </cell>
          <cell r="B1881">
            <v>1.680801</v>
          </cell>
        </row>
        <row r="1882">
          <cell r="A1882">
            <v>512314</v>
          </cell>
          <cell r="B1882">
            <v>1.3</v>
          </cell>
        </row>
        <row r="1883">
          <cell r="A1883">
            <v>512975</v>
          </cell>
          <cell r="B1883">
            <v>0.6</v>
          </cell>
        </row>
        <row r="1884">
          <cell r="A1884">
            <v>513283</v>
          </cell>
          <cell r="B1884">
            <v>3.4315000000000002</v>
          </cell>
        </row>
        <row r="1885">
          <cell r="A1885">
            <v>513345</v>
          </cell>
          <cell r="B1885">
            <v>13.6</v>
          </cell>
        </row>
        <row r="1886">
          <cell r="A1886">
            <v>513421</v>
          </cell>
          <cell r="B1886">
            <v>2.85</v>
          </cell>
        </row>
        <row r="1887">
          <cell r="A1887">
            <v>515058</v>
          </cell>
          <cell r="B1887">
            <v>2.5</v>
          </cell>
        </row>
        <row r="1888">
          <cell r="A1888">
            <v>515062</v>
          </cell>
          <cell r="B1888">
            <v>1.2</v>
          </cell>
        </row>
        <row r="1889">
          <cell r="A1889">
            <v>515877</v>
          </cell>
          <cell r="B1889">
            <v>0.4</v>
          </cell>
        </row>
        <row r="1890">
          <cell r="A1890">
            <v>516507</v>
          </cell>
          <cell r="B1890">
            <v>1.4623349999999999</v>
          </cell>
        </row>
        <row r="1891">
          <cell r="A1891">
            <v>516516</v>
          </cell>
          <cell r="B1891">
            <v>33.749051610000002</v>
          </cell>
        </row>
        <row r="1892">
          <cell r="A1892">
            <v>516751</v>
          </cell>
          <cell r="B1892">
            <v>0.46360000000000001</v>
          </cell>
        </row>
        <row r="1893">
          <cell r="A1893">
            <v>520371</v>
          </cell>
          <cell r="B1893">
            <v>4.26</v>
          </cell>
        </row>
        <row r="1894">
          <cell r="A1894">
            <v>521763</v>
          </cell>
          <cell r="B1894">
            <v>2</v>
          </cell>
        </row>
        <row r="1895">
          <cell r="A1895">
            <v>521831</v>
          </cell>
          <cell r="B1895">
            <v>4</v>
          </cell>
        </row>
        <row r="1896">
          <cell r="A1896">
            <v>523283</v>
          </cell>
          <cell r="B1896">
            <v>1.1499999999999999</v>
          </cell>
        </row>
        <row r="1897">
          <cell r="A1897">
            <v>523333</v>
          </cell>
          <cell r="B1897">
            <v>0.35</v>
          </cell>
        </row>
        <row r="1898">
          <cell r="A1898">
            <v>523339</v>
          </cell>
          <cell r="B1898">
            <v>0.52</v>
          </cell>
        </row>
        <row r="1899">
          <cell r="A1899">
            <v>523360</v>
          </cell>
          <cell r="B1899">
            <v>1.296</v>
          </cell>
        </row>
        <row r="1900">
          <cell r="A1900">
            <v>527130</v>
          </cell>
          <cell r="B1900">
            <v>3.3428469999999999</v>
          </cell>
        </row>
        <row r="1901">
          <cell r="A1901">
            <v>527796</v>
          </cell>
          <cell r="B1901">
            <v>0.35</v>
          </cell>
        </row>
        <row r="1902">
          <cell r="A1902">
            <v>531330</v>
          </cell>
          <cell r="B1902">
            <v>0.3</v>
          </cell>
        </row>
        <row r="1903">
          <cell r="A1903">
            <v>532113</v>
          </cell>
          <cell r="B1903">
            <v>0.51900000000000002</v>
          </cell>
        </row>
        <row r="1904">
          <cell r="A1904">
            <v>532168</v>
          </cell>
          <cell r="B1904">
            <v>1.7</v>
          </cell>
        </row>
        <row r="1905">
          <cell r="A1905">
            <v>533949</v>
          </cell>
          <cell r="B1905">
            <v>4.5924990000000001</v>
          </cell>
        </row>
        <row r="1906">
          <cell r="A1906">
            <v>534422</v>
          </cell>
          <cell r="B1906">
            <v>0.81681599999999999</v>
          </cell>
        </row>
        <row r="1907">
          <cell r="A1907">
            <v>543705</v>
          </cell>
          <cell r="B1907">
            <v>1</v>
          </cell>
        </row>
        <row r="1908">
          <cell r="A1908">
            <v>543706</v>
          </cell>
          <cell r="B1908">
            <v>3</v>
          </cell>
        </row>
        <row r="1909">
          <cell r="A1909">
            <v>543708</v>
          </cell>
          <cell r="B1909">
            <v>2.5</v>
          </cell>
        </row>
        <row r="1910">
          <cell r="A1910">
            <v>543723</v>
          </cell>
          <cell r="B1910">
            <v>34.897170000000003</v>
          </cell>
        </row>
        <row r="1911">
          <cell r="A1911">
            <v>543853</v>
          </cell>
          <cell r="B1911">
            <v>71.5</v>
          </cell>
        </row>
        <row r="1912">
          <cell r="A1912">
            <v>544651</v>
          </cell>
          <cell r="B1912">
            <v>1.1000000000000001</v>
          </cell>
        </row>
        <row r="1913">
          <cell r="A1913">
            <v>545674</v>
          </cell>
          <cell r="B1913">
            <v>1.8</v>
          </cell>
        </row>
        <row r="1914">
          <cell r="A1914">
            <v>546668</v>
          </cell>
          <cell r="B1914">
            <v>0.36</v>
          </cell>
        </row>
        <row r="1915">
          <cell r="A1915">
            <v>546745</v>
          </cell>
          <cell r="B1915">
            <v>2.2999999999999998</v>
          </cell>
        </row>
        <row r="1916">
          <cell r="A1916">
            <v>547186</v>
          </cell>
          <cell r="B1916">
            <v>4.2</v>
          </cell>
        </row>
        <row r="1917">
          <cell r="A1917">
            <v>547463</v>
          </cell>
          <cell r="B1917">
            <v>1</v>
          </cell>
        </row>
        <row r="1918">
          <cell r="A1918">
            <v>547564</v>
          </cell>
          <cell r="B1918">
            <v>1.532</v>
          </cell>
        </row>
        <row r="1919">
          <cell r="A1919">
            <v>547567</v>
          </cell>
          <cell r="B1919">
            <v>0.8</v>
          </cell>
        </row>
        <row r="1920">
          <cell r="A1920">
            <v>547632</v>
          </cell>
          <cell r="B1920">
            <v>1.845243</v>
          </cell>
        </row>
        <row r="1921">
          <cell r="A1921">
            <v>547635</v>
          </cell>
          <cell r="B1921">
            <v>8.0299999999999994</v>
          </cell>
        </row>
        <row r="1922">
          <cell r="A1922">
            <v>549643</v>
          </cell>
          <cell r="B1922">
            <v>0.47499999999999998</v>
          </cell>
        </row>
        <row r="1923">
          <cell r="A1923">
            <v>549864</v>
          </cell>
          <cell r="B1923">
            <v>25.045000000000002</v>
          </cell>
        </row>
        <row r="1924">
          <cell r="A1924">
            <v>550181</v>
          </cell>
          <cell r="B1924">
            <v>0.9</v>
          </cell>
        </row>
        <row r="1925">
          <cell r="A1925">
            <v>550889</v>
          </cell>
          <cell r="B1925">
            <v>0.4</v>
          </cell>
        </row>
        <row r="1926">
          <cell r="A1926">
            <v>551383</v>
          </cell>
          <cell r="B1926">
            <v>1.95</v>
          </cell>
        </row>
        <row r="1927">
          <cell r="A1927">
            <v>551395</v>
          </cell>
          <cell r="B1927">
            <v>3.1</v>
          </cell>
        </row>
        <row r="1928">
          <cell r="A1928">
            <v>551484</v>
          </cell>
          <cell r="B1928">
            <v>3.65</v>
          </cell>
        </row>
        <row r="1929">
          <cell r="A1929">
            <v>551490</v>
          </cell>
          <cell r="B1929">
            <v>0.63</v>
          </cell>
        </row>
        <row r="1930">
          <cell r="A1930">
            <v>551495</v>
          </cell>
          <cell r="B1930">
            <v>0.98799999999999999</v>
          </cell>
        </row>
        <row r="1931">
          <cell r="A1931">
            <v>551501</v>
          </cell>
          <cell r="B1931">
            <v>0.32624999999999998</v>
          </cell>
        </row>
        <row r="1932">
          <cell r="A1932">
            <v>551506</v>
          </cell>
          <cell r="B1932">
            <v>1.095</v>
          </cell>
        </row>
        <row r="1933">
          <cell r="A1933">
            <v>551519</v>
          </cell>
          <cell r="B1933">
            <v>0.4108</v>
          </cell>
        </row>
        <row r="1934">
          <cell r="A1934">
            <v>551569</v>
          </cell>
          <cell r="B1934">
            <v>1.3440000000000001</v>
          </cell>
        </row>
        <row r="1935">
          <cell r="A1935">
            <v>551593</v>
          </cell>
          <cell r="B1935">
            <v>1.2874620800000001</v>
          </cell>
        </row>
        <row r="1936">
          <cell r="A1936">
            <v>551634</v>
          </cell>
          <cell r="B1936">
            <v>2</v>
          </cell>
        </row>
        <row r="1937">
          <cell r="A1937">
            <v>551639</v>
          </cell>
          <cell r="B1937">
            <v>1.2</v>
          </cell>
        </row>
        <row r="1938">
          <cell r="A1938">
            <v>551640</v>
          </cell>
          <cell r="B1938">
            <v>1</v>
          </cell>
        </row>
        <row r="1939">
          <cell r="A1939">
            <v>552633</v>
          </cell>
          <cell r="B1939">
            <v>2.07985</v>
          </cell>
        </row>
        <row r="1940">
          <cell r="A1940">
            <v>552743</v>
          </cell>
          <cell r="B1940">
            <v>0.75</v>
          </cell>
        </row>
        <row r="1941">
          <cell r="A1941">
            <v>552778</v>
          </cell>
          <cell r="B1941">
            <v>1.25</v>
          </cell>
        </row>
        <row r="1942">
          <cell r="A1942">
            <v>555278</v>
          </cell>
          <cell r="B1942">
            <v>1.59</v>
          </cell>
        </row>
        <row r="1943">
          <cell r="A1943">
            <v>555466</v>
          </cell>
          <cell r="B1943">
            <v>0.63180000000000003</v>
          </cell>
        </row>
        <row r="1944">
          <cell r="A1944">
            <v>555479</v>
          </cell>
          <cell r="B1944">
            <v>1.03</v>
          </cell>
        </row>
        <row r="1945">
          <cell r="A1945">
            <v>555483</v>
          </cell>
          <cell r="B1945">
            <v>1.3460000000000001</v>
          </cell>
        </row>
        <row r="1946">
          <cell r="A1946">
            <v>556478</v>
          </cell>
          <cell r="B1946">
            <v>0.95499999999999996</v>
          </cell>
        </row>
        <row r="1947">
          <cell r="A1947">
            <v>556488</v>
          </cell>
          <cell r="B1947">
            <v>0.64800000000000002</v>
          </cell>
        </row>
        <row r="1948">
          <cell r="A1948">
            <v>556532</v>
          </cell>
          <cell r="B1948">
            <v>0.70289999999999997</v>
          </cell>
        </row>
        <row r="1949">
          <cell r="A1949">
            <v>563347</v>
          </cell>
          <cell r="B1949">
            <v>0.38441999999999998</v>
          </cell>
        </row>
        <row r="1950">
          <cell r="A1950">
            <v>564231</v>
          </cell>
          <cell r="B1950">
            <v>1.5</v>
          </cell>
        </row>
        <row r="1951">
          <cell r="A1951">
            <v>564248</v>
          </cell>
          <cell r="B1951">
            <v>9.1884999999999994</v>
          </cell>
        </row>
        <row r="1952">
          <cell r="A1952">
            <v>564256</v>
          </cell>
          <cell r="B1952">
            <v>0.5</v>
          </cell>
        </row>
        <row r="1953">
          <cell r="A1953">
            <v>565490</v>
          </cell>
          <cell r="B1953">
            <v>0.28999999999999998</v>
          </cell>
        </row>
        <row r="1954">
          <cell r="A1954">
            <v>566413</v>
          </cell>
          <cell r="B1954">
            <v>0.62</v>
          </cell>
        </row>
        <row r="1955">
          <cell r="A1955">
            <v>566468</v>
          </cell>
          <cell r="B1955">
            <v>2.678547</v>
          </cell>
        </row>
        <row r="1956">
          <cell r="A1956">
            <v>567504</v>
          </cell>
          <cell r="B1956">
            <v>0.22</v>
          </cell>
        </row>
        <row r="1957">
          <cell r="A1957">
            <v>570028</v>
          </cell>
          <cell r="B1957">
            <v>0.7</v>
          </cell>
        </row>
        <row r="1958">
          <cell r="A1958">
            <v>570242</v>
          </cell>
          <cell r="B1958">
            <v>0.63500000000000001</v>
          </cell>
        </row>
        <row r="1959">
          <cell r="A1959">
            <v>570432</v>
          </cell>
          <cell r="B1959">
            <v>0.45</v>
          </cell>
        </row>
        <row r="1960">
          <cell r="A1960">
            <v>573369</v>
          </cell>
          <cell r="B1960">
            <v>6.3452200000000003</v>
          </cell>
        </row>
        <row r="1961">
          <cell r="A1961">
            <v>574607</v>
          </cell>
          <cell r="B1961">
            <v>0.23460700000000001</v>
          </cell>
        </row>
        <row r="1962">
          <cell r="A1962">
            <v>574608</v>
          </cell>
          <cell r="B1962">
            <v>2.6120000000000001</v>
          </cell>
        </row>
        <row r="1963">
          <cell r="A1963">
            <v>574819</v>
          </cell>
          <cell r="B1963">
            <v>0.48052499999999998</v>
          </cell>
        </row>
        <row r="1964">
          <cell r="A1964">
            <v>576306</v>
          </cell>
          <cell r="B1964">
            <v>0.7</v>
          </cell>
        </row>
        <row r="1965">
          <cell r="A1965">
            <v>576457</v>
          </cell>
          <cell r="B1965">
            <v>5.6142339999999997</v>
          </cell>
        </row>
        <row r="1966">
          <cell r="A1966">
            <v>576471</v>
          </cell>
          <cell r="B1966">
            <v>1.4</v>
          </cell>
        </row>
        <row r="1967">
          <cell r="A1967">
            <v>576622</v>
          </cell>
          <cell r="B1967">
            <v>1</v>
          </cell>
        </row>
        <row r="1968">
          <cell r="A1968">
            <v>578884</v>
          </cell>
          <cell r="B1968">
            <v>4.5566240000000002</v>
          </cell>
        </row>
        <row r="1969">
          <cell r="A1969">
            <v>579098</v>
          </cell>
          <cell r="B1969">
            <v>0.17</v>
          </cell>
        </row>
        <row r="1970">
          <cell r="A1970">
            <v>583025</v>
          </cell>
          <cell r="B1970">
            <v>0.89800000000000002</v>
          </cell>
        </row>
        <row r="1971">
          <cell r="A1971">
            <v>590163</v>
          </cell>
          <cell r="B1971">
            <v>1.1339999999999999</v>
          </cell>
        </row>
        <row r="1972">
          <cell r="A1972">
            <v>600395</v>
          </cell>
          <cell r="B1972">
            <v>2.8242259999999999</v>
          </cell>
        </row>
        <row r="1973">
          <cell r="A1973">
            <v>641458</v>
          </cell>
          <cell r="B1973">
            <v>0.46400000000000002</v>
          </cell>
        </row>
        <row r="1974">
          <cell r="A1974">
            <v>658780</v>
          </cell>
          <cell r="B1974">
            <v>1.6559999999999999</v>
          </cell>
        </row>
        <row r="1975">
          <cell r="A1975">
            <v>663361</v>
          </cell>
          <cell r="B1975">
            <v>0.6</v>
          </cell>
        </row>
        <row r="1976">
          <cell r="A1976">
            <v>666496</v>
          </cell>
          <cell r="B1976">
            <v>0.25</v>
          </cell>
        </row>
        <row r="1977">
          <cell r="A1977">
            <v>668784</v>
          </cell>
          <cell r="B1977">
            <v>1.6967749999999999</v>
          </cell>
        </row>
        <row r="1978">
          <cell r="A1978">
            <v>668801</v>
          </cell>
          <cell r="B1978">
            <v>1.0462499999999999</v>
          </cell>
        </row>
        <row r="1979">
          <cell r="A1979">
            <v>669020</v>
          </cell>
          <cell r="B1979">
            <v>0.13</v>
          </cell>
        </row>
        <row r="1980">
          <cell r="A1980">
            <v>669872</v>
          </cell>
          <cell r="B1980">
            <v>0.52500000000000002</v>
          </cell>
        </row>
        <row r="1981">
          <cell r="A1981">
            <v>669916</v>
          </cell>
          <cell r="B1981">
            <v>1.2</v>
          </cell>
        </row>
        <row r="1982">
          <cell r="A1982">
            <v>669939</v>
          </cell>
          <cell r="B1982">
            <v>0.91500000000000004</v>
          </cell>
        </row>
        <row r="1983">
          <cell r="A1983">
            <v>669974</v>
          </cell>
          <cell r="B1983">
            <v>0.7</v>
          </cell>
        </row>
        <row r="1984">
          <cell r="A1984">
            <v>671579</v>
          </cell>
          <cell r="B1984">
            <v>0.373</v>
          </cell>
        </row>
        <row r="1985">
          <cell r="A1985">
            <v>671583</v>
          </cell>
          <cell r="B1985">
            <v>0.47</v>
          </cell>
        </row>
        <row r="1986">
          <cell r="A1986">
            <v>671864</v>
          </cell>
          <cell r="B1986">
            <v>1.0409440000000001</v>
          </cell>
        </row>
        <row r="1987">
          <cell r="A1987">
            <v>673133</v>
          </cell>
          <cell r="B1987">
            <v>1.99</v>
          </cell>
        </row>
        <row r="1988">
          <cell r="A1988">
            <v>692913</v>
          </cell>
          <cell r="B1988">
            <v>0.18</v>
          </cell>
        </row>
        <row r="1989">
          <cell r="A1989">
            <v>699839</v>
          </cell>
          <cell r="B1989">
            <v>0.51800000000000002</v>
          </cell>
        </row>
        <row r="1990">
          <cell r="A1990">
            <v>699905</v>
          </cell>
          <cell r="B1990">
            <v>0.47899999999999998</v>
          </cell>
        </row>
        <row r="1991">
          <cell r="A1991">
            <v>755051</v>
          </cell>
          <cell r="B1991">
            <v>1.3</v>
          </cell>
        </row>
        <row r="1992">
          <cell r="A1992">
            <v>805881</v>
          </cell>
          <cell r="B1992">
            <v>1.32</v>
          </cell>
        </row>
        <row r="1993">
          <cell r="A1993">
            <v>908824</v>
          </cell>
          <cell r="B1993">
            <v>1.5</v>
          </cell>
        </row>
        <row r="1994">
          <cell r="A1994">
            <v>921637</v>
          </cell>
          <cell r="B1994">
            <v>1</v>
          </cell>
        </row>
        <row r="1995">
          <cell r="A1995">
            <v>926106</v>
          </cell>
          <cell r="B1995">
            <v>1</v>
          </cell>
        </row>
        <row r="1996">
          <cell r="A1996">
            <v>926299</v>
          </cell>
          <cell r="B1996">
            <v>0.48049999999999998</v>
          </cell>
        </row>
        <row r="1997">
          <cell r="A1997">
            <v>935835</v>
          </cell>
          <cell r="B1997">
            <v>0.18</v>
          </cell>
        </row>
        <row r="1998">
          <cell r="A1998">
            <v>962113</v>
          </cell>
          <cell r="B1998">
            <v>0.55700000000000005</v>
          </cell>
        </row>
        <row r="1999">
          <cell r="A1999">
            <v>976035</v>
          </cell>
          <cell r="B1999">
            <v>1.5</v>
          </cell>
        </row>
        <row r="2000">
          <cell r="A2000">
            <v>1032076</v>
          </cell>
          <cell r="B2000">
            <v>0.25</v>
          </cell>
        </row>
        <row r="2001">
          <cell r="A2001">
            <v>1081219</v>
          </cell>
          <cell r="B2001">
            <v>0.84</v>
          </cell>
        </row>
        <row r="2002">
          <cell r="A2002">
            <v>1115172</v>
          </cell>
          <cell r="B2002">
            <v>1.99</v>
          </cell>
        </row>
        <row r="2003">
          <cell r="A2003">
            <v>1120861</v>
          </cell>
          <cell r="B2003">
            <v>0.52149999999999996</v>
          </cell>
        </row>
        <row r="2004">
          <cell r="A2004">
            <v>1127791</v>
          </cell>
          <cell r="B2004">
            <v>0.51620999999999995</v>
          </cell>
        </row>
        <row r="2005">
          <cell r="A2005">
            <v>1141290</v>
          </cell>
          <cell r="B2005">
            <v>0.63700000000000001</v>
          </cell>
        </row>
        <row r="2006">
          <cell r="A2006">
            <v>1167202</v>
          </cell>
          <cell r="B2006">
            <v>0.72799999999999998</v>
          </cell>
        </row>
        <row r="2007">
          <cell r="A2007">
            <v>1167205</v>
          </cell>
          <cell r="B2007">
            <v>7.6</v>
          </cell>
        </row>
        <row r="2008">
          <cell r="A2008">
            <v>1200906</v>
          </cell>
          <cell r="B2008">
            <v>0.4</v>
          </cell>
        </row>
        <row r="2009">
          <cell r="A2009">
            <v>1200912</v>
          </cell>
          <cell r="B2009">
            <v>1.2</v>
          </cell>
        </row>
        <row r="2010">
          <cell r="A2010">
            <v>1215583</v>
          </cell>
          <cell r="B2010">
            <v>0.17699999999999999</v>
          </cell>
        </row>
        <row r="2011">
          <cell r="A2011">
            <v>1251967</v>
          </cell>
          <cell r="B2011">
            <v>1.5</v>
          </cell>
        </row>
        <row r="2012">
          <cell r="A2012">
            <v>1251968</v>
          </cell>
          <cell r="B2012">
            <v>8.3930000000000007</v>
          </cell>
        </row>
        <row r="2013">
          <cell r="A2013">
            <v>1283523</v>
          </cell>
          <cell r="B2013">
            <v>0.33</v>
          </cell>
        </row>
        <row r="2014">
          <cell r="A2014">
            <v>1332377</v>
          </cell>
          <cell r="B2014">
            <v>11.08</v>
          </cell>
        </row>
        <row r="2015">
          <cell r="A2015">
            <v>1344562</v>
          </cell>
          <cell r="B2015">
            <v>1.2</v>
          </cell>
        </row>
        <row r="2016">
          <cell r="A2016">
            <v>1366810</v>
          </cell>
          <cell r="B2016">
            <v>0.4</v>
          </cell>
        </row>
        <row r="2017">
          <cell r="A2017">
            <v>1371219</v>
          </cell>
          <cell r="B2017">
            <v>1.05</v>
          </cell>
        </row>
        <row r="2018">
          <cell r="A2018">
            <v>1391635</v>
          </cell>
          <cell r="B2018">
            <v>0.32200000000000001</v>
          </cell>
        </row>
        <row r="2019">
          <cell r="A2019">
            <v>1400441</v>
          </cell>
          <cell r="B2019">
            <v>1.5</v>
          </cell>
        </row>
        <row r="2020">
          <cell r="A2020">
            <v>1401720</v>
          </cell>
          <cell r="B2020">
            <v>0.95</v>
          </cell>
        </row>
        <row r="2021">
          <cell r="A2021">
            <v>1534660</v>
          </cell>
          <cell r="B2021">
            <v>1.333</v>
          </cell>
        </row>
        <row r="2022">
          <cell r="A2022">
            <v>1588320</v>
          </cell>
          <cell r="B2022">
            <v>1.5</v>
          </cell>
        </row>
        <row r="2023">
          <cell r="A2023">
            <v>1592628</v>
          </cell>
          <cell r="B2023">
            <v>0.5</v>
          </cell>
        </row>
        <row r="2024">
          <cell r="A2024">
            <v>1620084</v>
          </cell>
          <cell r="B2024">
            <v>4.6159999999999997</v>
          </cell>
        </row>
        <row r="2025">
          <cell r="A2025">
            <v>1631440</v>
          </cell>
          <cell r="B2025">
            <v>1.3</v>
          </cell>
        </row>
        <row r="2026">
          <cell r="A2026">
            <v>1645132</v>
          </cell>
          <cell r="B2026">
            <v>0.55000000000000004</v>
          </cell>
        </row>
        <row r="2027">
          <cell r="A2027">
            <v>1647781</v>
          </cell>
          <cell r="B2027">
            <v>2.4</v>
          </cell>
        </row>
        <row r="2028">
          <cell r="A2028">
            <v>1647782</v>
          </cell>
          <cell r="B2028">
            <v>0.9</v>
          </cell>
        </row>
        <row r="2029">
          <cell r="A2029">
            <v>1647784</v>
          </cell>
          <cell r="B2029">
            <v>0.81</v>
          </cell>
        </row>
        <row r="2030">
          <cell r="A2030">
            <v>1647790</v>
          </cell>
          <cell r="B2030">
            <v>0.8</v>
          </cell>
        </row>
        <row r="2031">
          <cell r="A2031">
            <v>1647796</v>
          </cell>
          <cell r="B2031">
            <v>0.17499999999999999</v>
          </cell>
        </row>
        <row r="2032">
          <cell r="A2032">
            <v>1649503</v>
          </cell>
          <cell r="B2032">
            <v>0.249</v>
          </cell>
        </row>
        <row r="2033">
          <cell r="A2033">
            <v>1649676</v>
          </cell>
          <cell r="B2033">
            <v>3.7</v>
          </cell>
        </row>
        <row r="2034">
          <cell r="A2034">
            <v>1653919</v>
          </cell>
          <cell r="B2034">
            <v>0.5</v>
          </cell>
        </row>
        <row r="2035">
          <cell r="A2035">
            <v>1710782</v>
          </cell>
          <cell r="B2035">
            <v>2.0352229999999998</v>
          </cell>
        </row>
        <row r="2036">
          <cell r="A2036">
            <v>1741105</v>
          </cell>
          <cell r="B2036">
            <v>0.8</v>
          </cell>
        </row>
        <row r="2037">
          <cell r="A2037">
            <v>1741124</v>
          </cell>
          <cell r="B2037">
            <v>0.5</v>
          </cell>
        </row>
        <row r="2038">
          <cell r="A2038">
            <v>1764626</v>
          </cell>
          <cell r="B2038">
            <v>0.8</v>
          </cell>
        </row>
        <row r="2039">
          <cell r="A2039">
            <v>1764650</v>
          </cell>
          <cell r="B2039">
            <v>0.2</v>
          </cell>
        </row>
        <row r="2040">
          <cell r="A2040">
            <v>1775706</v>
          </cell>
          <cell r="B2040">
            <v>3.7</v>
          </cell>
        </row>
        <row r="2041">
          <cell r="A2041">
            <v>1825258</v>
          </cell>
          <cell r="B2041">
            <v>0.46783400000000003</v>
          </cell>
        </row>
        <row r="2042">
          <cell r="A2042">
            <v>1896152</v>
          </cell>
          <cell r="B2042">
            <v>3</v>
          </cell>
        </row>
        <row r="2043">
          <cell r="A2043">
            <v>1918261</v>
          </cell>
          <cell r="B2043">
            <v>8.5999999999999993E-2</v>
          </cell>
        </row>
        <row r="2044">
          <cell r="A2044">
            <v>1949710</v>
          </cell>
          <cell r="B2044">
            <v>2.4827400000000002</v>
          </cell>
        </row>
        <row r="2045">
          <cell r="A2045">
            <v>2011602</v>
          </cell>
          <cell r="B2045">
            <v>32.858978</v>
          </cell>
        </row>
        <row r="2046">
          <cell r="A2046">
            <v>2014419</v>
          </cell>
          <cell r="B2046">
            <v>0.3</v>
          </cell>
        </row>
        <row r="2047">
          <cell r="A2047">
            <v>2017833</v>
          </cell>
          <cell r="B2047">
            <v>0.90130999999999994</v>
          </cell>
        </row>
        <row r="2048">
          <cell r="A2048">
            <v>2017887</v>
          </cell>
          <cell r="B2048">
            <v>0.45</v>
          </cell>
        </row>
        <row r="2049">
          <cell r="A2049">
            <v>2042580</v>
          </cell>
          <cell r="B2049">
            <v>1.081</v>
          </cell>
        </row>
        <row r="2050">
          <cell r="A2050">
            <v>2098351</v>
          </cell>
          <cell r="B2050">
            <v>0.4985</v>
          </cell>
        </row>
        <row r="2051">
          <cell r="A2051">
            <v>2152567</v>
          </cell>
          <cell r="B2051">
            <v>21.452510069999999</v>
          </cell>
        </row>
        <row r="2052">
          <cell r="A2052">
            <v>2175289</v>
          </cell>
          <cell r="B2052">
            <v>11.196999999999999</v>
          </cell>
        </row>
        <row r="2053">
          <cell r="A2053">
            <v>2183747</v>
          </cell>
          <cell r="B2053">
            <v>0.77300000000000002</v>
          </cell>
        </row>
        <row r="2054">
          <cell r="A2054">
            <v>2227147</v>
          </cell>
          <cell r="B2054">
            <v>2.9347720000000002</v>
          </cell>
        </row>
        <row r="2055">
          <cell r="A2055">
            <v>2240945</v>
          </cell>
          <cell r="B2055">
            <v>8.4700000000000006</v>
          </cell>
        </row>
        <row r="2056">
          <cell r="A2056">
            <v>2262339</v>
          </cell>
          <cell r="B2056">
            <v>1.0369999999999999</v>
          </cell>
        </row>
        <row r="2057">
          <cell r="A2057">
            <v>2355693</v>
          </cell>
          <cell r="B2057">
            <v>18.773287</v>
          </cell>
        </row>
        <row r="2058">
          <cell r="A2058">
            <v>2362832</v>
          </cell>
          <cell r="B2058">
            <v>1.8</v>
          </cell>
        </row>
        <row r="2059">
          <cell r="A2059">
            <v>2365099</v>
          </cell>
          <cell r="B2059">
            <v>0.2</v>
          </cell>
        </row>
        <row r="2060">
          <cell r="A2060">
            <v>2365162</v>
          </cell>
          <cell r="B2060">
            <v>13.839686</v>
          </cell>
        </row>
        <row r="2061">
          <cell r="A2061">
            <v>2375351</v>
          </cell>
          <cell r="B2061">
            <v>1.1100000000000001</v>
          </cell>
        </row>
        <row r="2062">
          <cell r="A2062">
            <v>2378339</v>
          </cell>
          <cell r="B2062">
            <v>0.6</v>
          </cell>
        </row>
        <row r="2063">
          <cell r="A2063">
            <v>2390010</v>
          </cell>
          <cell r="B2063">
            <v>0.57299999999999995</v>
          </cell>
        </row>
        <row r="2064">
          <cell r="A2064">
            <v>2443181</v>
          </cell>
          <cell r="B2064">
            <v>0.25</v>
          </cell>
        </row>
        <row r="2065">
          <cell r="A2065">
            <v>2455687</v>
          </cell>
          <cell r="B2065">
            <v>3.7205840000000001</v>
          </cell>
        </row>
        <row r="2066">
          <cell r="A2066">
            <v>2480813</v>
          </cell>
          <cell r="B2066">
            <v>0.47699999999999998</v>
          </cell>
        </row>
        <row r="2067">
          <cell r="A2067">
            <v>2480876</v>
          </cell>
          <cell r="B2067">
            <v>1.4</v>
          </cell>
        </row>
        <row r="2068">
          <cell r="A2068">
            <v>2481806</v>
          </cell>
          <cell r="B2068">
            <v>0.76990000000000003</v>
          </cell>
        </row>
        <row r="2069">
          <cell r="A2069">
            <v>2482367</v>
          </cell>
          <cell r="B2069">
            <v>0.58499999999999996</v>
          </cell>
        </row>
        <row r="2070">
          <cell r="A2070">
            <v>2482636</v>
          </cell>
          <cell r="B2070">
            <v>0.35</v>
          </cell>
        </row>
        <row r="2071">
          <cell r="A2071">
            <v>2521551</v>
          </cell>
          <cell r="B2071">
            <v>0.85</v>
          </cell>
        </row>
        <row r="2072">
          <cell r="A2072">
            <v>2522445</v>
          </cell>
          <cell r="B2072">
            <v>0.5</v>
          </cell>
        </row>
        <row r="2073">
          <cell r="A2073">
            <v>2522481</v>
          </cell>
          <cell r="B2073">
            <v>0.82199999999999995</v>
          </cell>
        </row>
        <row r="2074">
          <cell r="A2074">
            <v>2522944</v>
          </cell>
          <cell r="B2074">
            <v>5.8</v>
          </cell>
        </row>
        <row r="2075">
          <cell r="A2075">
            <v>2578997</v>
          </cell>
          <cell r="B2075">
            <v>1.5110459999999999</v>
          </cell>
        </row>
        <row r="2076">
          <cell r="A2076">
            <v>2603191</v>
          </cell>
          <cell r="B2076">
            <v>0.69799999999999995</v>
          </cell>
        </row>
        <row r="2077">
          <cell r="A2077">
            <v>2665060</v>
          </cell>
          <cell r="B2077">
            <v>0.2</v>
          </cell>
        </row>
        <row r="2078">
          <cell r="A2078">
            <v>2688921</v>
          </cell>
          <cell r="B2078">
            <v>0.5</v>
          </cell>
        </row>
        <row r="2079">
          <cell r="A2079">
            <v>2722782</v>
          </cell>
          <cell r="B2079">
            <v>0.2</v>
          </cell>
        </row>
        <row r="2080">
          <cell r="A2080">
            <v>2739503</v>
          </cell>
          <cell r="B2080">
            <v>1.29</v>
          </cell>
        </row>
        <row r="2081">
          <cell r="A2081">
            <v>2769836</v>
          </cell>
          <cell r="B2081">
            <v>2.1471650000000002</v>
          </cell>
        </row>
        <row r="2082">
          <cell r="A2082">
            <v>2810073</v>
          </cell>
          <cell r="B2082">
            <v>2.4</v>
          </cell>
        </row>
        <row r="2083">
          <cell r="A2083">
            <v>2810158</v>
          </cell>
          <cell r="B2083">
            <v>0.6</v>
          </cell>
        </row>
        <row r="2084">
          <cell r="A2084">
            <v>2834825</v>
          </cell>
          <cell r="B2084">
            <v>1.4</v>
          </cell>
        </row>
        <row r="2085">
          <cell r="A2085">
            <v>2923503</v>
          </cell>
          <cell r="B2085">
            <v>0.04</v>
          </cell>
        </row>
        <row r="2086">
          <cell r="A2086">
            <v>2924939</v>
          </cell>
          <cell r="B2086">
            <v>0.26995999999999998</v>
          </cell>
        </row>
        <row r="2087">
          <cell r="A2087">
            <v>2931128</v>
          </cell>
          <cell r="B2087">
            <v>1.25</v>
          </cell>
        </row>
        <row r="2088">
          <cell r="A2088">
            <v>2986823</v>
          </cell>
          <cell r="B2088">
            <v>2.9279999999999999</v>
          </cell>
        </row>
        <row r="2089">
          <cell r="A2089">
            <v>3025419</v>
          </cell>
          <cell r="B2089">
            <v>5.8</v>
          </cell>
        </row>
        <row r="2090">
          <cell r="A2090">
            <v>3040194</v>
          </cell>
          <cell r="B2090">
            <v>0.91200000000000003</v>
          </cell>
        </row>
        <row r="2091">
          <cell r="A2091">
            <v>3040309</v>
          </cell>
          <cell r="B2091">
            <v>0.65327000000000002</v>
          </cell>
        </row>
        <row r="2092">
          <cell r="A2092">
            <v>3040492</v>
          </cell>
          <cell r="B2092">
            <v>1.9980500000000001</v>
          </cell>
        </row>
        <row r="2093">
          <cell r="A2093">
            <v>3048195</v>
          </cell>
          <cell r="B2093">
            <v>0.51200000000000001</v>
          </cell>
        </row>
        <row r="2094">
          <cell r="A2094">
            <v>3110070</v>
          </cell>
          <cell r="B2094">
            <v>0.65</v>
          </cell>
        </row>
        <row r="2095">
          <cell r="A2095">
            <v>3113001</v>
          </cell>
          <cell r="B2095">
            <v>1.9</v>
          </cell>
        </row>
        <row r="2096">
          <cell r="A2096">
            <v>3114508</v>
          </cell>
          <cell r="B2096">
            <v>2.4300000000000002</v>
          </cell>
        </row>
        <row r="2097">
          <cell r="A2097">
            <v>3211886</v>
          </cell>
          <cell r="B2097">
            <v>7.7889020000000002</v>
          </cell>
        </row>
        <row r="2098">
          <cell r="A2098">
            <v>3218727</v>
          </cell>
          <cell r="B2098">
            <v>18.040873999999999</v>
          </cell>
        </row>
        <row r="2099">
          <cell r="A2099">
            <v>3224281</v>
          </cell>
          <cell r="B2099">
            <v>0.5</v>
          </cell>
        </row>
        <row r="2100">
          <cell r="A2100">
            <v>3242127</v>
          </cell>
          <cell r="B2100">
            <v>0.8</v>
          </cell>
        </row>
        <row r="2101">
          <cell r="A2101">
            <v>3244992</v>
          </cell>
          <cell r="B2101">
            <v>1</v>
          </cell>
        </row>
        <row r="2102">
          <cell r="A2102">
            <v>3281921</v>
          </cell>
          <cell r="B2102">
            <v>2</v>
          </cell>
        </row>
        <row r="2103">
          <cell r="A2103">
            <v>3285772</v>
          </cell>
          <cell r="B2103">
            <v>2</v>
          </cell>
        </row>
        <row r="2104">
          <cell r="A2104">
            <v>3327446</v>
          </cell>
          <cell r="B2104">
            <v>0.42334500000000003</v>
          </cell>
        </row>
        <row r="2105">
          <cell r="A2105">
            <v>3333539</v>
          </cell>
          <cell r="B2105">
            <v>0.67</v>
          </cell>
        </row>
        <row r="2106">
          <cell r="A2106">
            <v>3369271</v>
          </cell>
          <cell r="B2106">
            <v>0.498</v>
          </cell>
        </row>
        <row r="2107">
          <cell r="A2107">
            <v>3375258</v>
          </cell>
          <cell r="B2107">
            <v>0.84</v>
          </cell>
        </row>
        <row r="2108">
          <cell r="A2108">
            <v>3397408</v>
          </cell>
          <cell r="B2108">
            <v>1.75</v>
          </cell>
        </row>
        <row r="2109">
          <cell r="A2109">
            <v>3419736</v>
          </cell>
          <cell r="B2109">
            <v>2.8220000000000001</v>
          </cell>
        </row>
        <row r="2110">
          <cell r="A2110">
            <v>3439083</v>
          </cell>
          <cell r="B2110">
            <v>0.75</v>
          </cell>
        </row>
        <row r="2111">
          <cell r="A2111">
            <v>3474379</v>
          </cell>
          <cell r="B2111">
            <v>0.55000000000000004</v>
          </cell>
        </row>
        <row r="2112">
          <cell r="A2112">
            <v>3478571</v>
          </cell>
          <cell r="B2112">
            <v>2.25</v>
          </cell>
        </row>
        <row r="2113">
          <cell r="A2113">
            <v>3493550</v>
          </cell>
          <cell r="B2113">
            <v>0.313969</v>
          </cell>
        </row>
        <row r="2114">
          <cell r="A2114">
            <v>3500692</v>
          </cell>
          <cell r="B2114">
            <v>0.2</v>
          </cell>
        </row>
        <row r="2115">
          <cell r="A2115">
            <v>3523068</v>
          </cell>
          <cell r="B2115">
            <v>1.6</v>
          </cell>
        </row>
        <row r="2116">
          <cell r="A2116">
            <v>3526684</v>
          </cell>
          <cell r="B2116">
            <v>0.6</v>
          </cell>
        </row>
        <row r="2117">
          <cell r="A2117">
            <v>3549262</v>
          </cell>
          <cell r="B2117">
            <v>0.95</v>
          </cell>
        </row>
        <row r="2118">
          <cell r="A2118">
            <v>3550911</v>
          </cell>
          <cell r="B2118">
            <v>1</v>
          </cell>
        </row>
        <row r="2119">
          <cell r="A2119">
            <v>3551539</v>
          </cell>
          <cell r="B2119">
            <v>1</v>
          </cell>
        </row>
        <row r="2120">
          <cell r="A2120">
            <v>3551747</v>
          </cell>
          <cell r="B2120">
            <v>1.5629999999999999</v>
          </cell>
        </row>
        <row r="2121">
          <cell r="A2121">
            <v>3599845</v>
          </cell>
          <cell r="B2121">
            <v>1.801728</v>
          </cell>
        </row>
        <row r="2122">
          <cell r="A2122">
            <v>3600630</v>
          </cell>
          <cell r="B2122">
            <v>1.1499999999999999</v>
          </cell>
        </row>
        <row r="2123">
          <cell r="A2123">
            <v>3601397</v>
          </cell>
          <cell r="B2123">
            <v>1.3049999999999999</v>
          </cell>
        </row>
        <row r="2124">
          <cell r="A2124">
            <v>3603063</v>
          </cell>
          <cell r="B2124">
            <v>0.63412999999999997</v>
          </cell>
        </row>
        <row r="2125">
          <cell r="A2125">
            <v>3609192</v>
          </cell>
          <cell r="B2125">
            <v>0.48199999999999998</v>
          </cell>
        </row>
        <row r="2126">
          <cell r="A2126">
            <v>3619562</v>
          </cell>
          <cell r="B2126">
            <v>0.54</v>
          </cell>
        </row>
        <row r="2127">
          <cell r="A2127">
            <v>3621099</v>
          </cell>
          <cell r="B2127">
            <v>5.3</v>
          </cell>
        </row>
        <row r="2128">
          <cell r="A2128">
            <v>3621157</v>
          </cell>
          <cell r="B2128">
            <v>0.38</v>
          </cell>
        </row>
        <row r="2129">
          <cell r="A2129">
            <v>3621397</v>
          </cell>
          <cell r="B2129">
            <v>0.85</v>
          </cell>
        </row>
        <row r="2130">
          <cell r="A2130">
            <v>3628467</v>
          </cell>
          <cell r="B2130">
            <v>0.5</v>
          </cell>
        </row>
        <row r="2131">
          <cell r="A2131">
            <v>3629613</v>
          </cell>
          <cell r="B2131">
            <v>2.2883499999999999</v>
          </cell>
        </row>
        <row r="2132">
          <cell r="A2132">
            <v>3632131</v>
          </cell>
          <cell r="B2132">
            <v>0.67510000000000003</v>
          </cell>
        </row>
        <row r="2133">
          <cell r="A2133">
            <v>3636326</v>
          </cell>
          <cell r="B2133">
            <v>0.84399999999999997</v>
          </cell>
        </row>
        <row r="2134">
          <cell r="A2134">
            <v>3639625</v>
          </cell>
          <cell r="B2134">
            <v>1.9119999999999999</v>
          </cell>
        </row>
        <row r="2135">
          <cell r="A2135">
            <v>3648514</v>
          </cell>
          <cell r="B2135">
            <v>0.46242</v>
          </cell>
        </row>
        <row r="2136">
          <cell r="A2136">
            <v>3664632</v>
          </cell>
          <cell r="B2136">
            <v>0.85</v>
          </cell>
        </row>
        <row r="2137">
          <cell r="A2137">
            <v>3679892</v>
          </cell>
          <cell r="B2137">
            <v>1.3</v>
          </cell>
        </row>
        <row r="2138">
          <cell r="A2138">
            <v>3684071</v>
          </cell>
          <cell r="B2138">
            <v>0.85</v>
          </cell>
        </row>
        <row r="2139">
          <cell r="A2139">
            <v>3695819</v>
          </cell>
          <cell r="B2139">
            <v>2.7121590000000002</v>
          </cell>
        </row>
        <row r="2140">
          <cell r="A2140">
            <v>3695838</v>
          </cell>
          <cell r="B2140">
            <v>0.20349999999999999</v>
          </cell>
        </row>
        <row r="2141">
          <cell r="A2141">
            <v>3695849</v>
          </cell>
          <cell r="B2141">
            <v>0.6</v>
          </cell>
        </row>
        <row r="2142">
          <cell r="A2142">
            <v>3697035</v>
          </cell>
          <cell r="B2142">
            <v>1.2047270000000001</v>
          </cell>
        </row>
        <row r="2143">
          <cell r="A2143">
            <v>3697732</v>
          </cell>
          <cell r="B2143">
            <v>0.65</v>
          </cell>
        </row>
        <row r="2144">
          <cell r="A2144">
            <v>3697957</v>
          </cell>
          <cell r="B2144">
            <v>1</v>
          </cell>
        </row>
        <row r="2145">
          <cell r="A2145">
            <v>3698101</v>
          </cell>
          <cell r="B2145">
            <v>0.8</v>
          </cell>
        </row>
        <row r="2146">
          <cell r="A2146">
            <v>3711875</v>
          </cell>
          <cell r="B2146">
            <v>0.76</v>
          </cell>
        </row>
        <row r="2147">
          <cell r="A2147">
            <v>3712347</v>
          </cell>
          <cell r="B2147">
            <v>0.6</v>
          </cell>
        </row>
        <row r="2148">
          <cell r="A2148">
            <v>3714831</v>
          </cell>
          <cell r="B2148">
            <v>0.6</v>
          </cell>
        </row>
        <row r="2149">
          <cell r="A2149">
            <v>3715247</v>
          </cell>
          <cell r="B2149">
            <v>1.329</v>
          </cell>
        </row>
        <row r="2150">
          <cell r="A2150">
            <v>3715501</v>
          </cell>
          <cell r="B2150">
            <v>2.8982838900000001</v>
          </cell>
        </row>
        <row r="2151">
          <cell r="A2151">
            <v>3717199</v>
          </cell>
          <cell r="B2151">
            <v>0.18</v>
          </cell>
        </row>
        <row r="2152">
          <cell r="A2152">
            <v>3720665</v>
          </cell>
          <cell r="B2152">
            <v>1.8492</v>
          </cell>
        </row>
        <row r="2153">
          <cell r="A2153">
            <v>3723551</v>
          </cell>
          <cell r="B2153">
            <v>0.35</v>
          </cell>
        </row>
        <row r="2154">
          <cell r="A2154">
            <v>3725827</v>
          </cell>
          <cell r="B2154">
            <v>3.3</v>
          </cell>
        </row>
        <row r="2155">
          <cell r="A2155">
            <v>3733648</v>
          </cell>
          <cell r="B2155">
            <v>1.2</v>
          </cell>
        </row>
        <row r="2156">
          <cell r="A2156">
            <v>3734646</v>
          </cell>
          <cell r="B2156">
            <v>0.451264</v>
          </cell>
        </row>
        <row r="2157">
          <cell r="A2157">
            <v>3735030</v>
          </cell>
          <cell r="B2157">
            <v>0.86</v>
          </cell>
        </row>
        <row r="2158">
          <cell r="A2158">
            <v>3735041</v>
          </cell>
          <cell r="B2158">
            <v>2.452</v>
          </cell>
        </row>
        <row r="2159">
          <cell r="A2159">
            <v>3735107</v>
          </cell>
          <cell r="B2159">
            <v>1</v>
          </cell>
        </row>
        <row r="2160">
          <cell r="A2160">
            <v>3739711</v>
          </cell>
          <cell r="B2160">
            <v>1.7</v>
          </cell>
        </row>
        <row r="2161">
          <cell r="A2161">
            <v>3743787</v>
          </cell>
          <cell r="B2161">
            <v>1.18</v>
          </cell>
        </row>
        <row r="2162">
          <cell r="A2162">
            <v>3743857</v>
          </cell>
          <cell r="B2162">
            <v>1.2</v>
          </cell>
        </row>
        <row r="2163">
          <cell r="A2163">
            <v>3748769</v>
          </cell>
          <cell r="B2163">
            <v>0.3</v>
          </cell>
        </row>
        <row r="2164">
          <cell r="A2164">
            <v>3748827</v>
          </cell>
          <cell r="B2164">
            <v>0.95</v>
          </cell>
        </row>
        <row r="2165">
          <cell r="A2165">
            <v>3754196</v>
          </cell>
          <cell r="B2165">
            <v>0.5</v>
          </cell>
        </row>
        <row r="2166">
          <cell r="A2166">
            <v>3754400</v>
          </cell>
          <cell r="B2166">
            <v>1.2809999999999999</v>
          </cell>
        </row>
        <row r="2167">
          <cell r="A2167">
            <v>3754462</v>
          </cell>
          <cell r="B2167">
            <v>3.5</v>
          </cell>
        </row>
        <row r="2168">
          <cell r="A2168">
            <v>3754549</v>
          </cell>
          <cell r="B2168">
            <v>1.1000000000000001</v>
          </cell>
        </row>
        <row r="2169">
          <cell r="A2169">
            <v>3754586</v>
          </cell>
          <cell r="B2169">
            <v>1.1499999999999999</v>
          </cell>
        </row>
        <row r="2170">
          <cell r="A2170">
            <v>3754919</v>
          </cell>
          <cell r="B2170">
            <v>2.34</v>
          </cell>
        </row>
        <row r="2171">
          <cell r="A2171">
            <v>3755205</v>
          </cell>
          <cell r="B2171">
            <v>0.68</v>
          </cell>
        </row>
        <row r="2172">
          <cell r="A2172">
            <v>3755554</v>
          </cell>
          <cell r="B2172">
            <v>0.75</v>
          </cell>
        </row>
        <row r="2173">
          <cell r="A2173">
            <v>3755557</v>
          </cell>
          <cell r="B2173">
            <v>0.97173924</v>
          </cell>
        </row>
        <row r="2174">
          <cell r="A2174">
            <v>3756240</v>
          </cell>
          <cell r="B2174">
            <v>1.421</v>
          </cell>
        </row>
        <row r="2175">
          <cell r="A2175">
            <v>3757005</v>
          </cell>
          <cell r="B2175">
            <v>1.796</v>
          </cell>
        </row>
        <row r="2176">
          <cell r="A2176">
            <v>3757193</v>
          </cell>
          <cell r="B2176">
            <v>0.78</v>
          </cell>
        </row>
        <row r="2177">
          <cell r="A2177">
            <v>3757655</v>
          </cell>
          <cell r="B2177">
            <v>0.51</v>
          </cell>
        </row>
        <row r="2178">
          <cell r="A2178">
            <v>3758102</v>
          </cell>
          <cell r="B2178">
            <v>7</v>
          </cell>
        </row>
        <row r="2179">
          <cell r="A2179">
            <v>3758549</v>
          </cell>
          <cell r="B2179">
            <v>1.5566</v>
          </cell>
        </row>
        <row r="2180">
          <cell r="A2180">
            <v>3758606</v>
          </cell>
          <cell r="B2180">
            <v>0.72</v>
          </cell>
        </row>
        <row r="2181">
          <cell r="A2181">
            <v>3758628</v>
          </cell>
          <cell r="B2181">
            <v>4.2839999999999998</v>
          </cell>
        </row>
        <row r="2182">
          <cell r="A2182">
            <v>3758802</v>
          </cell>
          <cell r="B2182">
            <v>2.4289999999999998</v>
          </cell>
        </row>
        <row r="2183">
          <cell r="A2183">
            <v>3762369</v>
          </cell>
          <cell r="B2183">
            <v>2.35</v>
          </cell>
        </row>
        <row r="2184">
          <cell r="A2184">
            <v>3763093</v>
          </cell>
          <cell r="B2184">
            <v>0.32800000000000001</v>
          </cell>
        </row>
        <row r="2185">
          <cell r="A2185">
            <v>3763446</v>
          </cell>
          <cell r="B2185">
            <v>1.04</v>
          </cell>
        </row>
        <row r="2186">
          <cell r="A2186">
            <v>3764061</v>
          </cell>
          <cell r="B2186">
            <v>0.35</v>
          </cell>
        </row>
        <row r="2187">
          <cell r="A2187">
            <v>3768772</v>
          </cell>
          <cell r="B2187">
            <v>0.62743000000000004</v>
          </cell>
        </row>
        <row r="2188">
          <cell r="A2188">
            <v>3768958</v>
          </cell>
          <cell r="B2188">
            <v>2</v>
          </cell>
        </row>
        <row r="2189">
          <cell r="A2189">
            <v>3769076</v>
          </cell>
          <cell r="B2189">
            <v>0.82499999999999996</v>
          </cell>
        </row>
        <row r="2190">
          <cell r="A2190">
            <v>3769720</v>
          </cell>
          <cell r="B2190">
            <v>0.45</v>
          </cell>
        </row>
        <row r="2191">
          <cell r="A2191">
            <v>3770162</v>
          </cell>
          <cell r="B2191">
            <v>0.63</v>
          </cell>
        </row>
        <row r="2192">
          <cell r="A2192">
            <v>3770178</v>
          </cell>
          <cell r="B2192">
            <v>0.93100000000000005</v>
          </cell>
        </row>
        <row r="2193">
          <cell r="A2193">
            <v>3770502</v>
          </cell>
          <cell r="B2193">
            <v>4.1296460000000002</v>
          </cell>
        </row>
        <row r="2194">
          <cell r="A2194">
            <v>3770621</v>
          </cell>
          <cell r="B2194">
            <v>0.31706000000000001</v>
          </cell>
        </row>
        <row r="2195">
          <cell r="A2195">
            <v>3776896</v>
          </cell>
          <cell r="B2195">
            <v>0.82689000000000001</v>
          </cell>
        </row>
        <row r="2196">
          <cell r="A2196">
            <v>3778862</v>
          </cell>
          <cell r="B2196">
            <v>0.36</v>
          </cell>
        </row>
        <row r="2197">
          <cell r="A2197">
            <v>3780173</v>
          </cell>
          <cell r="B2197">
            <v>30.98</v>
          </cell>
        </row>
        <row r="2198">
          <cell r="A2198">
            <v>3780700</v>
          </cell>
          <cell r="B2198">
            <v>0.67</v>
          </cell>
        </row>
        <row r="2199">
          <cell r="A2199">
            <v>3781040</v>
          </cell>
          <cell r="B2199">
            <v>3.5</v>
          </cell>
        </row>
        <row r="2200">
          <cell r="A2200">
            <v>3781127</v>
          </cell>
          <cell r="B2200">
            <v>1.5449999999999999</v>
          </cell>
        </row>
        <row r="2201">
          <cell r="A2201">
            <v>3781280</v>
          </cell>
          <cell r="B2201">
            <v>1.2</v>
          </cell>
        </row>
        <row r="2202">
          <cell r="A2202">
            <v>3781586</v>
          </cell>
          <cell r="B2202">
            <v>0.31</v>
          </cell>
        </row>
        <row r="2203">
          <cell r="A2203">
            <v>3781851</v>
          </cell>
          <cell r="B2203">
            <v>0.9</v>
          </cell>
        </row>
        <row r="2204">
          <cell r="A2204">
            <v>3781957</v>
          </cell>
          <cell r="B2204">
            <v>0.65</v>
          </cell>
        </row>
        <row r="2205">
          <cell r="A2205">
            <v>3782058</v>
          </cell>
          <cell r="B2205">
            <v>1.1659999999999999</v>
          </cell>
        </row>
        <row r="2206">
          <cell r="A2206">
            <v>3782375</v>
          </cell>
          <cell r="B2206">
            <v>0.7</v>
          </cell>
        </row>
        <row r="2207">
          <cell r="A2207">
            <v>3782547</v>
          </cell>
          <cell r="B2207">
            <v>0.5</v>
          </cell>
        </row>
        <row r="2208">
          <cell r="A2208">
            <v>3782751</v>
          </cell>
          <cell r="B2208">
            <v>1.34</v>
          </cell>
        </row>
        <row r="2209">
          <cell r="A2209">
            <v>3783116</v>
          </cell>
          <cell r="B2209">
            <v>0.15</v>
          </cell>
        </row>
        <row r="2210">
          <cell r="A2210">
            <v>3783480</v>
          </cell>
          <cell r="B2210">
            <v>1.2749999999999999</v>
          </cell>
        </row>
        <row r="2211">
          <cell r="A2211">
            <v>3783538</v>
          </cell>
          <cell r="B2211">
            <v>1.1599999999999999</v>
          </cell>
        </row>
        <row r="2212">
          <cell r="A2212">
            <v>3802320</v>
          </cell>
          <cell r="B2212">
            <v>0.48799999999999999</v>
          </cell>
        </row>
        <row r="2213">
          <cell r="A2213">
            <v>3802508</v>
          </cell>
          <cell r="B2213">
            <v>1.8</v>
          </cell>
        </row>
        <row r="2214">
          <cell r="A2214">
            <v>3811879</v>
          </cell>
          <cell r="B2214">
            <v>2</v>
          </cell>
        </row>
        <row r="2215">
          <cell r="A2215">
            <v>3821451</v>
          </cell>
          <cell r="B2215">
            <v>0.83299999999999996</v>
          </cell>
        </row>
        <row r="2216">
          <cell r="A2216">
            <v>3823300</v>
          </cell>
          <cell r="B2216">
            <v>1.4950000000000001</v>
          </cell>
        </row>
        <row r="2217">
          <cell r="A2217">
            <v>3825029</v>
          </cell>
          <cell r="B2217">
            <v>0.2</v>
          </cell>
        </row>
        <row r="2218">
          <cell r="A2218">
            <v>3826584</v>
          </cell>
          <cell r="B2218">
            <v>0.5</v>
          </cell>
        </row>
        <row r="2219">
          <cell r="A2219">
            <v>3826871</v>
          </cell>
          <cell r="B2219">
            <v>0.16</v>
          </cell>
        </row>
        <row r="2220">
          <cell r="A2220">
            <v>3827080</v>
          </cell>
          <cell r="B2220">
            <v>1</v>
          </cell>
        </row>
        <row r="2221">
          <cell r="A2221">
            <v>3827342</v>
          </cell>
          <cell r="B2221">
            <v>2.4500000000000002</v>
          </cell>
        </row>
        <row r="2222">
          <cell r="A2222">
            <v>3827700</v>
          </cell>
          <cell r="B2222">
            <v>1.77</v>
          </cell>
        </row>
        <row r="2223">
          <cell r="A2223">
            <v>3834253</v>
          </cell>
          <cell r="B2223">
            <v>0.77</v>
          </cell>
        </row>
        <row r="2224">
          <cell r="A2224">
            <v>3836712</v>
          </cell>
          <cell r="B2224">
            <v>0.625</v>
          </cell>
        </row>
        <row r="2225">
          <cell r="A2225">
            <v>3836986</v>
          </cell>
          <cell r="B2225">
            <v>0.33</v>
          </cell>
        </row>
        <row r="2226">
          <cell r="A2226">
            <v>3837435</v>
          </cell>
          <cell r="B2226">
            <v>0.65</v>
          </cell>
        </row>
        <row r="2227">
          <cell r="A2227">
            <v>3888110</v>
          </cell>
          <cell r="B2227">
            <v>1</v>
          </cell>
        </row>
        <row r="2228">
          <cell r="A2228">
            <v>3890035</v>
          </cell>
          <cell r="B2228">
            <v>0.57999999999999996</v>
          </cell>
        </row>
        <row r="2229">
          <cell r="A2229">
            <v>3890246</v>
          </cell>
          <cell r="B2229">
            <v>0.64700000000000002</v>
          </cell>
        </row>
        <row r="2230">
          <cell r="A2230">
            <v>3890540</v>
          </cell>
          <cell r="B2230">
            <v>0.7</v>
          </cell>
        </row>
        <row r="2231">
          <cell r="A2231">
            <v>3890591</v>
          </cell>
          <cell r="B2231">
            <v>0.86</v>
          </cell>
        </row>
        <row r="2232">
          <cell r="A2232">
            <v>3890870</v>
          </cell>
          <cell r="B2232">
            <v>1.6559999999999999</v>
          </cell>
        </row>
        <row r="2233">
          <cell r="A2233">
            <v>3891009</v>
          </cell>
          <cell r="B2233">
            <v>0.72</v>
          </cell>
        </row>
        <row r="2234">
          <cell r="A2234">
            <v>3898587</v>
          </cell>
          <cell r="B2234">
            <v>2.0125000000000002</v>
          </cell>
        </row>
        <row r="2235">
          <cell r="A2235">
            <v>3899261</v>
          </cell>
          <cell r="B2235">
            <v>0.48130000000000001</v>
          </cell>
        </row>
        <row r="2236">
          <cell r="A2236">
            <v>3900327</v>
          </cell>
          <cell r="B2236">
            <v>1.23</v>
          </cell>
        </row>
        <row r="2237">
          <cell r="A2237">
            <v>3901813</v>
          </cell>
          <cell r="B2237">
            <v>0.96399999999999997</v>
          </cell>
        </row>
        <row r="2238">
          <cell r="A2238">
            <v>3901817</v>
          </cell>
          <cell r="B2238">
            <v>1</v>
          </cell>
        </row>
        <row r="2239">
          <cell r="A2239">
            <v>3902058</v>
          </cell>
          <cell r="B2239">
            <v>4.4000000000000004</v>
          </cell>
        </row>
        <row r="2240">
          <cell r="A2240">
            <v>3902640</v>
          </cell>
          <cell r="B2240">
            <v>0.23300000000000001</v>
          </cell>
        </row>
        <row r="2241">
          <cell r="A2241">
            <v>3903477</v>
          </cell>
          <cell r="B2241">
            <v>0.2</v>
          </cell>
        </row>
        <row r="2242">
          <cell r="A2242">
            <v>3903749</v>
          </cell>
          <cell r="B2242">
            <v>0.89590000000000003</v>
          </cell>
        </row>
        <row r="2243">
          <cell r="A2243">
            <v>3903839</v>
          </cell>
          <cell r="B2243">
            <v>1</v>
          </cell>
        </row>
        <row r="2244">
          <cell r="A2244">
            <v>3903915</v>
          </cell>
          <cell r="B2244">
            <v>1.7182999999999999</v>
          </cell>
        </row>
        <row r="2245">
          <cell r="A2245">
            <v>3903998</v>
          </cell>
          <cell r="B2245">
            <v>0.7</v>
          </cell>
        </row>
        <row r="2246">
          <cell r="A2246">
            <v>3904327</v>
          </cell>
          <cell r="B2246">
            <v>1.8</v>
          </cell>
        </row>
        <row r="2247">
          <cell r="A2247">
            <v>3904544</v>
          </cell>
          <cell r="B2247">
            <v>0.85850000000000004</v>
          </cell>
        </row>
        <row r="2248">
          <cell r="A2248">
            <v>3905407</v>
          </cell>
          <cell r="B2248">
            <v>0.6</v>
          </cell>
        </row>
        <row r="2249">
          <cell r="A2249">
            <v>3905455</v>
          </cell>
          <cell r="B2249">
            <v>1</v>
          </cell>
        </row>
        <row r="2250">
          <cell r="A2250">
            <v>3905607</v>
          </cell>
          <cell r="B2250">
            <v>0.28012199999999998</v>
          </cell>
        </row>
        <row r="2251">
          <cell r="A2251">
            <v>3905771</v>
          </cell>
          <cell r="B2251">
            <v>1.161</v>
          </cell>
        </row>
        <row r="2252">
          <cell r="A2252">
            <v>3906747</v>
          </cell>
          <cell r="B2252">
            <v>0.9</v>
          </cell>
        </row>
        <row r="2253">
          <cell r="A2253">
            <v>3907301</v>
          </cell>
          <cell r="B2253">
            <v>0.7</v>
          </cell>
        </row>
        <row r="2254">
          <cell r="A2254">
            <v>3907318</v>
          </cell>
          <cell r="B2254">
            <v>0.8</v>
          </cell>
        </row>
        <row r="2255">
          <cell r="A2255">
            <v>3907408</v>
          </cell>
          <cell r="B2255">
            <v>1.17</v>
          </cell>
        </row>
        <row r="2256">
          <cell r="A2256">
            <v>3907749</v>
          </cell>
          <cell r="B2256">
            <v>5.2290000000000001</v>
          </cell>
        </row>
        <row r="2257">
          <cell r="A2257">
            <v>3908003</v>
          </cell>
          <cell r="B2257">
            <v>2.0992890000000002</v>
          </cell>
        </row>
        <row r="2258">
          <cell r="A2258">
            <v>3908645</v>
          </cell>
          <cell r="B2258">
            <v>0.49262499999999998</v>
          </cell>
        </row>
        <row r="2259">
          <cell r="A2259">
            <v>3908734</v>
          </cell>
          <cell r="B2259">
            <v>0.17</v>
          </cell>
        </row>
        <row r="2260">
          <cell r="A2260">
            <v>3908735</v>
          </cell>
          <cell r="B2260">
            <v>1.821</v>
          </cell>
        </row>
        <row r="2261">
          <cell r="A2261">
            <v>3908963</v>
          </cell>
          <cell r="B2261">
            <v>5.4530000000000003</v>
          </cell>
        </row>
        <row r="2262">
          <cell r="A2262">
            <v>3909345</v>
          </cell>
          <cell r="B2262">
            <v>0.97499999999999998</v>
          </cell>
        </row>
        <row r="2263">
          <cell r="A2263">
            <v>3909444</v>
          </cell>
          <cell r="B2263">
            <v>0.7</v>
          </cell>
        </row>
        <row r="2264">
          <cell r="A2264">
            <v>3913710</v>
          </cell>
          <cell r="B2264">
            <v>0.36399999999999999</v>
          </cell>
        </row>
        <row r="2265">
          <cell r="A2265">
            <v>3913746</v>
          </cell>
          <cell r="B2265">
            <v>0.9</v>
          </cell>
        </row>
        <row r="2266">
          <cell r="A2266">
            <v>3913758</v>
          </cell>
          <cell r="B2266">
            <v>2.2000000000000002</v>
          </cell>
        </row>
        <row r="2267">
          <cell r="A2267">
            <v>3942040</v>
          </cell>
          <cell r="B2267">
            <v>2.0293668</v>
          </cell>
        </row>
        <row r="2268">
          <cell r="A2268">
            <v>3942173</v>
          </cell>
          <cell r="B2268">
            <v>0.57999999999999996</v>
          </cell>
        </row>
        <row r="2269">
          <cell r="A2269">
            <v>3942403</v>
          </cell>
          <cell r="B2269">
            <v>0.33</v>
          </cell>
        </row>
        <row r="2270">
          <cell r="A2270">
            <v>3946171</v>
          </cell>
          <cell r="B2270">
            <v>0.55100000000000005</v>
          </cell>
        </row>
        <row r="2271">
          <cell r="A2271">
            <v>3946301</v>
          </cell>
          <cell r="B2271">
            <v>1.72</v>
          </cell>
        </row>
        <row r="2272">
          <cell r="A2272">
            <v>3946788</v>
          </cell>
          <cell r="B2272">
            <v>0.35</v>
          </cell>
        </row>
        <row r="2273">
          <cell r="A2273">
            <v>3947794</v>
          </cell>
          <cell r="B2273">
            <v>0.39</v>
          </cell>
        </row>
        <row r="2274">
          <cell r="A2274">
            <v>3948178</v>
          </cell>
          <cell r="B2274">
            <v>0.53103500000000003</v>
          </cell>
        </row>
        <row r="2275">
          <cell r="A2275">
            <v>3948248</v>
          </cell>
          <cell r="B2275">
            <v>4.04</v>
          </cell>
        </row>
        <row r="2276">
          <cell r="A2276">
            <v>3948406</v>
          </cell>
          <cell r="B2276">
            <v>0.60004299999999999</v>
          </cell>
        </row>
        <row r="2277">
          <cell r="A2277">
            <v>3950752</v>
          </cell>
          <cell r="B2277">
            <v>1.105</v>
          </cell>
        </row>
        <row r="2278">
          <cell r="A2278">
            <v>3951063</v>
          </cell>
          <cell r="B2278">
            <v>1.3</v>
          </cell>
        </row>
        <row r="2279">
          <cell r="A2279">
            <v>3952347</v>
          </cell>
          <cell r="B2279">
            <v>1.224</v>
          </cell>
        </row>
        <row r="2280">
          <cell r="A2280">
            <v>3953168</v>
          </cell>
          <cell r="B2280">
            <v>0.50449999999999995</v>
          </cell>
        </row>
        <row r="2281">
          <cell r="A2281">
            <v>3953311</v>
          </cell>
          <cell r="B2281">
            <v>0.5</v>
          </cell>
        </row>
        <row r="2282">
          <cell r="A2282">
            <v>3953354</v>
          </cell>
          <cell r="B2282">
            <v>2.2023000000000001</v>
          </cell>
        </row>
        <row r="2283">
          <cell r="A2283">
            <v>3953551</v>
          </cell>
          <cell r="B2283">
            <v>0.38</v>
          </cell>
        </row>
        <row r="2284">
          <cell r="A2284">
            <v>3953581</v>
          </cell>
          <cell r="B2284">
            <v>0.73524999999999996</v>
          </cell>
        </row>
        <row r="2285">
          <cell r="A2285">
            <v>3956090</v>
          </cell>
          <cell r="B2285">
            <v>0.7</v>
          </cell>
        </row>
        <row r="2286">
          <cell r="A2286">
            <v>3957372</v>
          </cell>
          <cell r="B2286">
            <v>0.19220999999999999</v>
          </cell>
        </row>
        <row r="2287">
          <cell r="A2287">
            <v>3958582</v>
          </cell>
          <cell r="B2287">
            <v>0.21</v>
          </cell>
        </row>
        <row r="2288">
          <cell r="A2288">
            <v>3959359</v>
          </cell>
          <cell r="B2288">
            <v>1.2</v>
          </cell>
        </row>
        <row r="2289">
          <cell r="A2289">
            <v>3961967</v>
          </cell>
          <cell r="B2289">
            <v>0.50486900000000001</v>
          </cell>
        </row>
        <row r="2290">
          <cell r="A2290">
            <v>3962931</v>
          </cell>
          <cell r="B2290">
            <v>0.44</v>
          </cell>
        </row>
        <row r="2291">
          <cell r="A2291">
            <v>3963394</v>
          </cell>
          <cell r="B2291">
            <v>0.9</v>
          </cell>
        </row>
        <row r="2292">
          <cell r="A2292">
            <v>3965637</v>
          </cell>
          <cell r="B2292">
            <v>4</v>
          </cell>
        </row>
        <row r="2293">
          <cell r="A2293">
            <v>3966006</v>
          </cell>
          <cell r="B2293">
            <v>1</v>
          </cell>
        </row>
        <row r="2294">
          <cell r="A2294">
            <v>3966415</v>
          </cell>
          <cell r="B2294">
            <v>1.2</v>
          </cell>
        </row>
        <row r="2295">
          <cell r="A2295">
            <v>3966683</v>
          </cell>
          <cell r="B2295">
            <v>0.3</v>
          </cell>
        </row>
        <row r="2296">
          <cell r="A2296">
            <v>3967268</v>
          </cell>
          <cell r="B2296">
            <v>0.64</v>
          </cell>
        </row>
        <row r="2297">
          <cell r="A2297">
            <v>3967457</v>
          </cell>
          <cell r="B2297">
            <v>1.25</v>
          </cell>
        </row>
        <row r="2298">
          <cell r="A2298">
            <v>3967640</v>
          </cell>
          <cell r="B2298">
            <v>1.5</v>
          </cell>
        </row>
        <row r="2299">
          <cell r="A2299">
            <v>3967773</v>
          </cell>
          <cell r="B2299">
            <v>0.3</v>
          </cell>
        </row>
        <row r="2300">
          <cell r="A2300">
            <v>3968304</v>
          </cell>
          <cell r="B2300">
            <v>1.7629999999999999</v>
          </cell>
        </row>
        <row r="2301">
          <cell r="A2301">
            <v>3968629</v>
          </cell>
          <cell r="B2301">
            <v>0.91</v>
          </cell>
        </row>
        <row r="2302">
          <cell r="A2302">
            <v>3969179</v>
          </cell>
          <cell r="B2302">
            <v>0.75</v>
          </cell>
        </row>
        <row r="2303">
          <cell r="A2303">
            <v>3969634</v>
          </cell>
          <cell r="B2303">
            <v>0.63300000000000001</v>
          </cell>
        </row>
        <row r="2304">
          <cell r="A2304">
            <v>3970163</v>
          </cell>
          <cell r="B2304">
            <v>9.6999999999999993</v>
          </cell>
        </row>
        <row r="2305">
          <cell r="A2305">
            <v>3970309</v>
          </cell>
          <cell r="B2305">
            <v>0.78500000000000003</v>
          </cell>
        </row>
        <row r="2306">
          <cell r="A2306">
            <v>3970642</v>
          </cell>
          <cell r="B2306">
            <v>1.5</v>
          </cell>
        </row>
        <row r="2307">
          <cell r="A2307">
            <v>3971089</v>
          </cell>
          <cell r="B2307">
            <v>0.45</v>
          </cell>
        </row>
        <row r="2308">
          <cell r="A2308">
            <v>3971143</v>
          </cell>
          <cell r="B2308">
            <v>0.45</v>
          </cell>
        </row>
        <row r="2309">
          <cell r="A2309">
            <v>3971391</v>
          </cell>
          <cell r="B2309">
            <v>1.6</v>
          </cell>
        </row>
        <row r="2310">
          <cell r="A2310">
            <v>3971414</v>
          </cell>
          <cell r="B2310">
            <v>3.6999999999999998E-2</v>
          </cell>
        </row>
        <row r="2311">
          <cell r="A2311">
            <v>3971445</v>
          </cell>
          <cell r="B2311">
            <v>9.6104999999999996E-2</v>
          </cell>
        </row>
        <row r="2312">
          <cell r="A2312">
            <v>3971579</v>
          </cell>
          <cell r="B2312">
            <v>1.0880000000000001</v>
          </cell>
        </row>
        <row r="2313">
          <cell r="A2313">
            <v>3971766</v>
          </cell>
          <cell r="B2313">
            <v>0.32</v>
          </cell>
        </row>
        <row r="2314">
          <cell r="A2314">
            <v>3971812</v>
          </cell>
          <cell r="B2314">
            <v>6.0799120899999997</v>
          </cell>
        </row>
        <row r="2315">
          <cell r="A2315">
            <v>3972629</v>
          </cell>
          <cell r="B2315">
            <v>1.1599999999999999</v>
          </cell>
        </row>
        <row r="2316">
          <cell r="A2316">
            <v>3972941</v>
          </cell>
          <cell r="B2316">
            <v>1.25</v>
          </cell>
        </row>
        <row r="2317">
          <cell r="A2317">
            <v>3973440</v>
          </cell>
          <cell r="B2317">
            <v>1.1559999999999999</v>
          </cell>
        </row>
        <row r="2318">
          <cell r="A2318">
            <v>3973597</v>
          </cell>
          <cell r="B2318">
            <v>0.43687999999999999</v>
          </cell>
        </row>
        <row r="2319">
          <cell r="A2319">
            <v>3973801</v>
          </cell>
          <cell r="B2319">
            <v>0.5</v>
          </cell>
        </row>
        <row r="2320">
          <cell r="A2320">
            <v>3974513</v>
          </cell>
          <cell r="B2320">
            <v>1.3</v>
          </cell>
        </row>
        <row r="2321">
          <cell r="A2321">
            <v>3974954</v>
          </cell>
          <cell r="B2321">
            <v>0.25</v>
          </cell>
        </row>
        <row r="2322">
          <cell r="A2322">
            <v>3975061</v>
          </cell>
          <cell r="B2322">
            <v>0.9</v>
          </cell>
        </row>
        <row r="2323">
          <cell r="A2323">
            <v>3975123</v>
          </cell>
          <cell r="B2323">
            <v>0.34300000000000003</v>
          </cell>
        </row>
        <row r="2324">
          <cell r="A2324">
            <v>3975569</v>
          </cell>
          <cell r="B2324">
            <v>1.58</v>
          </cell>
        </row>
        <row r="2325">
          <cell r="A2325">
            <v>3975664</v>
          </cell>
          <cell r="B2325">
            <v>0.57799999999999996</v>
          </cell>
        </row>
        <row r="2326">
          <cell r="A2326">
            <v>3975680</v>
          </cell>
          <cell r="B2326">
            <v>0.15</v>
          </cell>
        </row>
        <row r="2327">
          <cell r="A2327">
            <v>3975821</v>
          </cell>
          <cell r="B2327">
            <v>0.3</v>
          </cell>
        </row>
        <row r="2328">
          <cell r="A2328">
            <v>3976725</v>
          </cell>
          <cell r="B2328">
            <v>1.1499999999999999</v>
          </cell>
        </row>
        <row r="2329">
          <cell r="A2329">
            <v>3977352</v>
          </cell>
          <cell r="B2329">
            <v>0.45</v>
          </cell>
        </row>
        <row r="2330">
          <cell r="A2330">
            <v>3977608</v>
          </cell>
          <cell r="B2330">
            <v>0.34799999999999998</v>
          </cell>
        </row>
        <row r="2331">
          <cell r="A2331">
            <v>3977871</v>
          </cell>
          <cell r="B2331">
            <v>0.8</v>
          </cell>
        </row>
        <row r="2332">
          <cell r="A2332">
            <v>3978064</v>
          </cell>
          <cell r="B2332">
            <v>0.6</v>
          </cell>
        </row>
        <row r="2333">
          <cell r="A2333">
            <v>3978320</v>
          </cell>
          <cell r="B2333">
            <v>0.53300000000000003</v>
          </cell>
        </row>
        <row r="2334">
          <cell r="A2334">
            <v>3978322</v>
          </cell>
          <cell r="B2334">
            <v>1.5</v>
          </cell>
        </row>
        <row r="2335">
          <cell r="A2335">
            <v>3978406</v>
          </cell>
          <cell r="B2335">
            <v>2</v>
          </cell>
        </row>
        <row r="2336">
          <cell r="A2336">
            <v>3978793</v>
          </cell>
          <cell r="B2336">
            <v>1</v>
          </cell>
        </row>
        <row r="2337">
          <cell r="A2337">
            <v>3978818</v>
          </cell>
          <cell r="B2337">
            <v>1</v>
          </cell>
        </row>
        <row r="2338">
          <cell r="A2338">
            <v>3979301</v>
          </cell>
          <cell r="B2338">
            <v>0.79500000000000004</v>
          </cell>
        </row>
        <row r="2339">
          <cell r="A2339">
            <v>3979678</v>
          </cell>
          <cell r="B2339">
            <v>0.5</v>
          </cell>
        </row>
        <row r="2340">
          <cell r="A2340">
            <v>3979711</v>
          </cell>
          <cell r="B2340">
            <v>1.05</v>
          </cell>
        </row>
        <row r="2341">
          <cell r="A2341">
            <v>3980044</v>
          </cell>
          <cell r="B2341">
            <v>0.40899999999999997</v>
          </cell>
        </row>
        <row r="2342">
          <cell r="A2342">
            <v>3980534</v>
          </cell>
          <cell r="B2342">
            <v>0.7</v>
          </cell>
        </row>
        <row r="2343">
          <cell r="A2343">
            <v>3981081</v>
          </cell>
          <cell r="B2343">
            <v>0.4</v>
          </cell>
        </row>
        <row r="2344">
          <cell r="A2344">
            <v>3981109</v>
          </cell>
          <cell r="B2344">
            <v>0.25</v>
          </cell>
        </row>
        <row r="2345">
          <cell r="A2345">
            <v>3981118</v>
          </cell>
          <cell r="B2345">
            <v>0.96299999999999997</v>
          </cell>
        </row>
        <row r="2346">
          <cell r="A2346">
            <v>3981349</v>
          </cell>
          <cell r="B2346">
            <v>0.5</v>
          </cell>
        </row>
        <row r="2347">
          <cell r="A2347">
            <v>3981359</v>
          </cell>
          <cell r="B2347">
            <v>1</v>
          </cell>
        </row>
        <row r="2348">
          <cell r="A2348">
            <v>3981598</v>
          </cell>
          <cell r="B2348">
            <v>0.49</v>
          </cell>
        </row>
        <row r="2349">
          <cell r="A2349">
            <v>3981915</v>
          </cell>
          <cell r="B2349">
            <v>0.78</v>
          </cell>
        </row>
        <row r="2350">
          <cell r="A2350">
            <v>3981948</v>
          </cell>
          <cell r="B2350">
            <v>1.756</v>
          </cell>
        </row>
        <row r="2351">
          <cell r="A2351">
            <v>3982107</v>
          </cell>
          <cell r="B2351">
            <v>0.1</v>
          </cell>
        </row>
        <row r="2352">
          <cell r="A2352">
            <v>3982633</v>
          </cell>
          <cell r="B2352">
            <v>1.889</v>
          </cell>
        </row>
        <row r="2353">
          <cell r="A2353">
            <v>3982737</v>
          </cell>
          <cell r="B2353">
            <v>0.4</v>
          </cell>
        </row>
        <row r="2354">
          <cell r="A2354">
            <v>3983184</v>
          </cell>
          <cell r="B2354">
            <v>1.3407500000000001</v>
          </cell>
        </row>
        <row r="2355">
          <cell r="A2355">
            <v>3983224</v>
          </cell>
          <cell r="B2355">
            <v>0.61</v>
          </cell>
        </row>
        <row r="2356">
          <cell r="A2356">
            <v>3983505</v>
          </cell>
          <cell r="B2356">
            <v>1.47</v>
          </cell>
        </row>
        <row r="2357">
          <cell r="A2357">
            <v>3984322</v>
          </cell>
          <cell r="B2357">
            <v>1.1000000000000001</v>
          </cell>
        </row>
        <row r="2358">
          <cell r="A2358">
            <v>3984405</v>
          </cell>
          <cell r="B2358">
            <v>18.647500000000001</v>
          </cell>
        </row>
        <row r="2359">
          <cell r="A2359">
            <v>3984683</v>
          </cell>
          <cell r="B2359">
            <v>0.60268999999999995</v>
          </cell>
        </row>
        <row r="2360">
          <cell r="A2360">
            <v>3984723</v>
          </cell>
          <cell r="B2360">
            <v>0.5</v>
          </cell>
        </row>
        <row r="2361">
          <cell r="A2361">
            <v>3984736</v>
          </cell>
          <cell r="B2361">
            <v>5.6</v>
          </cell>
        </row>
        <row r="2362">
          <cell r="A2362">
            <v>3985068</v>
          </cell>
          <cell r="B2362">
            <v>0.1</v>
          </cell>
        </row>
        <row r="2363">
          <cell r="A2363">
            <v>3985196</v>
          </cell>
          <cell r="B2363">
            <v>0.8</v>
          </cell>
        </row>
        <row r="2364">
          <cell r="A2364">
            <v>3985426</v>
          </cell>
          <cell r="B2364">
            <v>0.71399999999999997</v>
          </cell>
        </row>
        <row r="2365">
          <cell r="A2365">
            <v>3985522</v>
          </cell>
          <cell r="B2365">
            <v>0.5</v>
          </cell>
        </row>
        <row r="2366">
          <cell r="A2366">
            <v>3985600</v>
          </cell>
          <cell r="B2366">
            <v>0.70499999999999996</v>
          </cell>
        </row>
        <row r="2367">
          <cell r="A2367">
            <v>3985696</v>
          </cell>
          <cell r="B2367">
            <v>0.41</v>
          </cell>
        </row>
        <row r="2368">
          <cell r="A2368">
            <v>3985717</v>
          </cell>
          <cell r="B2368">
            <v>0.67</v>
          </cell>
        </row>
        <row r="2369">
          <cell r="A2369">
            <v>3985727</v>
          </cell>
          <cell r="B2369">
            <v>1.75</v>
          </cell>
        </row>
        <row r="2370">
          <cell r="A2370">
            <v>3985733</v>
          </cell>
          <cell r="B2370">
            <v>0.14000000000000001</v>
          </cell>
        </row>
        <row r="2371">
          <cell r="A2371">
            <v>3985937</v>
          </cell>
          <cell r="B2371">
            <v>0.62280000000000002</v>
          </cell>
        </row>
        <row r="2372">
          <cell r="A2372">
            <v>3985980</v>
          </cell>
          <cell r="B2372">
            <v>0.58299999999999996</v>
          </cell>
        </row>
        <row r="2373">
          <cell r="A2373">
            <v>3986049</v>
          </cell>
          <cell r="B2373">
            <v>2.04</v>
          </cell>
        </row>
        <row r="2374">
          <cell r="A2374">
            <v>3986071</v>
          </cell>
          <cell r="B2374">
            <v>0.53</v>
          </cell>
        </row>
        <row r="2375">
          <cell r="A2375">
            <v>3986157</v>
          </cell>
          <cell r="B2375">
            <v>0.35</v>
          </cell>
        </row>
        <row r="2376">
          <cell r="A2376">
            <v>3986190</v>
          </cell>
          <cell r="B2376">
            <v>1.1499999999999999</v>
          </cell>
        </row>
        <row r="2377">
          <cell r="A2377">
            <v>3986400</v>
          </cell>
          <cell r="B2377">
            <v>0.4</v>
          </cell>
        </row>
        <row r="2378">
          <cell r="A2378">
            <v>3986402</v>
          </cell>
          <cell r="B2378">
            <v>0.2</v>
          </cell>
        </row>
        <row r="2379">
          <cell r="A2379">
            <v>3986875</v>
          </cell>
          <cell r="B2379">
            <v>0.40200000000000002</v>
          </cell>
        </row>
        <row r="2380">
          <cell r="A2380">
            <v>3987360</v>
          </cell>
          <cell r="B2380">
            <v>1.2</v>
          </cell>
        </row>
        <row r="2381">
          <cell r="A2381">
            <v>3987455</v>
          </cell>
          <cell r="B2381">
            <v>0.21</v>
          </cell>
        </row>
        <row r="2382">
          <cell r="A2382">
            <v>3987456</v>
          </cell>
          <cell r="B2382">
            <v>0.87</v>
          </cell>
        </row>
        <row r="2383">
          <cell r="A2383">
            <v>3988024</v>
          </cell>
          <cell r="B2383">
            <v>1.2</v>
          </cell>
        </row>
        <row r="2384">
          <cell r="A2384">
            <v>3988119</v>
          </cell>
          <cell r="B2384">
            <v>0.95</v>
          </cell>
        </row>
        <row r="2385">
          <cell r="A2385">
            <v>3988468</v>
          </cell>
          <cell r="B2385">
            <v>0.48</v>
          </cell>
        </row>
        <row r="2386">
          <cell r="A2386">
            <v>3988744</v>
          </cell>
          <cell r="B2386">
            <v>0.6</v>
          </cell>
        </row>
        <row r="2387">
          <cell r="A2387">
            <v>3989509</v>
          </cell>
          <cell r="B2387">
            <v>8.7720000000000002</v>
          </cell>
        </row>
        <row r="2388">
          <cell r="A2388">
            <v>3989642</v>
          </cell>
          <cell r="B2388">
            <v>7.4</v>
          </cell>
        </row>
        <row r="2389">
          <cell r="A2389">
            <v>3989771</v>
          </cell>
          <cell r="B2389">
            <v>0.7</v>
          </cell>
        </row>
        <row r="2390">
          <cell r="A2390">
            <v>3989925</v>
          </cell>
          <cell r="B2390">
            <v>1.5006079999999999</v>
          </cell>
        </row>
        <row r="2391">
          <cell r="A2391">
            <v>3990047</v>
          </cell>
          <cell r="B2391">
            <v>1</v>
          </cell>
        </row>
        <row r="2392">
          <cell r="A2392">
            <v>3990101</v>
          </cell>
          <cell r="B2392">
            <v>1.4</v>
          </cell>
        </row>
        <row r="2393">
          <cell r="A2393">
            <v>3990480</v>
          </cell>
          <cell r="B2393">
            <v>0.75</v>
          </cell>
        </row>
        <row r="2394">
          <cell r="A2394">
            <v>3990648</v>
          </cell>
          <cell r="B2394">
            <v>0.44</v>
          </cell>
        </row>
        <row r="2395">
          <cell r="A2395">
            <v>3990678</v>
          </cell>
          <cell r="B2395">
            <v>0.46250000000000002</v>
          </cell>
        </row>
        <row r="2396">
          <cell r="A2396">
            <v>3990881</v>
          </cell>
          <cell r="B2396">
            <v>0.247</v>
          </cell>
        </row>
        <row r="2397">
          <cell r="A2397">
            <v>3990918</v>
          </cell>
          <cell r="B2397">
            <v>0.59599999999999997</v>
          </cell>
        </row>
        <row r="2398">
          <cell r="A2398">
            <v>3990970</v>
          </cell>
          <cell r="B2398">
            <v>0.5</v>
          </cell>
        </row>
        <row r="2399">
          <cell r="A2399">
            <v>3991345</v>
          </cell>
          <cell r="B2399">
            <v>0.65</v>
          </cell>
        </row>
        <row r="2400">
          <cell r="A2400">
            <v>3992377</v>
          </cell>
          <cell r="B2400">
            <v>0.32</v>
          </cell>
        </row>
        <row r="2401">
          <cell r="A2401">
            <v>3992401</v>
          </cell>
          <cell r="B2401">
            <v>1.508</v>
          </cell>
        </row>
        <row r="2402">
          <cell r="A2402">
            <v>3992420</v>
          </cell>
          <cell r="B2402">
            <v>1.2245999999999999</v>
          </cell>
        </row>
        <row r="2403">
          <cell r="A2403">
            <v>3992786</v>
          </cell>
          <cell r="B2403">
            <v>0.77849999999999997</v>
          </cell>
        </row>
        <row r="2404">
          <cell r="A2404">
            <v>3992788</v>
          </cell>
          <cell r="B2404">
            <v>0.60550000000000004</v>
          </cell>
        </row>
        <row r="2405">
          <cell r="A2405">
            <v>3992888</v>
          </cell>
          <cell r="B2405">
            <v>0.45</v>
          </cell>
        </row>
        <row r="2406">
          <cell r="A2406">
            <v>3993423</v>
          </cell>
          <cell r="B2406">
            <v>1.0249999999999999</v>
          </cell>
        </row>
        <row r="2407">
          <cell r="A2407">
            <v>3993589</v>
          </cell>
          <cell r="B2407">
            <v>1.5192000000000001</v>
          </cell>
        </row>
        <row r="2408">
          <cell r="A2408">
            <v>3993617</v>
          </cell>
          <cell r="B2408">
            <v>1</v>
          </cell>
        </row>
        <row r="2409">
          <cell r="A2409">
            <v>3993704</v>
          </cell>
          <cell r="B2409">
            <v>0.9</v>
          </cell>
        </row>
        <row r="2410">
          <cell r="A2410">
            <v>3993725</v>
          </cell>
          <cell r="B2410">
            <v>0.61899999999999999</v>
          </cell>
        </row>
        <row r="2411">
          <cell r="A2411">
            <v>3993751</v>
          </cell>
          <cell r="B2411">
            <v>1.355</v>
          </cell>
        </row>
        <row r="2412">
          <cell r="A2412">
            <v>3993772</v>
          </cell>
          <cell r="B2412">
            <v>1.5</v>
          </cell>
        </row>
        <row r="2413">
          <cell r="A2413">
            <v>3993790</v>
          </cell>
          <cell r="B2413">
            <v>0.627</v>
          </cell>
        </row>
        <row r="2414">
          <cell r="A2414">
            <v>3994022</v>
          </cell>
          <cell r="B2414">
            <v>16.204125000000001</v>
          </cell>
        </row>
        <row r="2415">
          <cell r="A2415">
            <v>3994244</v>
          </cell>
          <cell r="B2415">
            <v>0.433</v>
          </cell>
        </row>
        <row r="2416">
          <cell r="A2416">
            <v>3994529</v>
          </cell>
          <cell r="B2416">
            <v>3.399</v>
          </cell>
        </row>
        <row r="2417">
          <cell r="A2417">
            <v>3994551</v>
          </cell>
          <cell r="B2417">
            <v>1.1499999999999999</v>
          </cell>
        </row>
        <row r="2418">
          <cell r="A2418">
            <v>3994780</v>
          </cell>
          <cell r="B2418">
            <v>1.2</v>
          </cell>
        </row>
        <row r="2419">
          <cell r="A2419">
            <v>3995725</v>
          </cell>
          <cell r="B2419">
            <v>1.3</v>
          </cell>
        </row>
        <row r="2420">
          <cell r="A2420">
            <v>3996325</v>
          </cell>
          <cell r="B2420">
            <v>0.12</v>
          </cell>
        </row>
        <row r="2421">
          <cell r="A2421">
            <v>3996428</v>
          </cell>
          <cell r="B2421">
            <v>1.1200000000000001</v>
          </cell>
        </row>
        <row r="2422">
          <cell r="A2422">
            <v>3996658</v>
          </cell>
          <cell r="B2422">
            <v>0.1</v>
          </cell>
        </row>
        <row r="2423">
          <cell r="A2423">
            <v>3997412</v>
          </cell>
          <cell r="B2423">
            <v>2.2961999999999998</v>
          </cell>
        </row>
        <row r="2424">
          <cell r="A2424">
            <v>3997573</v>
          </cell>
          <cell r="B2424">
            <v>1</v>
          </cell>
        </row>
        <row r="2425">
          <cell r="A2425">
            <v>3997883</v>
          </cell>
          <cell r="B2425">
            <v>0.79300000000000004</v>
          </cell>
        </row>
        <row r="2426">
          <cell r="A2426">
            <v>3998022</v>
          </cell>
          <cell r="B2426">
            <v>0.47299999999999998</v>
          </cell>
        </row>
        <row r="2427">
          <cell r="A2427">
            <v>3998114</v>
          </cell>
          <cell r="B2427">
            <v>0.3</v>
          </cell>
        </row>
        <row r="2428">
          <cell r="A2428">
            <v>3998402</v>
          </cell>
          <cell r="B2428">
            <v>0.8</v>
          </cell>
        </row>
        <row r="2429">
          <cell r="A2429">
            <v>3998785</v>
          </cell>
          <cell r="B2429">
            <v>0.55000000000000004</v>
          </cell>
        </row>
        <row r="2430">
          <cell r="A2430">
            <v>3998871</v>
          </cell>
          <cell r="B2430">
            <v>0.6</v>
          </cell>
        </row>
        <row r="2431">
          <cell r="A2431">
            <v>3999219</v>
          </cell>
          <cell r="B2431">
            <v>0.495</v>
          </cell>
        </row>
        <row r="2432">
          <cell r="A2432">
            <v>3999285</v>
          </cell>
          <cell r="B2432">
            <v>0.5</v>
          </cell>
        </row>
        <row r="2433">
          <cell r="A2433">
            <v>3999294</v>
          </cell>
          <cell r="B2433">
            <v>1.2</v>
          </cell>
        </row>
        <row r="2434">
          <cell r="A2434">
            <v>3999430</v>
          </cell>
          <cell r="B2434">
            <v>0.14195199999999999</v>
          </cell>
        </row>
        <row r="2435">
          <cell r="A2435">
            <v>3999894</v>
          </cell>
          <cell r="B2435">
            <v>0.7</v>
          </cell>
        </row>
        <row r="2436">
          <cell r="A2436">
            <v>4000127</v>
          </cell>
          <cell r="B2436">
            <v>6.9767824000000003</v>
          </cell>
        </row>
        <row r="2437">
          <cell r="A2437">
            <v>4000441</v>
          </cell>
          <cell r="B2437">
            <v>0.9</v>
          </cell>
        </row>
        <row r="2438">
          <cell r="A2438">
            <v>4000442</v>
          </cell>
          <cell r="B2438">
            <v>0.2</v>
          </cell>
        </row>
        <row r="2439">
          <cell r="A2439">
            <v>4000513</v>
          </cell>
          <cell r="B2439">
            <v>1.1046</v>
          </cell>
        </row>
        <row r="2440">
          <cell r="A2440">
            <v>4000719</v>
          </cell>
          <cell r="B2440">
            <v>2.1</v>
          </cell>
        </row>
        <row r="2441">
          <cell r="A2441">
            <v>4000735</v>
          </cell>
          <cell r="B2441">
            <v>0.14699999999999999</v>
          </cell>
        </row>
        <row r="2442">
          <cell r="A2442">
            <v>4000740</v>
          </cell>
          <cell r="B2442">
            <v>0.65</v>
          </cell>
        </row>
        <row r="2443">
          <cell r="A2443">
            <v>4000806</v>
          </cell>
          <cell r="B2443">
            <v>0.83</v>
          </cell>
        </row>
        <row r="2444">
          <cell r="A2444">
            <v>4001600</v>
          </cell>
          <cell r="B2444">
            <v>1</v>
          </cell>
        </row>
        <row r="2445">
          <cell r="A2445">
            <v>4001656</v>
          </cell>
          <cell r="B2445">
            <v>0.2064</v>
          </cell>
        </row>
        <row r="2446">
          <cell r="A2446">
            <v>4001751</v>
          </cell>
          <cell r="B2446">
            <v>8</v>
          </cell>
        </row>
        <row r="2447">
          <cell r="A2447">
            <v>4001899</v>
          </cell>
          <cell r="B2447">
            <v>0.8</v>
          </cell>
        </row>
        <row r="2448">
          <cell r="A2448">
            <v>4002331</v>
          </cell>
          <cell r="B2448">
            <v>0.19220999999999999</v>
          </cell>
        </row>
        <row r="2449">
          <cell r="A2449">
            <v>4002416</v>
          </cell>
          <cell r="B2449">
            <v>0.3</v>
          </cell>
        </row>
        <row r="2450">
          <cell r="A2450">
            <v>4002510</v>
          </cell>
          <cell r="B2450">
            <v>1.3</v>
          </cell>
        </row>
        <row r="2451">
          <cell r="A2451">
            <v>4002742</v>
          </cell>
          <cell r="B2451">
            <v>0.48</v>
          </cell>
        </row>
        <row r="2452">
          <cell r="A2452">
            <v>4002813</v>
          </cell>
          <cell r="B2452">
            <v>1</v>
          </cell>
        </row>
        <row r="2453">
          <cell r="A2453">
            <v>4003269</v>
          </cell>
          <cell r="B2453">
            <v>0.19</v>
          </cell>
        </row>
        <row r="2454">
          <cell r="A2454">
            <v>4003390</v>
          </cell>
          <cell r="B2454">
            <v>1.63</v>
          </cell>
        </row>
        <row r="2455">
          <cell r="A2455">
            <v>4004025</v>
          </cell>
          <cell r="B2455">
            <v>0.33</v>
          </cell>
        </row>
        <row r="2456">
          <cell r="A2456">
            <v>4004113</v>
          </cell>
          <cell r="B2456">
            <v>0.25</v>
          </cell>
        </row>
        <row r="2457">
          <cell r="A2457">
            <v>4004245</v>
          </cell>
          <cell r="B2457">
            <v>2.4</v>
          </cell>
        </row>
        <row r="2458">
          <cell r="A2458">
            <v>4004674</v>
          </cell>
          <cell r="B2458">
            <v>2.1545420000000002</v>
          </cell>
        </row>
        <row r="2459">
          <cell r="A2459">
            <v>4005040</v>
          </cell>
          <cell r="B2459">
            <v>0.28199999999999997</v>
          </cell>
        </row>
        <row r="2460">
          <cell r="A2460">
            <v>4005045</v>
          </cell>
          <cell r="B2460">
            <v>0.25</v>
          </cell>
        </row>
        <row r="2461">
          <cell r="A2461">
            <v>4005506</v>
          </cell>
          <cell r="B2461">
            <v>18.762370000000001</v>
          </cell>
        </row>
        <row r="2462">
          <cell r="A2462">
            <v>4005552</v>
          </cell>
          <cell r="B2462">
            <v>0.44</v>
          </cell>
        </row>
        <row r="2463">
          <cell r="A2463">
            <v>4005584</v>
          </cell>
          <cell r="B2463">
            <v>2.5</v>
          </cell>
        </row>
        <row r="2464">
          <cell r="A2464">
            <v>4006249</v>
          </cell>
          <cell r="B2464">
            <v>0.70379999999999998</v>
          </cell>
        </row>
        <row r="2465">
          <cell r="A2465">
            <v>4006587</v>
          </cell>
          <cell r="B2465">
            <v>1</v>
          </cell>
        </row>
        <row r="2466">
          <cell r="A2466">
            <v>4006824</v>
          </cell>
          <cell r="B2466">
            <v>0.28499999999999998</v>
          </cell>
        </row>
        <row r="2467">
          <cell r="A2467">
            <v>4006905</v>
          </cell>
          <cell r="B2467">
            <v>0.4</v>
          </cell>
        </row>
        <row r="2468">
          <cell r="A2468">
            <v>4007211</v>
          </cell>
          <cell r="B2468">
            <v>0.2</v>
          </cell>
        </row>
        <row r="2469">
          <cell r="A2469">
            <v>4007408</v>
          </cell>
          <cell r="B2469">
            <v>1.1000000000000001</v>
          </cell>
        </row>
        <row r="2470">
          <cell r="A2470">
            <v>4007446</v>
          </cell>
          <cell r="B2470">
            <v>15</v>
          </cell>
        </row>
        <row r="2471">
          <cell r="A2471">
            <v>4007582</v>
          </cell>
          <cell r="B2471">
            <v>0.4536</v>
          </cell>
        </row>
        <row r="2472">
          <cell r="A2472">
            <v>4007857</v>
          </cell>
          <cell r="B2472">
            <v>1.1870000000000001</v>
          </cell>
        </row>
        <row r="2473">
          <cell r="A2473">
            <v>4008068</v>
          </cell>
          <cell r="B2473">
            <v>0.65500000000000003</v>
          </cell>
        </row>
        <row r="2474">
          <cell r="A2474">
            <v>4008134</v>
          </cell>
          <cell r="B2474">
            <v>1.2241649999999999</v>
          </cell>
        </row>
        <row r="2475">
          <cell r="A2475">
            <v>4008760</v>
          </cell>
          <cell r="B2475">
            <v>0.13700000000000001</v>
          </cell>
        </row>
        <row r="2476">
          <cell r="A2476">
            <v>4009271</v>
          </cell>
          <cell r="B2476">
            <v>0.48</v>
          </cell>
        </row>
        <row r="2477">
          <cell r="A2477">
            <v>4009708</v>
          </cell>
          <cell r="B2477">
            <v>0.84899999999999998</v>
          </cell>
        </row>
        <row r="2478">
          <cell r="A2478">
            <v>4009746</v>
          </cell>
          <cell r="B2478">
            <v>2.263245</v>
          </cell>
        </row>
        <row r="2479">
          <cell r="A2479">
            <v>4009861</v>
          </cell>
          <cell r="B2479">
            <v>1.5</v>
          </cell>
        </row>
        <row r="2480">
          <cell r="A2480">
            <v>4010445</v>
          </cell>
          <cell r="B2480">
            <v>0.23699999999999999</v>
          </cell>
        </row>
        <row r="2481">
          <cell r="A2481">
            <v>4010569</v>
          </cell>
          <cell r="B2481">
            <v>1.17</v>
          </cell>
        </row>
        <row r="2482">
          <cell r="A2482">
            <v>4010598</v>
          </cell>
          <cell r="B2482">
            <v>0.4</v>
          </cell>
        </row>
        <row r="2483">
          <cell r="A2483">
            <v>4011037</v>
          </cell>
          <cell r="B2483">
            <v>0.5</v>
          </cell>
        </row>
        <row r="2484">
          <cell r="A2484">
            <v>4011093</v>
          </cell>
          <cell r="B2484">
            <v>1.1200000000000001</v>
          </cell>
        </row>
        <row r="2485">
          <cell r="A2485">
            <v>4011129</v>
          </cell>
          <cell r="B2485">
            <v>2.9</v>
          </cell>
        </row>
        <row r="2486">
          <cell r="A2486">
            <v>4011949</v>
          </cell>
          <cell r="B2486">
            <v>1.18</v>
          </cell>
        </row>
        <row r="2487">
          <cell r="A2487">
            <v>4012139</v>
          </cell>
          <cell r="B2487">
            <v>0.19220999999999999</v>
          </cell>
        </row>
        <row r="2488">
          <cell r="A2488">
            <v>4012470</v>
          </cell>
          <cell r="B2488">
            <v>1</v>
          </cell>
        </row>
        <row r="2489">
          <cell r="A2489">
            <v>4012834</v>
          </cell>
          <cell r="B2489">
            <v>6.6000000000000003E-2</v>
          </cell>
        </row>
        <row r="2490">
          <cell r="A2490">
            <v>4012852</v>
          </cell>
          <cell r="B2490">
            <v>0.85799999999999998</v>
          </cell>
        </row>
        <row r="2491">
          <cell r="A2491">
            <v>4012859</v>
          </cell>
          <cell r="B2491">
            <v>0.8</v>
          </cell>
        </row>
        <row r="2492">
          <cell r="A2492">
            <v>4013635</v>
          </cell>
          <cell r="B2492">
            <v>1</v>
          </cell>
        </row>
        <row r="2493">
          <cell r="A2493">
            <v>4013767</v>
          </cell>
          <cell r="B2493">
            <v>1.75</v>
          </cell>
        </row>
        <row r="2494">
          <cell r="A2494">
            <v>4013816</v>
          </cell>
          <cell r="B2494">
            <v>0.48984299999999997</v>
          </cell>
        </row>
        <row r="2495">
          <cell r="A2495">
            <v>4013918</v>
          </cell>
          <cell r="B2495">
            <v>0.19617200000000001</v>
          </cell>
        </row>
        <row r="2496">
          <cell r="A2496">
            <v>4013949</v>
          </cell>
          <cell r="B2496">
            <v>3.53</v>
          </cell>
        </row>
        <row r="2497">
          <cell r="A2497">
            <v>4014347</v>
          </cell>
          <cell r="B2497">
            <v>1.19</v>
          </cell>
        </row>
        <row r="2498">
          <cell r="A2498">
            <v>4014352</v>
          </cell>
          <cell r="B2498">
            <v>1.4</v>
          </cell>
        </row>
        <row r="2499">
          <cell r="A2499">
            <v>4014549</v>
          </cell>
          <cell r="B2499">
            <v>1.2</v>
          </cell>
        </row>
        <row r="2500">
          <cell r="A2500">
            <v>4014603</v>
          </cell>
          <cell r="B2500">
            <v>0.80700000000000005</v>
          </cell>
        </row>
        <row r="2501">
          <cell r="A2501">
            <v>4014684</v>
          </cell>
          <cell r="B2501">
            <v>0.89</v>
          </cell>
        </row>
        <row r="2502">
          <cell r="A2502">
            <v>4014703</v>
          </cell>
          <cell r="B2502">
            <v>1.1200000000000001</v>
          </cell>
        </row>
        <row r="2503">
          <cell r="A2503">
            <v>4014733</v>
          </cell>
          <cell r="B2503">
            <v>0.6</v>
          </cell>
        </row>
        <row r="2504">
          <cell r="A2504">
            <v>4014958</v>
          </cell>
          <cell r="B2504">
            <v>0.74199999999999999</v>
          </cell>
        </row>
        <row r="2505">
          <cell r="A2505">
            <v>4014993</v>
          </cell>
          <cell r="B2505">
            <v>2.2000000000000002</v>
          </cell>
        </row>
        <row r="2506">
          <cell r="A2506">
            <v>4015308</v>
          </cell>
          <cell r="B2506">
            <v>1.24</v>
          </cell>
        </row>
        <row r="2507">
          <cell r="A2507">
            <v>4015349</v>
          </cell>
          <cell r="B2507">
            <v>0.92700000000000005</v>
          </cell>
        </row>
        <row r="2508">
          <cell r="A2508">
            <v>4015362</v>
          </cell>
          <cell r="B2508">
            <v>1.5</v>
          </cell>
        </row>
        <row r="2509">
          <cell r="A2509">
            <v>4015363</v>
          </cell>
          <cell r="B2509">
            <v>1.5</v>
          </cell>
        </row>
        <row r="2510">
          <cell r="A2510">
            <v>4015806</v>
          </cell>
          <cell r="B2510">
            <v>0.99788900000000003</v>
          </cell>
        </row>
        <row r="2511">
          <cell r="A2511">
            <v>4015850</v>
          </cell>
          <cell r="B2511">
            <v>1</v>
          </cell>
        </row>
        <row r="2512">
          <cell r="A2512">
            <v>4015874</v>
          </cell>
          <cell r="B2512">
            <v>1.1000000000000001</v>
          </cell>
        </row>
        <row r="2513">
          <cell r="A2513">
            <v>4015944</v>
          </cell>
          <cell r="B2513">
            <v>0.168073</v>
          </cell>
        </row>
        <row r="2514">
          <cell r="A2514">
            <v>4016032</v>
          </cell>
          <cell r="B2514">
            <v>0.3</v>
          </cell>
        </row>
        <row r="2515">
          <cell r="A2515">
            <v>4016148</v>
          </cell>
          <cell r="B2515">
            <v>1</v>
          </cell>
        </row>
        <row r="2516">
          <cell r="A2516">
            <v>4016278</v>
          </cell>
          <cell r="B2516">
            <v>2.6116648900000001</v>
          </cell>
        </row>
        <row r="2517">
          <cell r="A2517">
            <v>4016281</v>
          </cell>
          <cell r="B2517">
            <v>0.5</v>
          </cell>
        </row>
        <row r="2518">
          <cell r="A2518">
            <v>4016736</v>
          </cell>
          <cell r="B2518">
            <v>0.64156000000000002</v>
          </cell>
        </row>
        <row r="2519">
          <cell r="A2519">
            <v>4017173</v>
          </cell>
          <cell r="B2519">
            <v>0.32</v>
          </cell>
        </row>
        <row r="2520">
          <cell r="A2520">
            <v>4017227</v>
          </cell>
          <cell r="B2520">
            <v>0.70069999999999999</v>
          </cell>
        </row>
        <row r="2521">
          <cell r="A2521">
            <v>4017574</v>
          </cell>
          <cell r="B2521">
            <v>2.2000000000000002</v>
          </cell>
        </row>
        <row r="2522">
          <cell r="A2522">
            <v>4017773</v>
          </cell>
          <cell r="B2522">
            <v>0.85</v>
          </cell>
        </row>
        <row r="2523">
          <cell r="A2523">
            <v>4018019</v>
          </cell>
          <cell r="B2523">
            <v>3.7058430000000002</v>
          </cell>
        </row>
        <row r="2524">
          <cell r="A2524">
            <v>4018141</v>
          </cell>
          <cell r="B2524">
            <v>0.25600000000000001</v>
          </cell>
        </row>
        <row r="2525">
          <cell r="A2525">
            <v>4018264</v>
          </cell>
          <cell r="B2525">
            <v>3.8</v>
          </cell>
        </row>
        <row r="2526">
          <cell r="A2526">
            <v>4018346</v>
          </cell>
          <cell r="B2526">
            <v>0.6</v>
          </cell>
        </row>
        <row r="2527">
          <cell r="A2527">
            <v>4018360</v>
          </cell>
          <cell r="B2527">
            <v>1.0043</v>
          </cell>
        </row>
        <row r="2528">
          <cell r="A2528">
            <v>4018645</v>
          </cell>
          <cell r="B2528">
            <v>1.2988729999999999</v>
          </cell>
        </row>
        <row r="2529">
          <cell r="A2529">
            <v>4019001</v>
          </cell>
          <cell r="B2529">
            <v>0.68</v>
          </cell>
        </row>
        <row r="2530">
          <cell r="A2530">
            <v>4019154</v>
          </cell>
          <cell r="B2530">
            <v>1.2009190000000001</v>
          </cell>
        </row>
        <row r="2531">
          <cell r="A2531">
            <v>4019179</v>
          </cell>
          <cell r="B2531">
            <v>1.08</v>
          </cell>
        </row>
        <row r="2532">
          <cell r="A2532">
            <v>4019254</v>
          </cell>
          <cell r="B2532">
            <v>1.7</v>
          </cell>
        </row>
        <row r="2533">
          <cell r="A2533">
            <v>4019410</v>
          </cell>
          <cell r="B2533">
            <v>0.39</v>
          </cell>
        </row>
        <row r="2534">
          <cell r="A2534">
            <v>4019867</v>
          </cell>
          <cell r="B2534">
            <v>0.48499999999999999</v>
          </cell>
        </row>
        <row r="2535">
          <cell r="A2535">
            <v>4020151</v>
          </cell>
          <cell r="B2535">
            <v>1.5</v>
          </cell>
        </row>
        <row r="2536">
          <cell r="A2536">
            <v>4020170</v>
          </cell>
          <cell r="B2536">
            <v>0.57999999999999996</v>
          </cell>
        </row>
        <row r="2537">
          <cell r="A2537">
            <v>4020455</v>
          </cell>
          <cell r="B2537">
            <v>1.25</v>
          </cell>
        </row>
        <row r="2538">
          <cell r="A2538">
            <v>4020607</v>
          </cell>
          <cell r="B2538">
            <v>0.34</v>
          </cell>
        </row>
        <row r="2539">
          <cell r="A2539">
            <v>4020608</v>
          </cell>
          <cell r="B2539">
            <v>1.8</v>
          </cell>
        </row>
        <row r="2540">
          <cell r="A2540">
            <v>4020744</v>
          </cell>
          <cell r="B2540">
            <v>0.88239999999999996</v>
          </cell>
        </row>
        <row r="2541">
          <cell r="A2541">
            <v>4021014</v>
          </cell>
          <cell r="B2541">
            <v>0.46060000000000001</v>
          </cell>
        </row>
        <row r="2542">
          <cell r="A2542">
            <v>4021047</v>
          </cell>
          <cell r="B2542">
            <v>1.2</v>
          </cell>
        </row>
        <row r="2543">
          <cell r="A2543">
            <v>4021081</v>
          </cell>
          <cell r="B2543">
            <v>1.2</v>
          </cell>
        </row>
        <row r="2544">
          <cell r="A2544">
            <v>4021525</v>
          </cell>
          <cell r="B2544">
            <v>2.1</v>
          </cell>
        </row>
        <row r="2545">
          <cell r="A2545">
            <v>4021576</v>
          </cell>
          <cell r="B2545">
            <v>0.41299999999999998</v>
          </cell>
        </row>
        <row r="2546">
          <cell r="A2546">
            <v>4021719</v>
          </cell>
          <cell r="B2546">
            <v>30</v>
          </cell>
        </row>
        <row r="2547">
          <cell r="A2547">
            <v>4021774</v>
          </cell>
          <cell r="B2547">
            <v>0.88600000000000001</v>
          </cell>
        </row>
        <row r="2548">
          <cell r="A2548">
            <v>4021875</v>
          </cell>
          <cell r="B2548">
            <v>1.2</v>
          </cell>
        </row>
        <row r="2549">
          <cell r="A2549">
            <v>4021932</v>
          </cell>
          <cell r="B2549">
            <v>1.95</v>
          </cell>
        </row>
        <row r="2550">
          <cell r="A2550">
            <v>4022234</v>
          </cell>
          <cell r="B2550">
            <v>1.0489999999999999</v>
          </cell>
        </row>
        <row r="2551">
          <cell r="A2551">
            <v>4022238</v>
          </cell>
          <cell r="B2551">
            <v>1</v>
          </cell>
        </row>
        <row r="2552">
          <cell r="A2552">
            <v>4022316</v>
          </cell>
          <cell r="B2552">
            <v>7.728415</v>
          </cell>
        </row>
        <row r="2553">
          <cell r="A2553">
            <v>4022359</v>
          </cell>
          <cell r="B2553">
            <v>0.3</v>
          </cell>
        </row>
        <row r="2554">
          <cell r="A2554">
            <v>4022443</v>
          </cell>
          <cell r="B2554">
            <v>0.59877999999999998</v>
          </cell>
        </row>
        <row r="2555">
          <cell r="A2555">
            <v>4022511</v>
          </cell>
          <cell r="B2555">
            <v>2.2599999999999998</v>
          </cell>
        </row>
        <row r="2556">
          <cell r="A2556">
            <v>4022624</v>
          </cell>
          <cell r="B2556">
            <v>1.5</v>
          </cell>
        </row>
        <row r="2557">
          <cell r="A2557">
            <v>4022751</v>
          </cell>
          <cell r="B2557">
            <v>3.61</v>
          </cell>
        </row>
        <row r="2558">
          <cell r="A2558">
            <v>4022974</v>
          </cell>
          <cell r="B2558">
            <v>0.37569999999999998</v>
          </cell>
        </row>
        <row r="2559">
          <cell r="A2559">
            <v>4023014</v>
          </cell>
          <cell r="B2559">
            <v>1.5</v>
          </cell>
        </row>
        <row r="2560">
          <cell r="A2560">
            <v>4023133</v>
          </cell>
          <cell r="B2560">
            <v>2.0718999999999999</v>
          </cell>
        </row>
        <row r="2561">
          <cell r="A2561">
            <v>4023408</v>
          </cell>
          <cell r="B2561">
            <v>1.5</v>
          </cell>
        </row>
        <row r="2562">
          <cell r="A2562">
            <v>4023496</v>
          </cell>
          <cell r="B2562">
            <v>0.75</v>
          </cell>
        </row>
        <row r="2563">
          <cell r="A2563">
            <v>4023497</v>
          </cell>
          <cell r="B2563">
            <v>0.56000000000000005</v>
          </cell>
        </row>
        <row r="2564">
          <cell r="A2564">
            <v>4023531</v>
          </cell>
          <cell r="B2564">
            <v>1.5149999999999999</v>
          </cell>
        </row>
        <row r="2565">
          <cell r="A2565">
            <v>4023759</v>
          </cell>
          <cell r="B2565">
            <v>0.3</v>
          </cell>
        </row>
        <row r="2566">
          <cell r="A2566">
            <v>4023818</v>
          </cell>
          <cell r="B2566">
            <v>1.3580000000000001</v>
          </cell>
        </row>
        <row r="2567">
          <cell r="A2567">
            <v>4023891</v>
          </cell>
          <cell r="B2567">
            <v>0.2</v>
          </cell>
        </row>
        <row r="2568">
          <cell r="A2568">
            <v>4023919</v>
          </cell>
          <cell r="B2568">
            <v>0.16</v>
          </cell>
        </row>
        <row r="2569">
          <cell r="A2569">
            <v>4024046</v>
          </cell>
          <cell r="B2569">
            <v>0.25800000000000001</v>
          </cell>
        </row>
        <row r="2570">
          <cell r="A2570">
            <v>4024121</v>
          </cell>
          <cell r="B2570">
            <v>0.39</v>
          </cell>
        </row>
        <row r="2571">
          <cell r="A2571">
            <v>4024306</v>
          </cell>
          <cell r="B2571">
            <v>0.19</v>
          </cell>
        </row>
        <row r="2572">
          <cell r="A2572">
            <v>4024397</v>
          </cell>
          <cell r="B2572">
            <v>0.77500000000000002</v>
          </cell>
        </row>
        <row r="2573">
          <cell r="A2573">
            <v>4024634</v>
          </cell>
          <cell r="B2573">
            <v>1.9850000000000001</v>
          </cell>
        </row>
        <row r="2574">
          <cell r="A2574">
            <v>4024639</v>
          </cell>
          <cell r="B2574">
            <v>1.5</v>
          </cell>
        </row>
        <row r="2575">
          <cell r="A2575">
            <v>4024675</v>
          </cell>
          <cell r="B2575">
            <v>1</v>
          </cell>
        </row>
        <row r="2576">
          <cell r="A2576">
            <v>4025031</v>
          </cell>
          <cell r="B2576">
            <v>1.1850000000000001</v>
          </cell>
        </row>
        <row r="2577">
          <cell r="A2577">
            <v>4025057</v>
          </cell>
          <cell r="B2577">
            <v>0.9</v>
          </cell>
        </row>
        <row r="2578">
          <cell r="A2578">
            <v>4025111</v>
          </cell>
          <cell r="B2578">
            <v>0.33463999999999999</v>
          </cell>
        </row>
        <row r="2579">
          <cell r="A2579">
            <v>4025413</v>
          </cell>
          <cell r="B2579">
            <v>0.8</v>
          </cell>
        </row>
        <row r="2580">
          <cell r="A2580">
            <v>4025499</v>
          </cell>
          <cell r="B2580">
            <v>0.91</v>
          </cell>
        </row>
        <row r="2581">
          <cell r="A2581">
            <v>4025630</v>
          </cell>
          <cell r="B2581">
            <v>0.53320000000000001</v>
          </cell>
        </row>
        <row r="2582">
          <cell r="A2582">
            <v>4025810</v>
          </cell>
          <cell r="B2582">
            <v>0.96750000000000003</v>
          </cell>
        </row>
        <row r="2583">
          <cell r="A2583">
            <v>4025876</v>
          </cell>
          <cell r="B2583">
            <v>0.60699999999999998</v>
          </cell>
        </row>
        <row r="2584">
          <cell r="A2584">
            <v>4025974</v>
          </cell>
          <cell r="B2584">
            <v>1</v>
          </cell>
        </row>
        <row r="2585">
          <cell r="A2585">
            <v>4026173</v>
          </cell>
          <cell r="B2585">
            <v>1.7</v>
          </cell>
        </row>
        <row r="2586">
          <cell r="A2586">
            <v>4026194</v>
          </cell>
          <cell r="B2586">
            <v>0.5</v>
          </cell>
        </row>
        <row r="2587">
          <cell r="A2587">
            <v>4026210</v>
          </cell>
          <cell r="B2587">
            <v>0.6</v>
          </cell>
        </row>
        <row r="2588">
          <cell r="A2588">
            <v>4026239</v>
          </cell>
          <cell r="B2588">
            <v>0.6</v>
          </cell>
        </row>
        <row r="2589">
          <cell r="A2589">
            <v>4026521</v>
          </cell>
          <cell r="B2589">
            <v>1.702</v>
          </cell>
        </row>
        <row r="2590">
          <cell r="A2590">
            <v>4026534</v>
          </cell>
          <cell r="B2590">
            <v>0.8</v>
          </cell>
        </row>
        <row r="2591">
          <cell r="A2591">
            <v>4026664</v>
          </cell>
          <cell r="B2591">
            <v>0.15</v>
          </cell>
        </row>
        <row r="2592">
          <cell r="A2592">
            <v>4026709</v>
          </cell>
          <cell r="B2592">
            <v>0.24</v>
          </cell>
        </row>
        <row r="2593">
          <cell r="A2593">
            <v>4026883</v>
          </cell>
          <cell r="B2593">
            <v>0.22</v>
          </cell>
        </row>
        <row r="2594">
          <cell r="A2594">
            <v>4026904</v>
          </cell>
          <cell r="B2594">
            <v>1.5</v>
          </cell>
        </row>
        <row r="2595">
          <cell r="A2595">
            <v>4026992</v>
          </cell>
          <cell r="B2595">
            <v>0.45</v>
          </cell>
        </row>
        <row r="2596">
          <cell r="A2596">
            <v>4027074</v>
          </cell>
          <cell r="B2596">
            <v>0.59299999999999997</v>
          </cell>
        </row>
        <row r="2597">
          <cell r="A2597">
            <v>4027226</v>
          </cell>
          <cell r="B2597">
            <v>1.4</v>
          </cell>
        </row>
        <row r="2598">
          <cell r="A2598">
            <v>4027666</v>
          </cell>
          <cell r="B2598">
            <v>0.3</v>
          </cell>
        </row>
        <row r="2599">
          <cell r="A2599">
            <v>4027833</v>
          </cell>
          <cell r="B2599">
            <v>1.2849999999999999</v>
          </cell>
        </row>
        <row r="2600">
          <cell r="A2600">
            <v>4028215</v>
          </cell>
          <cell r="B2600">
            <v>0.26551000000000002</v>
          </cell>
        </row>
        <row r="2601">
          <cell r="A2601">
            <v>4028216</v>
          </cell>
          <cell r="B2601">
            <v>0.21002999999999999</v>
          </cell>
        </row>
        <row r="2602">
          <cell r="A2602">
            <v>4028485</v>
          </cell>
          <cell r="B2602">
            <v>0.7</v>
          </cell>
        </row>
        <row r="2603">
          <cell r="A2603">
            <v>4028520</v>
          </cell>
          <cell r="B2603">
            <v>0.35</v>
          </cell>
        </row>
        <row r="2604">
          <cell r="A2604">
            <v>4028565</v>
          </cell>
          <cell r="B2604">
            <v>1.458</v>
          </cell>
        </row>
        <row r="2605">
          <cell r="A2605">
            <v>4028643</v>
          </cell>
          <cell r="B2605">
            <v>1.5</v>
          </cell>
        </row>
        <row r="2606">
          <cell r="A2606">
            <v>4028689</v>
          </cell>
          <cell r="B2606">
            <v>0.222</v>
          </cell>
        </row>
        <row r="2607">
          <cell r="A2607">
            <v>4028910</v>
          </cell>
          <cell r="B2607">
            <v>1.175</v>
          </cell>
        </row>
        <row r="2608">
          <cell r="A2608">
            <v>4028954</v>
          </cell>
          <cell r="B2608">
            <v>1</v>
          </cell>
        </row>
        <row r="2609">
          <cell r="A2609">
            <v>4029009</v>
          </cell>
          <cell r="B2609">
            <v>1.4438</v>
          </cell>
        </row>
        <row r="2610">
          <cell r="A2610">
            <v>4029010</v>
          </cell>
          <cell r="B2610">
            <v>0.45050000000000001</v>
          </cell>
        </row>
        <row r="2611">
          <cell r="A2611">
            <v>4029117</v>
          </cell>
          <cell r="B2611">
            <v>0.27</v>
          </cell>
        </row>
        <row r="2612">
          <cell r="A2612">
            <v>4029424</v>
          </cell>
          <cell r="B2612">
            <v>0.27651999999999999</v>
          </cell>
        </row>
        <row r="2613">
          <cell r="A2613">
            <v>4029511</v>
          </cell>
          <cell r="B2613">
            <v>1.5</v>
          </cell>
        </row>
        <row r="2614">
          <cell r="A2614">
            <v>4029518</v>
          </cell>
          <cell r="B2614">
            <v>0.60499999999999998</v>
          </cell>
        </row>
        <row r="2615">
          <cell r="A2615">
            <v>4029542</v>
          </cell>
          <cell r="B2615">
            <v>8</v>
          </cell>
        </row>
        <row r="2616">
          <cell r="A2616">
            <v>4029779</v>
          </cell>
          <cell r="B2616">
            <v>0.65200000000000002</v>
          </cell>
        </row>
        <row r="2617">
          <cell r="A2617">
            <v>4030366</v>
          </cell>
          <cell r="B2617">
            <v>1.6020000000000001</v>
          </cell>
        </row>
        <row r="2618">
          <cell r="A2618">
            <v>4030599</v>
          </cell>
          <cell r="B2618">
            <v>0.9</v>
          </cell>
        </row>
        <row r="2619">
          <cell r="A2619">
            <v>4030648</v>
          </cell>
          <cell r="B2619">
            <v>0.65</v>
          </cell>
        </row>
        <row r="2620">
          <cell r="A2620">
            <v>4030843</v>
          </cell>
          <cell r="B2620">
            <v>1.377</v>
          </cell>
        </row>
        <row r="2621">
          <cell r="A2621">
            <v>4030853</v>
          </cell>
          <cell r="B2621">
            <v>1.3</v>
          </cell>
        </row>
        <row r="2622">
          <cell r="A2622">
            <v>4031035</v>
          </cell>
          <cell r="B2622">
            <v>0.495</v>
          </cell>
        </row>
        <row r="2623">
          <cell r="A2623">
            <v>4031320</v>
          </cell>
          <cell r="B2623">
            <v>0.35</v>
          </cell>
        </row>
        <row r="2624">
          <cell r="A2624">
            <v>4031322</v>
          </cell>
          <cell r="B2624">
            <v>0.5</v>
          </cell>
        </row>
        <row r="2625">
          <cell r="A2625">
            <v>4031324</v>
          </cell>
          <cell r="B2625">
            <v>0.39650000000000002</v>
          </cell>
        </row>
        <row r="2626">
          <cell r="A2626">
            <v>4031708</v>
          </cell>
          <cell r="B2626">
            <v>0.48499999999999999</v>
          </cell>
        </row>
        <row r="2627">
          <cell r="A2627">
            <v>4031905</v>
          </cell>
          <cell r="B2627">
            <v>0.16607</v>
          </cell>
        </row>
        <row r="2628">
          <cell r="A2628">
            <v>4032011</v>
          </cell>
          <cell r="B2628">
            <v>0.4</v>
          </cell>
        </row>
        <row r="2629">
          <cell r="A2629">
            <v>4032012</v>
          </cell>
          <cell r="B2629">
            <v>0.16</v>
          </cell>
        </row>
        <row r="2630">
          <cell r="A2630">
            <v>4032186</v>
          </cell>
          <cell r="B2630">
            <v>2.9340000000000002</v>
          </cell>
        </row>
        <row r="2631">
          <cell r="A2631">
            <v>4032264</v>
          </cell>
          <cell r="B2631">
            <v>0.625</v>
          </cell>
        </row>
        <row r="2632">
          <cell r="A2632">
            <v>4032296</v>
          </cell>
          <cell r="B2632">
            <v>3.62</v>
          </cell>
        </row>
        <row r="2633">
          <cell r="A2633">
            <v>4032386</v>
          </cell>
          <cell r="B2633">
            <v>9.4500000000000001E-2</v>
          </cell>
        </row>
        <row r="2634">
          <cell r="A2634">
            <v>4032930</v>
          </cell>
          <cell r="B2634">
            <v>1.3520000000000001</v>
          </cell>
        </row>
        <row r="2635">
          <cell r="A2635">
            <v>4032948</v>
          </cell>
          <cell r="B2635">
            <v>1.1276999999999999</v>
          </cell>
        </row>
        <row r="2636">
          <cell r="A2636">
            <v>4033056</v>
          </cell>
          <cell r="B2636">
            <v>6.64</v>
          </cell>
        </row>
        <row r="2637">
          <cell r="A2637">
            <v>4033240</v>
          </cell>
          <cell r="B2637">
            <v>0.28999999999999998</v>
          </cell>
        </row>
        <row r="2638">
          <cell r="A2638">
            <v>4033295</v>
          </cell>
          <cell r="B2638">
            <v>0.7</v>
          </cell>
        </row>
        <row r="2639">
          <cell r="A2639">
            <v>4033410</v>
          </cell>
          <cell r="B2639">
            <v>1.5</v>
          </cell>
        </row>
        <row r="2640">
          <cell r="A2640">
            <v>4033433</v>
          </cell>
          <cell r="B2640">
            <v>0.5</v>
          </cell>
        </row>
        <row r="2641">
          <cell r="A2641">
            <v>4033611</v>
          </cell>
          <cell r="B2641">
            <v>0.75</v>
          </cell>
        </row>
        <row r="2642">
          <cell r="A2642">
            <v>4033660</v>
          </cell>
          <cell r="B2642">
            <v>0.31147999999999998</v>
          </cell>
        </row>
        <row r="2643">
          <cell r="A2643">
            <v>4033707</v>
          </cell>
          <cell r="B2643">
            <v>1.53</v>
          </cell>
        </row>
        <row r="2644">
          <cell r="A2644">
            <v>4033773</v>
          </cell>
          <cell r="B2644">
            <v>0.2</v>
          </cell>
        </row>
        <row r="2645">
          <cell r="A2645">
            <v>4033923</v>
          </cell>
          <cell r="B2645">
            <v>0.372</v>
          </cell>
        </row>
        <row r="2646">
          <cell r="A2646">
            <v>4034322</v>
          </cell>
          <cell r="B2646">
            <v>0.111</v>
          </cell>
        </row>
        <row r="2647">
          <cell r="A2647">
            <v>4034327</v>
          </cell>
          <cell r="B2647">
            <v>0.2</v>
          </cell>
        </row>
        <row r="2648">
          <cell r="A2648">
            <v>4034527</v>
          </cell>
          <cell r="B2648">
            <v>0.13804</v>
          </cell>
        </row>
        <row r="2649">
          <cell r="A2649">
            <v>4034535</v>
          </cell>
          <cell r="B2649">
            <v>0.3</v>
          </cell>
        </row>
        <row r="2650">
          <cell r="A2650">
            <v>4034726</v>
          </cell>
          <cell r="B2650">
            <v>1.211273</v>
          </cell>
        </row>
        <row r="2651">
          <cell r="A2651">
            <v>4034849</v>
          </cell>
          <cell r="B2651">
            <v>1.72</v>
          </cell>
        </row>
        <row r="2652">
          <cell r="A2652">
            <v>4034959</v>
          </cell>
          <cell r="B2652">
            <v>0.89300000000000002</v>
          </cell>
        </row>
        <row r="2653">
          <cell r="A2653">
            <v>4035057</v>
          </cell>
          <cell r="B2653">
            <v>0.6</v>
          </cell>
        </row>
        <row r="2654">
          <cell r="A2654">
            <v>4035080</v>
          </cell>
          <cell r="B2654">
            <v>0.79858499999999999</v>
          </cell>
        </row>
        <row r="2655">
          <cell r="A2655">
            <v>4035134</v>
          </cell>
          <cell r="B2655">
            <v>0.92500000000000004</v>
          </cell>
        </row>
        <row r="2656">
          <cell r="A2656">
            <v>4035423</v>
          </cell>
          <cell r="B2656">
            <v>0.33207999999999999</v>
          </cell>
        </row>
        <row r="2657">
          <cell r="A2657">
            <v>4035501</v>
          </cell>
          <cell r="B2657">
            <v>1.0900000000000001</v>
          </cell>
        </row>
        <row r="2658">
          <cell r="A2658">
            <v>4035530</v>
          </cell>
          <cell r="B2658">
            <v>0.39628000000000002</v>
          </cell>
        </row>
        <row r="2659">
          <cell r="A2659">
            <v>4035531</v>
          </cell>
          <cell r="B2659">
            <v>0.17674000000000001</v>
          </cell>
        </row>
        <row r="2660">
          <cell r="A2660">
            <v>4035536</v>
          </cell>
          <cell r="B2660">
            <v>4.9707999999999997</v>
          </cell>
        </row>
        <row r="2661">
          <cell r="A2661">
            <v>4035820</v>
          </cell>
          <cell r="B2661">
            <v>1.74</v>
          </cell>
        </row>
        <row r="2662">
          <cell r="A2662">
            <v>4035881</v>
          </cell>
          <cell r="B2662">
            <v>1.462</v>
          </cell>
        </row>
        <row r="2663">
          <cell r="A2663">
            <v>4035972</v>
          </cell>
          <cell r="B2663">
            <v>0.59</v>
          </cell>
        </row>
        <row r="2664">
          <cell r="A2664">
            <v>4036161</v>
          </cell>
          <cell r="B2664">
            <v>0.65</v>
          </cell>
        </row>
        <row r="2665">
          <cell r="A2665">
            <v>4036437</v>
          </cell>
          <cell r="B2665">
            <v>0.22428999999999999</v>
          </cell>
        </row>
        <row r="2666">
          <cell r="A2666">
            <v>4036505</v>
          </cell>
          <cell r="B2666">
            <v>2.8</v>
          </cell>
        </row>
        <row r="2667">
          <cell r="A2667">
            <v>4036567</v>
          </cell>
          <cell r="B2667">
            <v>0.7</v>
          </cell>
        </row>
        <row r="2668">
          <cell r="A2668">
            <v>4036972</v>
          </cell>
          <cell r="B2668">
            <v>1.2</v>
          </cell>
        </row>
        <row r="2669">
          <cell r="A2669">
            <v>4036984</v>
          </cell>
          <cell r="B2669">
            <v>0.21002999999999999</v>
          </cell>
        </row>
        <row r="2670">
          <cell r="A2670">
            <v>4036988</v>
          </cell>
          <cell r="B2670">
            <v>0.30434</v>
          </cell>
        </row>
        <row r="2671">
          <cell r="A2671">
            <v>4037118</v>
          </cell>
          <cell r="B2671">
            <v>0.95</v>
          </cell>
        </row>
        <row r="2672">
          <cell r="A2672">
            <v>4037352</v>
          </cell>
          <cell r="B2672">
            <v>2</v>
          </cell>
        </row>
        <row r="2673">
          <cell r="A2673">
            <v>4037371</v>
          </cell>
          <cell r="B2673">
            <v>4.38</v>
          </cell>
        </row>
        <row r="2674">
          <cell r="A2674">
            <v>4037372</v>
          </cell>
          <cell r="B2674">
            <v>0.5</v>
          </cell>
        </row>
        <row r="2675">
          <cell r="A2675">
            <v>4037501</v>
          </cell>
          <cell r="B2675">
            <v>0.57999999999999996</v>
          </cell>
        </row>
        <row r="2676">
          <cell r="A2676">
            <v>4037916</v>
          </cell>
          <cell r="B2676">
            <v>0.17674000000000001</v>
          </cell>
        </row>
        <row r="2677">
          <cell r="A2677">
            <v>4038157</v>
          </cell>
          <cell r="B2677">
            <v>1.0900000000000001</v>
          </cell>
        </row>
        <row r="2678">
          <cell r="A2678">
            <v>4038185</v>
          </cell>
          <cell r="B2678">
            <v>0.5</v>
          </cell>
        </row>
        <row r="2679">
          <cell r="A2679">
            <v>4038264</v>
          </cell>
          <cell r="B2679">
            <v>1</v>
          </cell>
        </row>
        <row r="2680">
          <cell r="A2680">
            <v>4038307</v>
          </cell>
          <cell r="B2680">
            <v>1</v>
          </cell>
        </row>
        <row r="2681">
          <cell r="A2681">
            <v>4038343</v>
          </cell>
          <cell r="B2681">
            <v>1</v>
          </cell>
        </row>
        <row r="2682">
          <cell r="A2682">
            <v>4038432</v>
          </cell>
          <cell r="B2682">
            <v>0.57999999999999996</v>
          </cell>
        </row>
        <row r="2683">
          <cell r="A2683">
            <v>4038710</v>
          </cell>
          <cell r="B2683">
            <v>0.35</v>
          </cell>
        </row>
        <row r="2684">
          <cell r="A2684">
            <v>4038941</v>
          </cell>
          <cell r="B2684">
            <v>1.8440000000000001</v>
          </cell>
        </row>
        <row r="2685">
          <cell r="A2685">
            <v>4038981</v>
          </cell>
          <cell r="B2685">
            <v>3</v>
          </cell>
        </row>
        <row r="2686">
          <cell r="A2686">
            <v>4039124</v>
          </cell>
          <cell r="B2686">
            <v>0.8</v>
          </cell>
        </row>
        <row r="2687">
          <cell r="A2687">
            <v>4039274</v>
          </cell>
          <cell r="B2687">
            <v>0.55000000000000004</v>
          </cell>
        </row>
        <row r="2688">
          <cell r="A2688">
            <v>4039281</v>
          </cell>
          <cell r="B2688">
            <v>1.4</v>
          </cell>
        </row>
        <row r="2689">
          <cell r="A2689">
            <v>4039316</v>
          </cell>
          <cell r="B2689">
            <v>0.22905</v>
          </cell>
        </row>
        <row r="2690">
          <cell r="A2690">
            <v>4040027</v>
          </cell>
          <cell r="B2690">
            <v>0.54</v>
          </cell>
        </row>
        <row r="2691">
          <cell r="A2691">
            <v>4040141</v>
          </cell>
          <cell r="B2691">
            <v>1.8380000000000001</v>
          </cell>
        </row>
        <row r="2692">
          <cell r="A2692">
            <v>4040185</v>
          </cell>
          <cell r="B2692">
            <v>0.5</v>
          </cell>
        </row>
        <row r="2693">
          <cell r="A2693">
            <v>4040231</v>
          </cell>
          <cell r="B2693">
            <v>0.7</v>
          </cell>
        </row>
        <row r="2694">
          <cell r="A2694">
            <v>4040875</v>
          </cell>
          <cell r="B2694">
            <v>0.69</v>
          </cell>
        </row>
        <row r="2695">
          <cell r="A2695">
            <v>4041582</v>
          </cell>
          <cell r="B2695">
            <v>0.70499999999999996</v>
          </cell>
        </row>
        <row r="2696">
          <cell r="A2696">
            <v>4041659</v>
          </cell>
          <cell r="B2696">
            <v>0.6</v>
          </cell>
        </row>
        <row r="2697">
          <cell r="A2697">
            <v>4041953</v>
          </cell>
          <cell r="B2697">
            <v>0.66210000000000002</v>
          </cell>
        </row>
        <row r="2698">
          <cell r="A2698">
            <v>4042107</v>
          </cell>
          <cell r="B2698">
            <v>2.2999999999999998</v>
          </cell>
        </row>
        <row r="2699">
          <cell r="A2699">
            <v>4042144</v>
          </cell>
          <cell r="B2699">
            <v>0.57999999999999996</v>
          </cell>
        </row>
        <row r="2700">
          <cell r="A2700">
            <v>4042179</v>
          </cell>
          <cell r="B2700">
            <v>2</v>
          </cell>
        </row>
        <row r="2701">
          <cell r="A2701">
            <v>4042567</v>
          </cell>
          <cell r="B2701">
            <v>0.8</v>
          </cell>
        </row>
        <row r="2702">
          <cell r="A2702">
            <v>4042586</v>
          </cell>
          <cell r="B2702">
            <v>0.2</v>
          </cell>
        </row>
        <row r="2703">
          <cell r="A2703">
            <v>4042604</v>
          </cell>
          <cell r="B2703">
            <v>1.1000000000000001</v>
          </cell>
        </row>
        <row r="2704">
          <cell r="A2704">
            <v>4043372</v>
          </cell>
          <cell r="B2704">
            <v>1</v>
          </cell>
        </row>
        <row r="2705">
          <cell r="A2705">
            <v>4043737</v>
          </cell>
          <cell r="B2705">
            <v>0.248</v>
          </cell>
        </row>
        <row r="2706">
          <cell r="A2706">
            <v>4044116</v>
          </cell>
          <cell r="B2706">
            <v>1.9873970000000001</v>
          </cell>
        </row>
        <row r="2707">
          <cell r="A2707">
            <v>4044371</v>
          </cell>
          <cell r="B2707">
            <v>0.69</v>
          </cell>
        </row>
        <row r="2708">
          <cell r="A2708">
            <v>4044681</v>
          </cell>
          <cell r="B2708">
            <v>1.01</v>
          </cell>
        </row>
        <row r="2709">
          <cell r="A2709">
            <v>4045805</v>
          </cell>
          <cell r="B2709">
            <v>0.8</v>
          </cell>
        </row>
        <row r="2710">
          <cell r="A2710">
            <v>4046029</v>
          </cell>
          <cell r="B2710">
            <v>0.6</v>
          </cell>
        </row>
        <row r="2711">
          <cell r="A2711">
            <v>4046490</v>
          </cell>
          <cell r="B2711">
            <v>1.45</v>
          </cell>
        </row>
        <row r="2712">
          <cell r="A2712">
            <v>4046622</v>
          </cell>
          <cell r="B2712">
            <v>0.55000000000000004</v>
          </cell>
        </row>
        <row r="2713">
          <cell r="A2713">
            <v>4046635</v>
          </cell>
          <cell r="B2713">
            <v>0.8</v>
          </cell>
        </row>
        <row r="2714">
          <cell r="A2714">
            <v>4046756</v>
          </cell>
          <cell r="B2714">
            <v>0.95</v>
          </cell>
        </row>
        <row r="2715">
          <cell r="A2715">
            <v>4046877</v>
          </cell>
          <cell r="B2715">
            <v>0.4</v>
          </cell>
        </row>
        <row r="2716">
          <cell r="A2716">
            <v>4047004</v>
          </cell>
          <cell r="B2716">
            <v>0.6</v>
          </cell>
        </row>
        <row r="2717">
          <cell r="A2717">
            <v>4047395</v>
          </cell>
          <cell r="B2717">
            <v>0.3</v>
          </cell>
        </row>
        <row r="2718">
          <cell r="A2718">
            <v>4047466</v>
          </cell>
          <cell r="B2718">
            <v>0.4128</v>
          </cell>
        </row>
        <row r="2719">
          <cell r="A2719">
            <v>4047743</v>
          </cell>
          <cell r="B2719">
            <v>3.3</v>
          </cell>
        </row>
        <row r="2720">
          <cell r="A2720">
            <v>4047972</v>
          </cell>
          <cell r="B2720">
            <v>2</v>
          </cell>
        </row>
        <row r="2721">
          <cell r="A2721">
            <v>4048169</v>
          </cell>
          <cell r="B2721">
            <v>0.71499999999999997</v>
          </cell>
        </row>
        <row r="2722">
          <cell r="A2722">
            <v>4048231</v>
          </cell>
          <cell r="B2722">
            <v>0.38855000000000001</v>
          </cell>
        </row>
        <row r="2723">
          <cell r="A2723">
            <v>4048316</v>
          </cell>
          <cell r="B2723">
            <v>1.36</v>
          </cell>
        </row>
        <row r="2724">
          <cell r="A2724">
            <v>4048408</v>
          </cell>
          <cell r="B2724">
            <v>1</v>
          </cell>
        </row>
        <row r="2725">
          <cell r="A2725">
            <v>4048838</v>
          </cell>
          <cell r="B2725">
            <v>2</v>
          </cell>
        </row>
        <row r="2726">
          <cell r="A2726">
            <v>4048868</v>
          </cell>
          <cell r="B2726">
            <v>8.9</v>
          </cell>
        </row>
        <row r="2727">
          <cell r="A2727">
            <v>4048884</v>
          </cell>
          <cell r="B2727">
            <v>0.46710000000000002</v>
          </cell>
        </row>
        <row r="2728">
          <cell r="A2728">
            <v>4049133</v>
          </cell>
          <cell r="B2728">
            <v>1.45</v>
          </cell>
        </row>
        <row r="2729">
          <cell r="A2729">
            <v>4049328</v>
          </cell>
          <cell r="B2729">
            <v>0.32591300000000001</v>
          </cell>
        </row>
        <row r="2730">
          <cell r="A2730">
            <v>4049443</v>
          </cell>
          <cell r="B2730">
            <v>0.36330000000000001</v>
          </cell>
        </row>
        <row r="2731">
          <cell r="A2731">
            <v>4049665</v>
          </cell>
          <cell r="B2731">
            <v>1.99</v>
          </cell>
        </row>
        <row r="2732">
          <cell r="A2732">
            <v>4049666</v>
          </cell>
          <cell r="B2732">
            <v>1.1000000000000001</v>
          </cell>
        </row>
        <row r="2733">
          <cell r="A2733">
            <v>4049867</v>
          </cell>
          <cell r="B2733">
            <v>0.6</v>
          </cell>
        </row>
        <row r="2734">
          <cell r="A2734">
            <v>4050126</v>
          </cell>
          <cell r="B2734">
            <v>3</v>
          </cell>
        </row>
        <row r="2735">
          <cell r="A2735">
            <v>4050349</v>
          </cell>
          <cell r="B2735">
            <v>1.41</v>
          </cell>
        </row>
        <row r="2736">
          <cell r="A2736">
            <v>4050839</v>
          </cell>
          <cell r="B2736">
            <v>0.49</v>
          </cell>
        </row>
        <row r="2737">
          <cell r="A2737">
            <v>4050840</v>
          </cell>
          <cell r="B2737">
            <v>0.63759399999999999</v>
          </cell>
        </row>
        <row r="2738">
          <cell r="A2738">
            <v>4050855</v>
          </cell>
          <cell r="B2738">
            <v>0.217</v>
          </cell>
        </row>
        <row r="2739">
          <cell r="A2739">
            <v>4050867</v>
          </cell>
          <cell r="B2739">
            <v>1.6479999999999999</v>
          </cell>
        </row>
        <row r="2740">
          <cell r="A2740">
            <v>4050949</v>
          </cell>
          <cell r="B2740">
            <v>0.35</v>
          </cell>
        </row>
        <row r="2741">
          <cell r="A2741">
            <v>4051297</v>
          </cell>
          <cell r="B2741">
            <v>0.7</v>
          </cell>
        </row>
        <row r="2742">
          <cell r="A2742">
            <v>4051357</v>
          </cell>
          <cell r="B2742">
            <v>0.89780000000000004</v>
          </cell>
        </row>
        <row r="2743">
          <cell r="A2743">
            <v>4051960</v>
          </cell>
          <cell r="B2743">
            <v>59.2</v>
          </cell>
        </row>
        <row r="2744">
          <cell r="A2744">
            <v>4052039</v>
          </cell>
          <cell r="B2744">
            <v>0.9</v>
          </cell>
        </row>
        <row r="2745">
          <cell r="A2745">
            <v>4053101</v>
          </cell>
          <cell r="B2745">
            <v>1.7680439999999999</v>
          </cell>
        </row>
        <row r="2746">
          <cell r="A2746">
            <v>4053402</v>
          </cell>
          <cell r="B2746">
            <v>13.2</v>
          </cell>
        </row>
        <row r="2747">
          <cell r="A2747">
            <v>4053479</v>
          </cell>
          <cell r="B2747">
            <v>0.69199999999999995</v>
          </cell>
        </row>
        <row r="2748">
          <cell r="A2748">
            <v>4053566</v>
          </cell>
          <cell r="B2748">
            <v>0.6</v>
          </cell>
        </row>
        <row r="2749">
          <cell r="A2749">
            <v>4053839</v>
          </cell>
          <cell r="B2749">
            <v>1</v>
          </cell>
        </row>
        <row r="2750">
          <cell r="A2750">
            <v>4054376</v>
          </cell>
          <cell r="B2750">
            <v>0.15</v>
          </cell>
        </row>
        <row r="2751">
          <cell r="A2751">
            <v>4054529</v>
          </cell>
          <cell r="B2751">
            <v>0.5</v>
          </cell>
        </row>
        <row r="2752">
          <cell r="A2752">
            <v>4054725</v>
          </cell>
          <cell r="B2752">
            <v>0.98499999999999999</v>
          </cell>
        </row>
        <row r="2753">
          <cell r="A2753">
            <v>4054921</v>
          </cell>
          <cell r="B2753">
            <v>0.5</v>
          </cell>
        </row>
        <row r="2754">
          <cell r="A2754">
            <v>4055176</v>
          </cell>
          <cell r="B2754">
            <v>0.56225000000000003</v>
          </cell>
        </row>
        <row r="2755">
          <cell r="A2755">
            <v>4055224</v>
          </cell>
          <cell r="B2755">
            <v>1.5696209999999999</v>
          </cell>
        </row>
        <row r="2756">
          <cell r="A2756">
            <v>4056242</v>
          </cell>
          <cell r="B2756">
            <v>7.0349690000000002</v>
          </cell>
        </row>
        <row r="2757">
          <cell r="A2757">
            <v>4056698</v>
          </cell>
          <cell r="B2757">
            <v>0.72199999999999998</v>
          </cell>
        </row>
        <row r="2758">
          <cell r="A2758">
            <v>4056891</v>
          </cell>
          <cell r="B2758">
            <v>0.13900000000000001</v>
          </cell>
        </row>
        <row r="2759">
          <cell r="A2759">
            <v>4057063</v>
          </cell>
          <cell r="B2759">
            <v>1.5</v>
          </cell>
        </row>
        <row r="2760">
          <cell r="A2760">
            <v>4057284</v>
          </cell>
          <cell r="B2760">
            <v>1.35</v>
          </cell>
        </row>
        <row r="2761">
          <cell r="A2761">
            <v>4057333</v>
          </cell>
          <cell r="B2761">
            <v>1.1599999999999999</v>
          </cell>
        </row>
        <row r="2762">
          <cell r="A2762">
            <v>4057357</v>
          </cell>
          <cell r="B2762">
            <v>1.081</v>
          </cell>
        </row>
        <row r="2763">
          <cell r="A2763">
            <v>4057374</v>
          </cell>
          <cell r="B2763">
            <v>0.48749999999999999</v>
          </cell>
        </row>
        <row r="2764">
          <cell r="A2764">
            <v>4057553</v>
          </cell>
          <cell r="B2764">
            <v>0.67600000000000005</v>
          </cell>
        </row>
        <row r="2765">
          <cell r="A2765">
            <v>4058141</v>
          </cell>
          <cell r="B2765">
            <v>1.2</v>
          </cell>
        </row>
        <row r="2766">
          <cell r="A2766">
            <v>4058707</v>
          </cell>
          <cell r="B2766">
            <v>0.2</v>
          </cell>
        </row>
        <row r="2767">
          <cell r="A2767">
            <v>4059392</v>
          </cell>
          <cell r="B2767">
            <v>0.5</v>
          </cell>
        </row>
        <row r="2768">
          <cell r="A2768">
            <v>4059803</v>
          </cell>
          <cell r="B2768">
            <v>2.1549999999999998</v>
          </cell>
        </row>
        <row r="2769">
          <cell r="A2769">
            <v>4060319</v>
          </cell>
          <cell r="B2769">
            <v>1.2</v>
          </cell>
        </row>
        <row r="2770">
          <cell r="A2770">
            <v>4060969</v>
          </cell>
          <cell r="B2770">
            <v>0.375</v>
          </cell>
        </row>
        <row r="2771">
          <cell r="A2771">
            <v>4061402</v>
          </cell>
          <cell r="B2771">
            <v>1.5</v>
          </cell>
        </row>
        <row r="2772">
          <cell r="A2772">
            <v>4061521</v>
          </cell>
          <cell r="B2772">
            <v>1</v>
          </cell>
        </row>
        <row r="2773">
          <cell r="A2773">
            <v>4062055</v>
          </cell>
          <cell r="B2773">
            <v>0.65</v>
          </cell>
        </row>
        <row r="2774">
          <cell r="A2774">
            <v>4062179</v>
          </cell>
          <cell r="B2774">
            <v>1</v>
          </cell>
        </row>
        <row r="2775">
          <cell r="A2775">
            <v>4062451</v>
          </cell>
          <cell r="B2775">
            <v>0.50725299999999995</v>
          </cell>
        </row>
        <row r="2776">
          <cell r="A2776">
            <v>4062487</v>
          </cell>
          <cell r="B2776">
            <v>0.4</v>
          </cell>
        </row>
        <row r="2777">
          <cell r="A2777">
            <v>4062822</v>
          </cell>
          <cell r="B2777">
            <v>0.43</v>
          </cell>
        </row>
        <row r="2778">
          <cell r="A2778">
            <v>4063386</v>
          </cell>
          <cell r="B2778">
            <v>0.6</v>
          </cell>
        </row>
        <row r="2779">
          <cell r="A2779">
            <v>4063468</v>
          </cell>
          <cell r="B2779">
            <v>0.15</v>
          </cell>
        </row>
        <row r="2780">
          <cell r="A2780">
            <v>4065101</v>
          </cell>
          <cell r="B2780">
            <v>0.6</v>
          </cell>
        </row>
        <row r="2781">
          <cell r="A2781">
            <v>4065125</v>
          </cell>
          <cell r="B2781">
            <v>1.0409999999999999</v>
          </cell>
        </row>
        <row r="2782">
          <cell r="A2782">
            <v>4065408</v>
          </cell>
          <cell r="B2782">
            <v>0.64500000000000002</v>
          </cell>
        </row>
        <row r="2783">
          <cell r="A2783">
            <v>4065423</v>
          </cell>
          <cell r="B2783">
            <v>0.43</v>
          </cell>
        </row>
        <row r="2784">
          <cell r="A2784">
            <v>4065691</v>
          </cell>
          <cell r="B2784">
            <v>0.06</v>
          </cell>
        </row>
        <row r="2785">
          <cell r="A2785">
            <v>4065823</v>
          </cell>
          <cell r="B2785">
            <v>1.05</v>
          </cell>
        </row>
        <row r="2786">
          <cell r="A2786">
            <v>4065960</v>
          </cell>
          <cell r="B2786">
            <v>0.38441999999999998</v>
          </cell>
        </row>
        <row r="2787">
          <cell r="A2787">
            <v>4065982</v>
          </cell>
          <cell r="B2787">
            <v>1</v>
          </cell>
        </row>
        <row r="2788">
          <cell r="A2788">
            <v>4066003</v>
          </cell>
          <cell r="B2788">
            <v>0.91859999999999997</v>
          </cell>
        </row>
        <row r="2789">
          <cell r="A2789">
            <v>4066885</v>
          </cell>
          <cell r="B2789">
            <v>1.7250000000000001</v>
          </cell>
        </row>
        <row r="2790">
          <cell r="A2790">
            <v>4067031</v>
          </cell>
          <cell r="B2790">
            <v>2.0790000000000002</v>
          </cell>
        </row>
        <row r="2791">
          <cell r="A2791">
            <v>4067069</v>
          </cell>
          <cell r="B2791">
            <v>0.48</v>
          </cell>
        </row>
        <row r="2792">
          <cell r="A2792">
            <v>4067323</v>
          </cell>
          <cell r="B2792">
            <v>0.36666700000000002</v>
          </cell>
        </row>
        <row r="2793">
          <cell r="A2793">
            <v>4067693</v>
          </cell>
          <cell r="B2793">
            <v>2</v>
          </cell>
        </row>
        <row r="2794">
          <cell r="A2794">
            <v>4067780</v>
          </cell>
          <cell r="B2794">
            <v>3</v>
          </cell>
        </row>
        <row r="2795">
          <cell r="A2795">
            <v>4067892</v>
          </cell>
          <cell r="B2795">
            <v>2.0735999999999999</v>
          </cell>
        </row>
        <row r="2796">
          <cell r="A2796">
            <v>4067956</v>
          </cell>
          <cell r="B2796">
            <v>1.43</v>
          </cell>
        </row>
        <row r="2797">
          <cell r="A2797">
            <v>4068755</v>
          </cell>
          <cell r="B2797">
            <v>7</v>
          </cell>
        </row>
        <row r="2798">
          <cell r="A2798">
            <v>4068906</v>
          </cell>
          <cell r="B2798">
            <v>0.191</v>
          </cell>
        </row>
        <row r="2799">
          <cell r="A2799">
            <v>4068976</v>
          </cell>
          <cell r="B2799">
            <v>0.76</v>
          </cell>
        </row>
        <row r="2800">
          <cell r="A2800">
            <v>4069477</v>
          </cell>
          <cell r="B2800">
            <v>0.70799999999999996</v>
          </cell>
        </row>
        <row r="2801">
          <cell r="A2801">
            <v>4070781</v>
          </cell>
          <cell r="B2801">
            <v>1</v>
          </cell>
        </row>
        <row r="2802">
          <cell r="A2802">
            <v>4070928</v>
          </cell>
          <cell r="B2802">
            <v>4.9484709999999996</v>
          </cell>
        </row>
        <row r="2803">
          <cell r="A2803">
            <v>4072034</v>
          </cell>
          <cell r="B2803">
            <v>6.2</v>
          </cell>
        </row>
        <row r="2804">
          <cell r="A2804">
            <v>4072045</v>
          </cell>
          <cell r="B2804">
            <v>1.9</v>
          </cell>
        </row>
        <row r="2805">
          <cell r="A2805">
            <v>4072189</v>
          </cell>
          <cell r="B2805">
            <v>0.129</v>
          </cell>
        </row>
        <row r="2806">
          <cell r="A2806">
            <v>4072229</v>
          </cell>
          <cell r="B2806">
            <v>1</v>
          </cell>
        </row>
        <row r="2807">
          <cell r="A2807">
            <v>4072752</v>
          </cell>
          <cell r="B2807">
            <v>0.71899999999999997</v>
          </cell>
        </row>
        <row r="2808">
          <cell r="A2808">
            <v>4073941</v>
          </cell>
          <cell r="B2808">
            <v>1.5506</v>
          </cell>
        </row>
        <row r="2809">
          <cell r="A2809">
            <v>4073956</v>
          </cell>
          <cell r="B2809">
            <v>0.95</v>
          </cell>
        </row>
        <row r="2810">
          <cell r="A2810">
            <v>4076190</v>
          </cell>
          <cell r="B2810">
            <v>1.5</v>
          </cell>
        </row>
        <row r="2811">
          <cell r="A2811">
            <v>4076228</v>
          </cell>
          <cell r="B2811">
            <v>2.6</v>
          </cell>
        </row>
        <row r="2812">
          <cell r="A2812">
            <v>4076867</v>
          </cell>
          <cell r="B2812">
            <v>0.48</v>
          </cell>
        </row>
        <row r="2813">
          <cell r="A2813">
            <v>4076868</v>
          </cell>
          <cell r="B2813">
            <v>0.57999999999999996</v>
          </cell>
        </row>
        <row r="2814">
          <cell r="A2814">
            <v>4076882</v>
          </cell>
          <cell r="B2814">
            <v>1.17</v>
          </cell>
        </row>
        <row r="2815">
          <cell r="A2815">
            <v>4077016</v>
          </cell>
          <cell r="B2815">
            <v>0.28999999999999998</v>
          </cell>
        </row>
        <row r="2816">
          <cell r="A2816">
            <v>4077841</v>
          </cell>
          <cell r="B2816">
            <v>2.2000000000000002</v>
          </cell>
        </row>
        <row r="2817">
          <cell r="A2817">
            <v>4078412</v>
          </cell>
          <cell r="B2817">
            <v>1.2</v>
          </cell>
        </row>
        <row r="2818">
          <cell r="A2818">
            <v>4078610</v>
          </cell>
          <cell r="B2818">
            <v>0.6</v>
          </cell>
        </row>
        <row r="2819">
          <cell r="A2819">
            <v>4078677</v>
          </cell>
          <cell r="B2819">
            <v>0.57099999999999995</v>
          </cell>
        </row>
        <row r="2820">
          <cell r="A2820">
            <v>4079324</v>
          </cell>
          <cell r="B2820">
            <v>1.4</v>
          </cell>
        </row>
        <row r="2821">
          <cell r="A2821">
            <v>4079373</v>
          </cell>
          <cell r="B2821">
            <v>0.7</v>
          </cell>
        </row>
        <row r="2822">
          <cell r="A2822">
            <v>4079385</v>
          </cell>
          <cell r="B2822">
            <v>0.28000000000000003</v>
          </cell>
        </row>
        <row r="2823">
          <cell r="A2823">
            <v>4080189</v>
          </cell>
          <cell r="B2823">
            <v>1.59</v>
          </cell>
        </row>
        <row r="2824">
          <cell r="A2824">
            <v>4080213</v>
          </cell>
          <cell r="B2824">
            <v>2.278</v>
          </cell>
        </row>
        <row r="2825">
          <cell r="A2825">
            <v>4080455</v>
          </cell>
          <cell r="B2825">
            <v>0.65</v>
          </cell>
        </row>
        <row r="2826">
          <cell r="A2826">
            <v>4080767</v>
          </cell>
          <cell r="B2826">
            <v>8.7714E-2</v>
          </cell>
        </row>
        <row r="2827">
          <cell r="A2827">
            <v>4081345</v>
          </cell>
          <cell r="B2827">
            <v>1.3</v>
          </cell>
        </row>
        <row r="2828">
          <cell r="A2828">
            <v>4081524</v>
          </cell>
          <cell r="B2828">
            <v>0.5</v>
          </cell>
        </row>
        <row r="2829">
          <cell r="A2829">
            <v>4081676</v>
          </cell>
          <cell r="B2829">
            <v>1.9770000000000001</v>
          </cell>
        </row>
        <row r="2830">
          <cell r="A2830">
            <v>4081772</v>
          </cell>
          <cell r="B2830">
            <v>0.10290000000000001</v>
          </cell>
        </row>
        <row r="2831">
          <cell r="A2831">
            <v>4081806</v>
          </cell>
          <cell r="B2831">
            <v>9.2999999999999999E-2</v>
          </cell>
        </row>
        <row r="2832">
          <cell r="A2832">
            <v>4081891</v>
          </cell>
          <cell r="B2832">
            <v>2.2799999999999998</v>
          </cell>
        </row>
        <row r="2833">
          <cell r="A2833">
            <v>4082265</v>
          </cell>
          <cell r="B2833">
            <v>2.7422390000000001</v>
          </cell>
        </row>
        <row r="2834">
          <cell r="A2834">
            <v>4082383</v>
          </cell>
          <cell r="B2834">
            <v>0.6</v>
          </cell>
        </row>
        <row r="2835">
          <cell r="A2835">
            <v>4082810</v>
          </cell>
          <cell r="B2835">
            <v>0.495</v>
          </cell>
        </row>
        <row r="2836">
          <cell r="A2836">
            <v>4083230</v>
          </cell>
          <cell r="B2836">
            <v>1.1000000000000001</v>
          </cell>
        </row>
        <row r="2837">
          <cell r="A2837">
            <v>4083311</v>
          </cell>
          <cell r="B2837">
            <v>0.38</v>
          </cell>
        </row>
        <row r="2838">
          <cell r="A2838">
            <v>4083593</v>
          </cell>
          <cell r="B2838">
            <v>1.26</v>
          </cell>
        </row>
        <row r="2839">
          <cell r="A2839">
            <v>4083649</v>
          </cell>
          <cell r="B2839">
            <v>0.70689999999999997</v>
          </cell>
        </row>
        <row r="2840">
          <cell r="A2840">
            <v>4083726</v>
          </cell>
          <cell r="B2840">
            <v>0.23699999999999999</v>
          </cell>
        </row>
        <row r="2841">
          <cell r="A2841">
            <v>4083968</v>
          </cell>
          <cell r="B2841">
            <v>1.0609999999999999</v>
          </cell>
        </row>
        <row r="2842">
          <cell r="A2842">
            <v>4084052</v>
          </cell>
          <cell r="B2842">
            <v>0.62</v>
          </cell>
        </row>
        <row r="2843">
          <cell r="A2843">
            <v>4084312</v>
          </cell>
          <cell r="B2843">
            <v>0.45200000000000001</v>
          </cell>
        </row>
        <row r="2844">
          <cell r="A2844">
            <v>4084402</v>
          </cell>
          <cell r="B2844">
            <v>0.57999999999999996</v>
          </cell>
        </row>
        <row r="2845">
          <cell r="A2845">
            <v>4084825</v>
          </cell>
          <cell r="B2845">
            <v>0.23</v>
          </cell>
        </row>
        <row r="2846">
          <cell r="A2846">
            <v>4085082</v>
          </cell>
          <cell r="B2846">
            <v>0.15</v>
          </cell>
        </row>
        <row r="2847">
          <cell r="A2847">
            <v>4085475</v>
          </cell>
          <cell r="B2847">
            <v>0.371</v>
          </cell>
        </row>
        <row r="2848">
          <cell r="A2848">
            <v>4085549</v>
          </cell>
          <cell r="B2848">
            <v>2.2999999999999998</v>
          </cell>
        </row>
        <row r="2849">
          <cell r="A2849">
            <v>4085754</v>
          </cell>
          <cell r="B2849">
            <v>1</v>
          </cell>
        </row>
        <row r="2850">
          <cell r="A2850">
            <v>4086382</v>
          </cell>
          <cell r="B2850">
            <v>1.5</v>
          </cell>
        </row>
        <row r="2851">
          <cell r="A2851">
            <v>4086523</v>
          </cell>
          <cell r="B2851">
            <v>0.53</v>
          </cell>
        </row>
        <row r="2852">
          <cell r="A2852">
            <v>4086862</v>
          </cell>
          <cell r="B2852">
            <v>1.2</v>
          </cell>
        </row>
        <row r="2853">
          <cell r="A2853">
            <v>4087556</v>
          </cell>
          <cell r="B2853">
            <v>0.86799999999999999</v>
          </cell>
        </row>
        <row r="2854">
          <cell r="A2854">
            <v>4087640</v>
          </cell>
          <cell r="B2854">
            <v>2.5</v>
          </cell>
        </row>
        <row r="2855">
          <cell r="A2855">
            <v>4088090</v>
          </cell>
          <cell r="B2855">
            <v>0.7</v>
          </cell>
        </row>
        <row r="2856">
          <cell r="A2856">
            <v>4088319</v>
          </cell>
          <cell r="B2856">
            <v>0.83</v>
          </cell>
        </row>
        <row r="2857">
          <cell r="A2857">
            <v>4088461</v>
          </cell>
          <cell r="B2857">
            <v>0.53</v>
          </cell>
        </row>
        <row r="2858">
          <cell r="A2858">
            <v>4088522</v>
          </cell>
          <cell r="B2858">
            <v>0.86199999999999999</v>
          </cell>
        </row>
        <row r="2859">
          <cell r="A2859">
            <v>4088579</v>
          </cell>
          <cell r="B2859">
            <v>0.15</v>
          </cell>
        </row>
        <row r="2860">
          <cell r="A2860">
            <v>4088608</v>
          </cell>
          <cell r="B2860">
            <v>1.2</v>
          </cell>
        </row>
        <row r="2861">
          <cell r="A2861">
            <v>4088617</v>
          </cell>
          <cell r="B2861">
            <v>0.77500000000000002</v>
          </cell>
        </row>
        <row r="2862">
          <cell r="A2862">
            <v>4088712</v>
          </cell>
          <cell r="B2862">
            <v>1.105</v>
          </cell>
        </row>
        <row r="2863">
          <cell r="A2863">
            <v>4088851</v>
          </cell>
          <cell r="B2863">
            <v>6.2</v>
          </cell>
        </row>
        <row r="2864">
          <cell r="A2864">
            <v>4089034</v>
          </cell>
          <cell r="B2864">
            <v>0.72</v>
          </cell>
        </row>
        <row r="2865">
          <cell r="A2865">
            <v>4089154</v>
          </cell>
          <cell r="B2865">
            <v>0.63500000000000001</v>
          </cell>
        </row>
        <row r="2866">
          <cell r="A2866">
            <v>4089188</v>
          </cell>
          <cell r="B2866">
            <v>0.6</v>
          </cell>
        </row>
        <row r="2867">
          <cell r="A2867">
            <v>4089212</v>
          </cell>
          <cell r="B2867">
            <v>0.88</v>
          </cell>
        </row>
        <row r="2868">
          <cell r="A2868">
            <v>4089436</v>
          </cell>
          <cell r="B2868">
            <v>0.95799999999999996</v>
          </cell>
        </row>
        <row r="2869">
          <cell r="A2869">
            <v>4089437</v>
          </cell>
          <cell r="B2869">
            <v>0.188</v>
          </cell>
        </row>
        <row r="2870">
          <cell r="A2870">
            <v>4089472</v>
          </cell>
          <cell r="B2870">
            <v>2.0950000000000002</v>
          </cell>
        </row>
        <row r="2871">
          <cell r="A2871">
            <v>4089685</v>
          </cell>
          <cell r="B2871">
            <v>0.95</v>
          </cell>
        </row>
        <row r="2872">
          <cell r="A2872">
            <v>4089769</v>
          </cell>
          <cell r="B2872">
            <v>0.77</v>
          </cell>
        </row>
        <row r="2873">
          <cell r="A2873">
            <v>4089815</v>
          </cell>
          <cell r="B2873">
            <v>0.8</v>
          </cell>
        </row>
        <row r="2874">
          <cell r="A2874">
            <v>4089858</v>
          </cell>
          <cell r="B2874">
            <v>0.8</v>
          </cell>
        </row>
        <row r="2875">
          <cell r="A2875">
            <v>4090052</v>
          </cell>
          <cell r="B2875">
            <v>0.74</v>
          </cell>
        </row>
        <row r="2876">
          <cell r="A2876">
            <v>4090121</v>
          </cell>
          <cell r="B2876">
            <v>1</v>
          </cell>
        </row>
        <row r="2877">
          <cell r="A2877">
            <v>4090429</v>
          </cell>
          <cell r="B2877">
            <v>0.28831499999999999</v>
          </cell>
        </row>
        <row r="2878">
          <cell r="A2878">
            <v>4090438</v>
          </cell>
          <cell r="B2878">
            <v>3.2</v>
          </cell>
        </row>
        <row r="2879">
          <cell r="A2879">
            <v>4090488</v>
          </cell>
          <cell r="B2879">
            <v>0.66300000000000003</v>
          </cell>
        </row>
        <row r="2880">
          <cell r="A2880">
            <v>4090556</v>
          </cell>
          <cell r="B2880">
            <v>4.8729950000000004</v>
          </cell>
        </row>
        <row r="2881">
          <cell r="A2881">
            <v>4090844</v>
          </cell>
          <cell r="B2881">
            <v>0.85</v>
          </cell>
        </row>
        <row r="2882">
          <cell r="A2882">
            <v>4091103</v>
          </cell>
          <cell r="B2882">
            <v>1.96</v>
          </cell>
        </row>
        <row r="2883">
          <cell r="A2883">
            <v>4091427</v>
          </cell>
          <cell r="B2883">
            <v>1.1476</v>
          </cell>
        </row>
        <row r="2884">
          <cell r="A2884">
            <v>4091512</v>
          </cell>
          <cell r="B2884">
            <v>1.244</v>
          </cell>
        </row>
        <row r="2885">
          <cell r="A2885">
            <v>4091680</v>
          </cell>
          <cell r="B2885">
            <v>0.7</v>
          </cell>
        </row>
        <row r="2886">
          <cell r="A2886">
            <v>4091849</v>
          </cell>
          <cell r="B2886">
            <v>0.3</v>
          </cell>
        </row>
        <row r="2887">
          <cell r="A2887">
            <v>4091988</v>
          </cell>
          <cell r="B2887">
            <v>0.23300000000000001</v>
          </cell>
        </row>
        <row r="2888">
          <cell r="A2888">
            <v>4092436</v>
          </cell>
          <cell r="B2888">
            <v>1.25</v>
          </cell>
        </row>
        <row r="2889">
          <cell r="A2889">
            <v>4092637</v>
          </cell>
          <cell r="B2889">
            <v>0.4</v>
          </cell>
        </row>
        <row r="2890">
          <cell r="A2890">
            <v>4092690</v>
          </cell>
          <cell r="B2890">
            <v>2.0539999999999998</v>
          </cell>
        </row>
        <row r="2891">
          <cell r="A2891">
            <v>4093172</v>
          </cell>
          <cell r="B2891">
            <v>1.2</v>
          </cell>
        </row>
        <row r="2892">
          <cell r="A2892">
            <v>4093277</v>
          </cell>
          <cell r="B2892">
            <v>1.1100000000000001</v>
          </cell>
        </row>
        <row r="2893">
          <cell r="A2893">
            <v>4093435</v>
          </cell>
          <cell r="B2893">
            <v>1.8</v>
          </cell>
        </row>
        <row r="2894">
          <cell r="A2894">
            <v>4093574</v>
          </cell>
          <cell r="B2894">
            <v>0.1</v>
          </cell>
        </row>
        <row r="2895">
          <cell r="A2895">
            <v>4093575</v>
          </cell>
          <cell r="B2895">
            <v>0.41799999999999998</v>
          </cell>
        </row>
        <row r="2896">
          <cell r="A2896">
            <v>4093625</v>
          </cell>
          <cell r="B2896">
            <v>0.9</v>
          </cell>
        </row>
        <row r="2897">
          <cell r="A2897">
            <v>4093670</v>
          </cell>
          <cell r="B2897">
            <v>0.7</v>
          </cell>
        </row>
        <row r="2898">
          <cell r="A2898">
            <v>4093850</v>
          </cell>
          <cell r="B2898">
            <v>0.63</v>
          </cell>
        </row>
        <row r="2899">
          <cell r="A2899">
            <v>4094683</v>
          </cell>
          <cell r="B2899">
            <v>2.2450000000000001</v>
          </cell>
        </row>
        <row r="2900">
          <cell r="A2900">
            <v>4094700</v>
          </cell>
          <cell r="B2900">
            <v>1.3</v>
          </cell>
        </row>
        <row r="2901">
          <cell r="A2901">
            <v>4095263</v>
          </cell>
          <cell r="B2901">
            <v>2.2719999999999998</v>
          </cell>
        </row>
        <row r="2902">
          <cell r="A2902">
            <v>4095283</v>
          </cell>
          <cell r="B2902">
            <v>1.25</v>
          </cell>
        </row>
        <row r="2903">
          <cell r="A2903">
            <v>4095909</v>
          </cell>
          <cell r="B2903">
            <v>7.7</v>
          </cell>
        </row>
        <row r="2904">
          <cell r="A2904">
            <v>4096784</v>
          </cell>
          <cell r="B2904">
            <v>0.123</v>
          </cell>
        </row>
        <row r="2905">
          <cell r="A2905">
            <v>4096907</v>
          </cell>
          <cell r="B2905">
            <v>1.9</v>
          </cell>
        </row>
        <row r="2906">
          <cell r="A2906">
            <v>4097411</v>
          </cell>
          <cell r="B2906">
            <v>2.1</v>
          </cell>
        </row>
        <row r="2907">
          <cell r="A2907">
            <v>4097569</v>
          </cell>
          <cell r="B2907">
            <v>0.54400000000000004</v>
          </cell>
        </row>
        <row r="2908">
          <cell r="A2908">
            <v>4097580</v>
          </cell>
          <cell r="B2908">
            <v>0.27648</v>
          </cell>
        </row>
        <row r="2909">
          <cell r="A2909">
            <v>4097774</v>
          </cell>
          <cell r="B2909">
            <v>0.9</v>
          </cell>
        </row>
        <row r="2910">
          <cell r="A2910">
            <v>4097869</v>
          </cell>
          <cell r="B2910">
            <v>0.23119999999999999</v>
          </cell>
        </row>
        <row r="2911">
          <cell r="A2911">
            <v>4097912</v>
          </cell>
          <cell r="B2911">
            <v>0.67500000000000004</v>
          </cell>
        </row>
        <row r="2912">
          <cell r="A2912">
            <v>4098327</v>
          </cell>
          <cell r="B2912">
            <v>0.25</v>
          </cell>
        </row>
        <row r="2913">
          <cell r="A2913">
            <v>4098545</v>
          </cell>
          <cell r="B2913">
            <v>0.2</v>
          </cell>
        </row>
        <row r="2914">
          <cell r="A2914">
            <v>4098843</v>
          </cell>
          <cell r="B2914">
            <v>1.55</v>
          </cell>
        </row>
        <row r="2915">
          <cell r="A2915">
            <v>4099790</v>
          </cell>
          <cell r="B2915">
            <v>1.4</v>
          </cell>
        </row>
        <row r="2916">
          <cell r="A2916">
            <v>4100584</v>
          </cell>
          <cell r="B2916">
            <v>1.1000000000000001</v>
          </cell>
        </row>
        <row r="2917">
          <cell r="A2917">
            <v>4100828</v>
          </cell>
          <cell r="B2917">
            <v>0.62</v>
          </cell>
        </row>
        <row r="2918">
          <cell r="A2918">
            <v>4101284</v>
          </cell>
          <cell r="B2918">
            <v>3.25</v>
          </cell>
        </row>
        <row r="2919">
          <cell r="A2919">
            <v>4101890</v>
          </cell>
          <cell r="B2919">
            <v>0.499</v>
          </cell>
        </row>
        <row r="2920">
          <cell r="A2920">
            <v>4102087</v>
          </cell>
          <cell r="B2920">
            <v>1.6</v>
          </cell>
        </row>
        <row r="2921">
          <cell r="A2921">
            <v>4102198</v>
          </cell>
          <cell r="B2921">
            <v>1</v>
          </cell>
        </row>
        <row r="2922">
          <cell r="A2922">
            <v>4102735</v>
          </cell>
          <cell r="B2922">
            <v>0.23222000000000001</v>
          </cell>
        </row>
        <row r="2923">
          <cell r="A2923">
            <v>4102744</v>
          </cell>
          <cell r="B2923">
            <v>1.002</v>
          </cell>
        </row>
        <row r="2924">
          <cell r="A2924">
            <v>4103112</v>
          </cell>
          <cell r="B2924">
            <v>0.4</v>
          </cell>
        </row>
        <row r="2925">
          <cell r="A2925">
            <v>4103260</v>
          </cell>
          <cell r="B2925">
            <v>0.45</v>
          </cell>
        </row>
        <row r="2926">
          <cell r="A2926">
            <v>4104129</v>
          </cell>
          <cell r="B2926">
            <v>0.6</v>
          </cell>
        </row>
        <row r="2927">
          <cell r="A2927">
            <v>4104144</v>
          </cell>
          <cell r="B2927">
            <v>0.62</v>
          </cell>
        </row>
        <row r="2928">
          <cell r="A2928">
            <v>4104433</v>
          </cell>
          <cell r="B2928">
            <v>0.27879999999999999</v>
          </cell>
        </row>
        <row r="2929">
          <cell r="A2929">
            <v>4104517</v>
          </cell>
          <cell r="B2929">
            <v>0.8</v>
          </cell>
        </row>
        <row r="2930">
          <cell r="A2930">
            <v>4104645</v>
          </cell>
          <cell r="B2930">
            <v>1.05</v>
          </cell>
        </row>
        <row r="2931">
          <cell r="A2931">
            <v>4104845</v>
          </cell>
          <cell r="B2931">
            <v>0.7</v>
          </cell>
        </row>
        <row r="2932">
          <cell r="A2932">
            <v>4104958</v>
          </cell>
          <cell r="B2932">
            <v>0.27</v>
          </cell>
        </row>
        <row r="2933">
          <cell r="A2933">
            <v>4105444</v>
          </cell>
          <cell r="B2933">
            <v>0.6</v>
          </cell>
        </row>
        <row r="2934">
          <cell r="A2934">
            <v>4106382</v>
          </cell>
          <cell r="B2934">
            <v>0.2</v>
          </cell>
        </row>
        <row r="2935">
          <cell r="A2935">
            <v>4106526</v>
          </cell>
          <cell r="B2935">
            <v>0.5</v>
          </cell>
        </row>
        <row r="2936">
          <cell r="A2936">
            <v>4107031</v>
          </cell>
          <cell r="B2936">
            <v>0.70499999999999996</v>
          </cell>
        </row>
        <row r="2937">
          <cell r="A2937">
            <v>4107159</v>
          </cell>
          <cell r="B2937">
            <v>2</v>
          </cell>
        </row>
        <row r="2938">
          <cell r="A2938">
            <v>4108066</v>
          </cell>
          <cell r="B2938">
            <v>0.6</v>
          </cell>
        </row>
        <row r="2939">
          <cell r="A2939">
            <v>4108192</v>
          </cell>
          <cell r="B2939">
            <v>0.39</v>
          </cell>
        </row>
        <row r="2940">
          <cell r="A2940">
            <v>4108353</v>
          </cell>
          <cell r="B2940">
            <v>0.8</v>
          </cell>
        </row>
        <row r="2941">
          <cell r="A2941">
            <v>4108445</v>
          </cell>
          <cell r="B2941">
            <v>1</v>
          </cell>
        </row>
        <row r="2942">
          <cell r="A2942">
            <v>4108618</v>
          </cell>
          <cell r="B2942">
            <v>1.05</v>
          </cell>
        </row>
        <row r="2943">
          <cell r="A2943">
            <v>4108644</v>
          </cell>
          <cell r="B2943">
            <v>0.97330399999999995</v>
          </cell>
        </row>
        <row r="2944">
          <cell r="A2944">
            <v>4109309</v>
          </cell>
          <cell r="B2944">
            <v>1</v>
          </cell>
        </row>
        <row r="2945">
          <cell r="A2945">
            <v>4109436</v>
          </cell>
          <cell r="B2945">
            <v>0.32591300000000001</v>
          </cell>
        </row>
        <row r="2946">
          <cell r="A2946">
            <v>4109767</v>
          </cell>
          <cell r="B2946">
            <v>4.1239999999999997</v>
          </cell>
        </row>
        <row r="2947">
          <cell r="A2947">
            <v>4109942</v>
          </cell>
          <cell r="B2947">
            <v>0.8</v>
          </cell>
        </row>
        <row r="2948">
          <cell r="A2948">
            <v>4110011</v>
          </cell>
          <cell r="B2948">
            <v>0.52500000000000002</v>
          </cell>
        </row>
        <row r="2949">
          <cell r="A2949">
            <v>4110016</v>
          </cell>
          <cell r="B2949">
            <v>1.105</v>
          </cell>
        </row>
        <row r="2950">
          <cell r="A2950">
            <v>4110020</v>
          </cell>
          <cell r="B2950">
            <v>1.2</v>
          </cell>
        </row>
        <row r="2951">
          <cell r="A2951">
            <v>4110184</v>
          </cell>
          <cell r="B2951">
            <v>0.08</v>
          </cell>
        </row>
        <row r="2952">
          <cell r="A2952">
            <v>4110326</v>
          </cell>
          <cell r="B2952">
            <v>0.37</v>
          </cell>
        </row>
        <row r="2953">
          <cell r="A2953">
            <v>4110578</v>
          </cell>
          <cell r="B2953">
            <v>0.56999999999999995</v>
          </cell>
        </row>
        <row r="2954">
          <cell r="A2954">
            <v>4110761</v>
          </cell>
          <cell r="B2954">
            <v>0.46500000000000002</v>
          </cell>
        </row>
        <row r="2955">
          <cell r="A2955">
            <v>4110779</v>
          </cell>
          <cell r="B2955">
            <v>0.6</v>
          </cell>
        </row>
        <row r="2956">
          <cell r="A2956">
            <v>4110785</v>
          </cell>
          <cell r="B2956">
            <v>1</v>
          </cell>
        </row>
        <row r="2957">
          <cell r="A2957">
            <v>4110786</v>
          </cell>
          <cell r="B2957">
            <v>0.34499999999999997</v>
          </cell>
        </row>
        <row r="2958">
          <cell r="A2958">
            <v>4111243</v>
          </cell>
          <cell r="B2958">
            <v>0.55000000000000004</v>
          </cell>
        </row>
        <row r="2959">
          <cell r="A2959">
            <v>4111609</v>
          </cell>
          <cell r="B2959">
            <v>1.744</v>
          </cell>
        </row>
        <row r="2960">
          <cell r="A2960">
            <v>4111744</v>
          </cell>
          <cell r="B2960">
            <v>2.4</v>
          </cell>
        </row>
        <row r="2961">
          <cell r="A2961">
            <v>4111889</v>
          </cell>
          <cell r="B2961">
            <v>4.8449999999999998</v>
          </cell>
        </row>
        <row r="2962">
          <cell r="A2962">
            <v>4111902</v>
          </cell>
          <cell r="B2962">
            <v>0.85</v>
          </cell>
        </row>
        <row r="2963">
          <cell r="A2963">
            <v>4111913</v>
          </cell>
          <cell r="B2963">
            <v>0.52500000000000002</v>
          </cell>
        </row>
        <row r="2964">
          <cell r="A2964">
            <v>4112115</v>
          </cell>
          <cell r="B2964">
            <v>0.49640000000000001</v>
          </cell>
        </row>
        <row r="2965">
          <cell r="A2965">
            <v>4113129</v>
          </cell>
          <cell r="B2965">
            <v>1</v>
          </cell>
        </row>
        <row r="2966">
          <cell r="A2966">
            <v>4113193</v>
          </cell>
          <cell r="B2966">
            <v>0.28000000000000003</v>
          </cell>
        </row>
        <row r="2967">
          <cell r="A2967">
            <v>4113501</v>
          </cell>
          <cell r="B2967">
            <v>0.1</v>
          </cell>
        </row>
        <row r="2968">
          <cell r="A2968">
            <v>4113693</v>
          </cell>
          <cell r="B2968">
            <v>1.1000000000000001</v>
          </cell>
        </row>
        <row r="2969">
          <cell r="A2969">
            <v>4114019</v>
          </cell>
          <cell r="B2969">
            <v>0.9</v>
          </cell>
        </row>
        <row r="2970">
          <cell r="A2970">
            <v>4114362</v>
          </cell>
          <cell r="B2970">
            <v>0.65</v>
          </cell>
        </row>
        <row r="2971">
          <cell r="A2971">
            <v>4115398</v>
          </cell>
          <cell r="B2971">
            <v>0.25409999999999999</v>
          </cell>
        </row>
        <row r="2972">
          <cell r="A2972">
            <v>4115414</v>
          </cell>
          <cell r="B2972">
            <v>0.59499999999999997</v>
          </cell>
        </row>
        <row r="2973">
          <cell r="A2973">
            <v>4115468</v>
          </cell>
          <cell r="B2973">
            <v>0.45</v>
          </cell>
        </row>
        <row r="2974">
          <cell r="A2974">
            <v>4116033</v>
          </cell>
          <cell r="B2974">
            <v>0.71899999999999997</v>
          </cell>
        </row>
        <row r="2975">
          <cell r="A2975">
            <v>4116155</v>
          </cell>
          <cell r="B2975">
            <v>5.2</v>
          </cell>
        </row>
        <row r="2976">
          <cell r="A2976">
            <v>4116627</v>
          </cell>
          <cell r="B2976">
            <v>3.95</v>
          </cell>
        </row>
        <row r="2977">
          <cell r="A2977">
            <v>4116628</v>
          </cell>
          <cell r="B2977">
            <v>0.85299999999999998</v>
          </cell>
        </row>
        <row r="2978">
          <cell r="A2978">
            <v>4116629</v>
          </cell>
          <cell r="B2978">
            <v>2.1</v>
          </cell>
        </row>
        <row r="2979">
          <cell r="A2979">
            <v>4117020</v>
          </cell>
          <cell r="B2979">
            <v>2.5</v>
          </cell>
        </row>
        <row r="2980">
          <cell r="A2980">
            <v>4117124</v>
          </cell>
          <cell r="B2980">
            <v>0.96899999999999997</v>
          </cell>
        </row>
        <row r="2981">
          <cell r="A2981">
            <v>4118079</v>
          </cell>
          <cell r="B2981">
            <v>0.5</v>
          </cell>
        </row>
        <row r="2982">
          <cell r="A2982">
            <v>4118309</v>
          </cell>
          <cell r="B2982">
            <v>0.8</v>
          </cell>
        </row>
        <row r="2983">
          <cell r="A2983">
            <v>4119429</v>
          </cell>
          <cell r="B2983">
            <v>0.66200000000000003</v>
          </cell>
        </row>
        <row r="2984">
          <cell r="A2984">
            <v>4119800</v>
          </cell>
          <cell r="B2984">
            <v>0.3997</v>
          </cell>
        </row>
        <row r="2985">
          <cell r="A2985">
            <v>4120151</v>
          </cell>
          <cell r="B2985">
            <v>1.31</v>
          </cell>
        </row>
        <row r="2986">
          <cell r="A2986">
            <v>4121248</v>
          </cell>
          <cell r="B2986">
            <v>4.2249999999999996</v>
          </cell>
        </row>
        <row r="2987">
          <cell r="A2987">
            <v>4121558</v>
          </cell>
          <cell r="B2987">
            <v>0.76</v>
          </cell>
        </row>
        <row r="2988">
          <cell r="A2988">
            <v>4121663</v>
          </cell>
          <cell r="B2988">
            <v>0.7752</v>
          </cell>
        </row>
        <row r="2989">
          <cell r="A2989">
            <v>4122083</v>
          </cell>
          <cell r="B2989">
            <v>5</v>
          </cell>
        </row>
        <row r="2990">
          <cell r="A2990">
            <v>4122186</v>
          </cell>
          <cell r="B2990">
            <v>4.5</v>
          </cell>
        </row>
        <row r="2991">
          <cell r="A2991">
            <v>4122560</v>
          </cell>
          <cell r="B2991">
            <v>0.27400000000000002</v>
          </cell>
        </row>
        <row r="2992">
          <cell r="A2992">
            <v>4125316</v>
          </cell>
          <cell r="B2992">
            <v>1.8919999999999999</v>
          </cell>
        </row>
        <row r="2993">
          <cell r="A2993">
            <v>4125663</v>
          </cell>
          <cell r="B2993">
            <v>4.1566429999999999</v>
          </cell>
        </row>
        <row r="2994">
          <cell r="A2994">
            <v>4125823</v>
          </cell>
          <cell r="B2994">
            <v>3.1230570000000002</v>
          </cell>
        </row>
        <row r="2995">
          <cell r="A2995">
            <v>4125874</v>
          </cell>
          <cell r="B2995">
            <v>0.1716</v>
          </cell>
        </row>
        <row r="2996">
          <cell r="A2996">
            <v>4126101</v>
          </cell>
          <cell r="B2996">
            <v>0.19</v>
          </cell>
        </row>
        <row r="2997">
          <cell r="A2997">
            <v>4126540</v>
          </cell>
          <cell r="B2997">
            <v>1</v>
          </cell>
        </row>
        <row r="2998">
          <cell r="A2998">
            <v>4127032</v>
          </cell>
          <cell r="B2998">
            <v>1.643389</v>
          </cell>
        </row>
        <row r="2999">
          <cell r="A2999">
            <v>4127098</v>
          </cell>
          <cell r="B2999">
            <v>6.0770350000000004</v>
          </cell>
        </row>
        <row r="3000">
          <cell r="A3000">
            <v>4127257</v>
          </cell>
          <cell r="B3000">
            <v>0.85</v>
          </cell>
        </row>
        <row r="3001">
          <cell r="A3001">
            <v>4127294</v>
          </cell>
          <cell r="B3001">
            <v>0.59</v>
          </cell>
        </row>
        <row r="3002">
          <cell r="A3002">
            <v>4127706</v>
          </cell>
          <cell r="B3002">
            <v>2.91</v>
          </cell>
        </row>
        <row r="3003">
          <cell r="A3003">
            <v>4127729</v>
          </cell>
          <cell r="B3003">
            <v>0.81038500000000002</v>
          </cell>
        </row>
        <row r="3004">
          <cell r="A3004">
            <v>4128325</v>
          </cell>
          <cell r="B3004">
            <v>1.4</v>
          </cell>
        </row>
        <row r="3005">
          <cell r="A3005">
            <v>4128871</v>
          </cell>
          <cell r="B3005">
            <v>0.3</v>
          </cell>
        </row>
        <row r="3006">
          <cell r="A3006">
            <v>4128916</v>
          </cell>
          <cell r="B3006">
            <v>0.57999999999999996</v>
          </cell>
        </row>
        <row r="3007">
          <cell r="A3007">
            <v>4129020</v>
          </cell>
          <cell r="B3007">
            <v>2</v>
          </cell>
        </row>
        <row r="3008">
          <cell r="A3008">
            <v>4129162</v>
          </cell>
          <cell r="B3008">
            <v>0.14299999999999999</v>
          </cell>
        </row>
        <row r="3009">
          <cell r="A3009">
            <v>4129477</v>
          </cell>
          <cell r="B3009">
            <v>0.13</v>
          </cell>
        </row>
        <row r="3010">
          <cell r="A3010">
            <v>4129853</v>
          </cell>
          <cell r="B3010">
            <v>1.327</v>
          </cell>
        </row>
        <row r="3011">
          <cell r="A3011">
            <v>4130177</v>
          </cell>
          <cell r="B3011">
            <v>0.63</v>
          </cell>
        </row>
        <row r="3012">
          <cell r="A3012">
            <v>4130295</v>
          </cell>
          <cell r="B3012">
            <v>0.9</v>
          </cell>
        </row>
        <row r="3013">
          <cell r="A3013">
            <v>4130369</v>
          </cell>
          <cell r="B3013">
            <v>0.96899999999999997</v>
          </cell>
        </row>
        <row r="3014">
          <cell r="A3014">
            <v>4130729</v>
          </cell>
          <cell r="B3014">
            <v>2.8210000000000002</v>
          </cell>
        </row>
        <row r="3015">
          <cell r="A3015">
            <v>4130832</v>
          </cell>
          <cell r="B3015">
            <v>1</v>
          </cell>
        </row>
        <row r="3016">
          <cell r="A3016">
            <v>4130844</v>
          </cell>
          <cell r="B3016">
            <v>2.0840000000000001</v>
          </cell>
        </row>
        <row r="3017">
          <cell r="A3017">
            <v>4131032</v>
          </cell>
          <cell r="B3017">
            <v>1.94</v>
          </cell>
        </row>
        <row r="3018">
          <cell r="A3018">
            <v>4131189</v>
          </cell>
          <cell r="B3018">
            <v>0.78</v>
          </cell>
        </row>
        <row r="3019">
          <cell r="A3019">
            <v>4131285</v>
          </cell>
          <cell r="B3019">
            <v>0.76</v>
          </cell>
        </row>
        <row r="3020">
          <cell r="A3020">
            <v>4131766</v>
          </cell>
          <cell r="B3020">
            <v>0.6</v>
          </cell>
        </row>
        <row r="3021">
          <cell r="A3021">
            <v>4131838</v>
          </cell>
          <cell r="B3021">
            <v>0.7</v>
          </cell>
        </row>
        <row r="3022">
          <cell r="A3022">
            <v>4132030</v>
          </cell>
          <cell r="B3022">
            <v>0.46929999999999999</v>
          </cell>
        </row>
        <row r="3023">
          <cell r="A3023">
            <v>4132147</v>
          </cell>
          <cell r="B3023">
            <v>0.92</v>
          </cell>
        </row>
        <row r="3024">
          <cell r="A3024">
            <v>4132188</v>
          </cell>
          <cell r="B3024">
            <v>0.36</v>
          </cell>
        </row>
        <row r="3025">
          <cell r="A3025">
            <v>4132561</v>
          </cell>
          <cell r="B3025">
            <v>0.4</v>
          </cell>
        </row>
        <row r="3026">
          <cell r="A3026">
            <v>4132738</v>
          </cell>
          <cell r="B3026">
            <v>3.0294469999999998</v>
          </cell>
        </row>
        <row r="3027">
          <cell r="A3027">
            <v>4133426</v>
          </cell>
          <cell r="B3027">
            <v>0.873</v>
          </cell>
        </row>
        <row r="3028">
          <cell r="A3028">
            <v>4133487</v>
          </cell>
          <cell r="B3028">
            <v>8.6</v>
          </cell>
        </row>
        <row r="3029">
          <cell r="A3029">
            <v>4133772</v>
          </cell>
          <cell r="B3029">
            <v>0.51541999999999999</v>
          </cell>
        </row>
        <row r="3030">
          <cell r="A3030">
            <v>4134874</v>
          </cell>
          <cell r="B3030">
            <v>0.503</v>
          </cell>
        </row>
        <row r="3031">
          <cell r="A3031">
            <v>4135433</v>
          </cell>
          <cell r="B3031">
            <v>0.7</v>
          </cell>
        </row>
        <row r="3032">
          <cell r="A3032">
            <v>4135810</v>
          </cell>
          <cell r="B3032">
            <v>1.5660000000000001</v>
          </cell>
        </row>
        <row r="3033">
          <cell r="A3033">
            <v>4137034</v>
          </cell>
          <cell r="B3033">
            <v>1.2</v>
          </cell>
        </row>
        <row r="3034">
          <cell r="A3034">
            <v>4137072</v>
          </cell>
          <cell r="B3034">
            <v>0.63300000000000001</v>
          </cell>
        </row>
        <row r="3035">
          <cell r="A3035">
            <v>4137264</v>
          </cell>
          <cell r="B3035">
            <v>0.13800000000000001</v>
          </cell>
        </row>
        <row r="3036">
          <cell r="A3036">
            <v>4137312</v>
          </cell>
          <cell r="B3036">
            <v>3.65</v>
          </cell>
        </row>
        <row r="3037">
          <cell r="A3037">
            <v>4137519</v>
          </cell>
          <cell r="B3037">
            <v>0.84079599999999999</v>
          </cell>
        </row>
        <row r="3038">
          <cell r="A3038">
            <v>4137554</v>
          </cell>
          <cell r="B3038">
            <v>0.55700000000000005</v>
          </cell>
        </row>
        <row r="3039">
          <cell r="A3039">
            <v>4138345</v>
          </cell>
          <cell r="B3039">
            <v>13.5</v>
          </cell>
        </row>
        <row r="3040">
          <cell r="A3040">
            <v>4138437</v>
          </cell>
          <cell r="B3040">
            <v>0.41</v>
          </cell>
        </row>
        <row r="3041">
          <cell r="A3041">
            <v>4138564</v>
          </cell>
          <cell r="B3041">
            <v>0.39050000000000001</v>
          </cell>
        </row>
        <row r="3042">
          <cell r="A3042">
            <v>4139481</v>
          </cell>
          <cell r="B3042">
            <v>0.73499999999999999</v>
          </cell>
        </row>
        <row r="3043">
          <cell r="A3043">
            <v>4139697</v>
          </cell>
          <cell r="B3043">
            <v>0.34</v>
          </cell>
        </row>
        <row r="3044">
          <cell r="A3044">
            <v>4139726</v>
          </cell>
          <cell r="B3044">
            <v>0.5</v>
          </cell>
        </row>
        <row r="3045">
          <cell r="A3045">
            <v>4140197</v>
          </cell>
          <cell r="B3045">
            <v>2.1035910000000002</v>
          </cell>
        </row>
        <row r="3046">
          <cell r="A3046">
            <v>4140422</v>
          </cell>
          <cell r="B3046">
            <v>1.5</v>
          </cell>
        </row>
        <row r="3047">
          <cell r="A3047">
            <v>4140423</v>
          </cell>
          <cell r="B3047">
            <v>0.95099999999999996</v>
          </cell>
        </row>
        <row r="3048">
          <cell r="A3048">
            <v>4140940</v>
          </cell>
          <cell r="B3048">
            <v>0.51900000000000002</v>
          </cell>
        </row>
        <row r="3049">
          <cell r="A3049">
            <v>4141093</v>
          </cell>
          <cell r="B3049">
            <v>0.19600000000000001</v>
          </cell>
        </row>
        <row r="3050">
          <cell r="A3050">
            <v>4141292</v>
          </cell>
          <cell r="B3050">
            <v>1</v>
          </cell>
        </row>
        <row r="3051">
          <cell r="A3051">
            <v>4141297</v>
          </cell>
          <cell r="B3051">
            <v>1.8</v>
          </cell>
        </row>
        <row r="3052">
          <cell r="A3052">
            <v>4141306</v>
          </cell>
          <cell r="B3052">
            <v>3.2</v>
          </cell>
        </row>
        <row r="3053">
          <cell r="A3053">
            <v>4141489</v>
          </cell>
          <cell r="B3053">
            <v>0.2</v>
          </cell>
        </row>
        <row r="3054">
          <cell r="A3054">
            <v>4141781</v>
          </cell>
          <cell r="B3054">
            <v>0.24199999999999999</v>
          </cell>
        </row>
        <row r="3055">
          <cell r="A3055">
            <v>4141855</v>
          </cell>
          <cell r="B3055">
            <v>0.28999999999999998</v>
          </cell>
        </row>
        <row r="3056">
          <cell r="A3056">
            <v>4142065</v>
          </cell>
          <cell r="B3056">
            <v>0.55142800000000003</v>
          </cell>
        </row>
        <row r="3057">
          <cell r="A3057">
            <v>4142069</v>
          </cell>
          <cell r="B3057">
            <v>1.399</v>
          </cell>
        </row>
        <row r="3058">
          <cell r="A3058">
            <v>4142074</v>
          </cell>
          <cell r="B3058">
            <v>0.13389999999999999</v>
          </cell>
        </row>
        <row r="3059">
          <cell r="A3059">
            <v>4142212</v>
          </cell>
          <cell r="B3059">
            <v>0.47939999999999999</v>
          </cell>
        </row>
        <row r="3060">
          <cell r="A3060">
            <v>4142223</v>
          </cell>
          <cell r="B3060">
            <v>1.85</v>
          </cell>
        </row>
        <row r="3061">
          <cell r="A3061">
            <v>4142426</v>
          </cell>
          <cell r="B3061">
            <v>0.4</v>
          </cell>
        </row>
        <row r="3062">
          <cell r="A3062">
            <v>4142719</v>
          </cell>
          <cell r="B3062">
            <v>0.5</v>
          </cell>
        </row>
        <row r="3063">
          <cell r="A3063">
            <v>4142734</v>
          </cell>
          <cell r="B3063">
            <v>0.88300000000000001</v>
          </cell>
        </row>
        <row r="3064">
          <cell r="A3064">
            <v>4142984</v>
          </cell>
          <cell r="B3064">
            <v>1.2273000000000001</v>
          </cell>
        </row>
        <row r="3065">
          <cell r="A3065">
            <v>4143308</v>
          </cell>
          <cell r="B3065">
            <v>0.73</v>
          </cell>
        </row>
        <row r="3066">
          <cell r="A3066">
            <v>4143680</v>
          </cell>
          <cell r="B3066">
            <v>0.45</v>
          </cell>
        </row>
        <row r="3067">
          <cell r="A3067">
            <v>4143775</v>
          </cell>
          <cell r="B3067">
            <v>0.4</v>
          </cell>
        </row>
        <row r="3068">
          <cell r="A3068">
            <v>4143849</v>
          </cell>
          <cell r="B3068">
            <v>1.2</v>
          </cell>
        </row>
        <row r="3069">
          <cell r="A3069">
            <v>4144265</v>
          </cell>
          <cell r="B3069">
            <v>0.2</v>
          </cell>
        </row>
        <row r="3070">
          <cell r="A3070">
            <v>4144399</v>
          </cell>
          <cell r="B3070">
            <v>0.70799999999999996</v>
          </cell>
        </row>
        <row r="3071">
          <cell r="A3071">
            <v>4144690</v>
          </cell>
          <cell r="B3071">
            <v>0.25</v>
          </cell>
        </row>
        <row r="3072">
          <cell r="A3072">
            <v>4144812</v>
          </cell>
          <cell r="B3072">
            <v>1</v>
          </cell>
        </row>
        <row r="3073">
          <cell r="A3073">
            <v>4144827</v>
          </cell>
          <cell r="B3073">
            <v>0.47099999999999997</v>
          </cell>
        </row>
        <row r="3074">
          <cell r="A3074">
            <v>4144910</v>
          </cell>
          <cell r="B3074">
            <v>1.3</v>
          </cell>
        </row>
        <row r="3075">
          <cell r="A3075">
            <v>4145011</v>
          </cell>
          <cell r="B3075">
            <v>0.56999999999999995</v>
          </cell>
        </row>
        <row r="3076">
          <cell r="A3076">
            <v>4145576</v>
          </cell>
          <cell r="B3076">
            <v>1.3</v>
          </cell>
        </row>
        <row r="3077">
          <cell r="A3077">
            <v>4146047</v>
          </cell>
          <cell r="B3077">
            <v>0.35</v>
          </cell>
        </row>
        <row r="3078">
          <cell r="A3078">
            <v>4146409</v>
          </cell>
          <cell r="B3078">
            <v>1.3962000000000001</v>
          </cell>
        </row>
        <row r="3079">
          <cell r="A3079">
            <v>4146432</v>
          </cell>
          <cell r="B3079">
            <v>0.36</v>
          </cell>
        </row>
        <row r="3080">
          <cell r="A3080">
            <v>4146459</v>
          </cell>
          <cell r="B3080">
            <v>0.8</v>
          </cell>
        </row>
        <row r="3081">
          <cell r="A3081">
            <v>4146617</v>
          </cell>
          <cell r="B3081">
            <v>0.8</v>
          </cell>
        </row>
        <row r="3082">
          <cell r="A3082">
            <v>4146905</v>
          </cell>
          <cell r="B3082">
            <v>1.55</v>
          </cell>
        </row>
        <row r="3083">
          <cell r="A3083">
            <v>4147363</v>
          </cell>
          <cell r="B3083">
            <v>0.439</v>
          </cell>
        </row>
        <row r="3084">
          <cell r="A3084">
            <v>4148353</v>
          </cell>
          <cell r="B3084">
            <v>3</v>
          </cell>
        </row>
        <row r="3085">
          <cell r="A3085">
            <v>4148445</v>
          </cell>
          <cell r="B3085">
            <v>1</v>
          </cell>
        </row>
        <row r="3086">
          <cell r="A3086">
            <v>4148995</v>
          </cell>
          <cell r="B3086">
            <v>0.88</v>
          </cell>
        </row>
        <row r="3087">
          <cell r="A3087">
            <v>4149696</v>
          </cell>
          <cell r="B3087">
            <v>7.460655</v>
          </cell>
        </row>
        <row r="3088">
          <cell r="A3088">
            <v>4149718</v>
          </cell>
          <cell r="B3088">
            <v>0.55900000000000005</v>
          </cell>
        </row>
        <row r="3089">
          <cell r="A3089">
            <v>4149836</v>
          </cell>
          <cell r="B3089">
            <v>0.56999999999999995</v>
          </cell>
        </row>
        <row r="3090">
          <cell r="A3090">
            <v>4149885</v>
          </cell>
          <cell r="B3090">
            <v>0.57999999999999996</v>
          </cell>
        </row>
        <row r="3091">
          <cell r="A3091">
            <v>4149959</v>
          </cell>
          <cell r="B3091">
            <v>0.93</v>
          </cell>
        </row>
        <row r="3092">
          <cell r="A3092">
            <v>4150033</v>
          </cell>
          <cell r="B3092">
            <v>0.85</v>
          </cell>
        </row>
        <row r="3093">
          <cell r="A3093">
            <v>4150075</v>
          </cell>
          <cell r="B3093">
            <v>0.9</v>
          </cell>
        </row>
        <row r="3094">
          <cell r="A3094">
            <v>4150100</v>
          </cell>
          <cell r="B3094">
            <v>1.716</v>
          </cell>
        </row>
        <row r="3095">
          <cell r="A3095">
            <v>4150217</v>
          </cell>
          <cell r="B3095">
            <v>0.68</v>
          </cell>
        </row>
        <row r="3096">
          <cell r="A3096">
            <v>4150628</v>
          </cell>
          <cell r="B3096">
            <v>1.1202098600000001</v>
          </cell>
        </row>
        <row r="3097">
          <cell r="A3097">
            <v>4150797</v>
          </cell>
          <cell r="B3097">
            <v>1</v>
          </cell>
        </row>
        <row r="3098">
          <cell r="A3098">
            <v>4150807</v>
          </cell>
          <cell r="B3098">
            <v>0.82639899999999999</v>
          </cell>
        </row>
        <row r="3099">
          <cell r="A3099">
            <v>4150929</v>
          </cell>
          <cell r="B3099">
            <v>0.9</v>
          </cell>
        </row>
        <row r="3100">
          <cell r="A3100">
            <v>4150993</v>
          </cell>
          <cell r="B3100">
            <v>0.3</v>
          </cell>
        </row>
        <row r="3101">
          <cell r="A3101">
            <v>4151307</v>
          </cell>
          <cell r="B3101">
            <v>0.5</v>
          </cell>
        </row>
        <row r="3102">
          <cell r="A3102">
            <v>4151610</v>
          </cell>
          <cell r="B3102">
            <v>0.26277299999999998</v>
          </cell>
        </row>
        <row r="3103">
          <cell r="A3103">
            <v>4152324</v>
          </cell>
          <cell r="B3103">
            <v>3.375</v>
          </cell>
        </row>
        <row r="3104">
          <cell r="A3104">
            <v>4152503</v>
          </cell>
          <cell r="B3104">
            <v>1.1000000000000001</v>
          </cell>
        </row>
        <row r="3105">
          <cell r="A3105">
            <v>4152596</v>
          </cell>
          <cell r="B3105">
            <v>0.82174999999999998</v>
          </cell>
        </row>
        <row r="3106">
          <cell r="A3106">
            <v>4152674</v>
          </cell>
          <cell r="B3106">
            <v>0.125</v>
          </cell>
        </row>
        <row r="3107">
          <cell r="A3107">
            <v>4152778</v>
          </cell>
          <cell r="B3107">
            <v>1.1399999999999999</v>
          </cell>
        </row>
        <row r="3108">
          <cell r="A3108">
            <v>4153354</v>
          </cell>
          <cell r="B3108">
            <v>1.6</v>
          </cell>
        </row>
        <row r="3109">
          <cell r="A3109">
            <v>4153357</v>
          </cell>
          <cell r="B3109">
            <v>1.7889999999999999</v>
          </cell>
        </row>
        <row r="3110">
          <cell r="A3110">
            <v>4153457</v>
          </cell>
          <cell r="B3110">
            <v>1.25</v>
          </cell>
        </row>
        <row r="3111">
          <cell r="A3111">
            <v>4153793</v>
          </cell>
          <cell r="B3111">
            <v>0.85</v>
          </cell>
        </row>
        <row r="3112">
          <cell r="A3112">
            <v>4153876</v>
          </cell>
          <cell r="B3112">
            <v>2.5</v>
          </cell>
        </row>
        <row r="3113">
          <cell r="A3113">
            <v>4154137</v>
          </cell>
          <cell r="B3113">
            <v>0.85</v>
          </cell>
        </row>
        <row r="3114">
          <cell r="A3114">
            <v>4154292</v>
          </cell>
          <cell r="B3114">
            <v>0.15</v>
          </cell>
        </row>
        <row r="3115">
          <cell r="A3115">
            <v>4154460</v>
          </cell>
          <cell r="B3115">
            <v>0.34399999999999997</v>
          </cell>
        </row>
        <row r="3116">
          <cell r="A3116">
            <v>4154508</v>
          </cell>
          <cell r="B3116">
            <v>0.461426</v>
          </cell>
        </row>
        <row r="3117">
          <cell r="A3117">
            <v>4154517</v>
          </cell>
          <cell r="B3117">
            <v>0.34</v>
          </cell>
        </row>
        <row r="3118">
          <cell r="A3118">
            <v>4154627</v>
          </cell>
          <cell r="B3118">
            <v>1.0199</v>
          </cell>
        </row>
        <row r="3119">
          <cell r="A3119">
            <v>4154899</v>
          </cell>
          <cell r="B3119">
            <v>0.95</v>
          </cell>
        </row>
        <row r="3120">
          <cell r="A3120">
            <v>4154949</v>
          </cell>
          <cell r="B3120">
            <v>1.9950000000000001</v>
          </cell>
        </row>
        <row r="3121">
          <cell r="A3121">
            <v>4154958</v>
          </cell>
          <cell r="B3121">
            <v>1.2</v>
          </cell>
        </row>
        <row r="3122">
          <cell r="A3122">
            <v>4154962</v>
          </cell>
          <cell r="B3122">
            <v>5.35</v>
          </cell>
        </row>
        <row r="3123">
          <cell r="A3123">
            <v>4155064</v>
          </cell>
          <cell r="B3123">
            <v>0.3</v>
          </cell>
        </row>
        <row r="3124">
          <cell r="A3124">
            <v>4155454</v>
          </cell>
          <cell r="B3124">
            <v>0.8</v>
          </cell>
        </row>
        <row r="3125">
          <cell r="A3125">
            <v>4156054</v>
          </cell>
          <cell r="B3125">
            <v>0.38400000000000001</v>
          </cell>
        </row>
        <row r="3126">
          <cell r="A3126">
            <v>4156162</v>
          </cell>
          <cell r="B3126">
            <v>0.6</v>
          </cell>
        </row>
        <row r="3127">
          <cell r="A3127">
            <v>4156251</v>
          </cell>
          <cell r="B3127">
            <v>0.25</v>
          </cell>
        </row>
        <row r="3128">
          <cell r="A3128">
            <v>4156652</v>
          </cell>
          <cell r="B3128">
            <v>0.47</v>
          </cell>
        </row>
        <row r="3129">
          <cell r="A3129">
            <v>4156800</v>
          </cell>
          <cell r="B3129">
            <v>0.2</v>
          </cell>
        </row>
        <row r="3130">
          <cell r="A3130">
            <v>4157231</v>
          </cell>
          <cell r="B3130">
            <v>0.72</v>
          </cell>
        </row>
        <row r="3131">
          <cell r="A3131">
            <v>4157263</v>
          </cell>
          <cell r="B3131">
            <v>0.45</v>
          </cell>
        </row>
        <row r="3132">
          <cell r="A3132">
            <v>4157293</v>
          </cell>
          <cell r="B3132">
            <v>0.22842599999999999</v>
          </cell>
        </row>
        <row r="3133">
          <cell r="A3133">
            <v>4157355</v>
          </cell>
          <cell r="B3133">
            <v>2</v>
          </cell>
        </row>
        <row r="3134">
          <cell r="A3134">
            <v>4158065</v>
          </cell>
          <cell r="B3134">
            <v>0.41322999999999999</v>
          </cell>
        </row>
        <row r="3135">
          <cell r="A3135">
            <v>4158525</v>
          </cell>
          <cell r="B3135">
            <v>0.84</v>
          </cell>
        </row>
        <row r="3136">
          <cell r="A3136">
            <v>4158624</v>
          </cell>
          <cell r="B3136">
            <v>0.3</v>
          </cell>
        </row>
        <row r="3137">
          <cell r="A3137">
            <v>4159456</v>
          </cell>
          <cell r="B3137">
            <v>0.7</v>
          </cell>
        </row>
        <row r="3138">
          <cell r="A3138">
            <v>4159701</v>
          </cell>
          <cell r="B3138">
            <v>0.85</v>
          </cell>
        </row>
        <row r="3139">
          <cell r="A3139">
            <v>4159900</v>
          </cell>
          <cell r="B3139">
            <v>0.44840000000000002</v>
          </cell>
        </row>
        <row r="3140">
          <cell r="A3140">
            <v>4159955</v>
          </cell>
          <cell r="B3140">
            <v>0.3</v>
          </cell>
        </row>
        <row r="3141">
          <cell r="A3141">
            <v>4160452</v>
          </cell>
          <cell r="B3141">
            <v>0.53600000000000003</v>
          </cell>
        </row>
        <row r="3142">
          <cell r="A3142">
            <v>4160455</v>
          </cell>
          <cell r="B3142">
            <v>0.64500000000000002</v>
          </cell>
        </row>
        <row r="3143">
          <cell r="A3143">
            <v>4160647</v>
          </cell>
          <cell r="B3143">
            <v>1.2129000000000001</v>
          </cell>
        </row>
        <row r="3144">
          <cell r="A3144">
            <v>4160648</v>
          </cell>
          <cell r="B3144">
            <v>0.84660000000000002</v>
          </cell>
        </row>
        <row r="3145">
          <cell r="A3145">
            <v>4160909</v>
          </cell>
          <cell r="B3145">
            <v>0.66500000000000004</v>
          </cell>
        </row>
        <row r="3146">
          <cell r="A3146">
            <v>4161105</v>
          </cell>
          <cell r="B3146">
            <v>0.68</v>
          </cell>
        </row>
        <row r="3147">
          <cell r="A3147">
            <v>4161512</v>
          </cell>
          <cell r="B3147">
            <v>0.96</v>
          </cell>
        </row>
        <row r="3148">
          <cell r="A3148">
            <v>4161516</v>
          </cell>
          <cell r="B3148">
            <v>0.37</v>
          </cell>
        </row>
        <row r="3149">
          <cell r="A3149">
            <v>4161668</v>
          </cell>
          <cell r="B3149">
            <v>1.4259999999999999</v>
          </cell>
        </row>
        <row r="3150">
          <cell r="A3150">
            <v>4161685</v>
          </cell>
          <cell r="B3150">
            <v>0.09</v>
          </cell>
        </row>
        <row r="3151">
          <cell r="A3151">
            <v>4161722</v>
          </cell>
          <cell r="B3151">
            <v>1.25</v>
          </cell>
        </row>
        <row r="3152">
          <cell r="A3152">
            <v>4161734</v>
          </cell>
          <cell r="B3152">
            <v>0.46239999999999998</v>
          </cell>
        </row>
        <row r="3153">
          <cell r="A3153">
            <v>4161826</v>
          </cell>
          <cell r="B3153">
            <v>0.64</v>
          </cell>
        </row>
        <row r="3154">
          <cell r="A3154">
            <v>4161897</v>
          </cell>
          <cell r="B3154">
            <v>0.8</v>
          </cell>
        </row>
        <row r="3155">
          <cell r="A3155">
            <v>4161956</v>
          </cell>
          <cell r="B3155">
            <v>2.1</v>
          </cell>
        </row>
        <row r="3156">
          <cell r="A3156">
            <v>4162329</v>
          </cell>
          <cell r="B3156">
            <v>1.2</v>
          </cell>
        </row>
        <row r="3157">
          <cell r="A3157">
            <v>4162515</v>
          </cell>
          <cell r="B3157">
            <v>0.6</v>
          </cell>
        </row>
        <row r="3158">
          <cell r="A3158">
            <v>4162590</v>
          </cell>
          <cell r="B3158">
            <v>0.3</v>
          </cell>
        </row>
        <row r="3159">
          <cell r="A3159">
            <v>4162853</v>
          </cell>
          <cell r="B3159">
            <v>0.36</v>
          </cell>
        </row>
        <row r="3160">
          <cell r="A3160">
            <v>4162957</v>
          </cell>
          <cell r="B3160">
            <v>1.2</v>
          </cell>
        </row>
        <row r="3161">
          <cell r="A3161">
            <v>4163163</v>
          </cell>
          <cell r="B3161">
            <v>0.4</v>
          </cell>
        </row>
        <row r="3162">
          <cell r="A3162">
            <v>4163164</v>
          </cell>
          <cell r="B3162">
            <v>0.66</v>
          </cell>
        </row>
        <row r="3163">
          <cell r="A3163">
            <v>4163388</v>
          </cell>
          <cell r="B3163">
            <v>0.6</v>
          </cell>
        </row>
        <row r="3164">
          <cell r="A3164">
            <v>4163410</v>
          </cell>
          <cell r="B3164">
            <v>0.80400000000000005</v>
          </cell>
        </row>
        <row r="3165">
          <cell r="A3165">
            <v>4163887</v>
          </cell>
          <cell r="B3165">
            <v>0.374</v>
          </cell>
        </row>
        <row r="3166">
          <cell r="A3166">
            <v>4164218</v>
          </cell>
          <cell r="B3166">
            <v>0.9</v>
          </cell>
        </row>
        <row r="3167">
          <cell r="A3167">
            <v>4164352</v>
          </cell>
          <cell r="B3167">
            <v>0.9</v>
          </cell>
        </row>
        <row r="3168">
          <cell r="A3168">
            <v>4164382</v>
          </cell>
          <cell r="B3168">
            <v>0.25070199999999998</v>
          </cell>
        </row>
        <row r="3169">
          <cell r="A3169">
            <v>4164490</v>
          </cell>
          <cell r="B3169">
            <v>0.27200000000000002</v>
          </cell>
        </row>
        <row r="3170">
          <cell r="A3170">
            <v>4164791</v>
          </cell>
          <cell r="B3170">
            <v>0.3</v>
          </cell>
        </row>
        <row r="3171">
          <cell r="A3171">
            <v>4164975</v>
          </cell>
          <cell r="B3171">
            <v>3.1</v>
          </cell>
        </row>
        <row r="3172">
          <cell r="A3172">
            <v>4165011</v>
          </cell>
          <cell r="B3172">
            <v>0.9</v>
          </cell>
        </row>
        <row r="3173">
          <cell r="A3173">
            <v>4165032</v>
          </cell>
          <cell r="B3173">
            <v>0.9</v>
          </cell>
        </row>
        <row r="3174">
          <cell r="A3174">
            <v>4165071</v>
          </cell>
          <cell r="B3174">
            <v>2.2000000000000002</v>
          </cell>
        </row>
        <row r="3175">
          <cell r="A3175">
            <v>4165112</v>
          </cell>
          <cell r="B3175">
            <v>0.5</v>
          </cell>
        </row>
        <row r="3176">
          <cell r="A3176">
            <v>4165224</v>
          </cell>
          <cell r="B3176">
            <v>0.35</v>
          </cell>
        </row>
        <row r="3177">
          <cell r="A3177">
            <v>4165286</v>
          </cell>
          <cell r="B3177">
            <v>0.51</v>
          </cell>
        </row>
        <row r="3178">
          <cell r="A3178">
            <v>4165302</v>
          </cell>
          <cell r="B3178">
            <v>0.6</v>
          </cell>
        </row>
        <row r="3179">
          <cell r="A3179">
            <v>4165342</v>
          </cell>
          <cell r="B3179">
            <v>0.8</v>
          </cell>
        </row>
        <row r="3180">
          <cell r="A3180">
            <v>4165806</v>
          </cell>
          <cell r="B3180">
            <v>1.55</v>
          </cell>
        </row>
        <row r="3181">
          <cell r="A3181">
            <v>4165818</v>
          </cell>
          <cell r="B3181">
            <v>1.4</v>
          </cell>
        </row>
        <row r="3182">
          <cell r="A3182">
            <v>4165866</v>
          </cell>
          <cell r="B3182">
            <v>0.124</v>
          </cell>
        </row>
        <row r="3183">
          <cell r="A3183">
            <v>4166225</v>
          </cell>
          <cell r="B3183">
            <v>1.3</v>
          </cell>
        </row>
        <row r="3184">
          <cell r="A3184">
            <v>4166287</v>
          </cell>
          <cell r="B3184">
            <v>1.6</v>
          </cell>
        </row>
        <row r="3185">
          <cell r="A3185">
            <v>4166333</v>
          </cell>
          <cell r="B3185">
            <v>0.15</v>
          </cell>
        </row>
        <row r="3186">
          <cell r="A3186">
            <v>4167070</v>
          </cell>
          <cell r="B3186">
            <v>0.42</v>
          </cell>
        </row>
        <row r="3187">
          <cell r="A3187">
            <v>4167333</v>
          </cell>
          <cell r="B3187">
            <v>0.34</v>
          </cell>
        </row>
        <row r="3188">
          <cell r="A3188">
            <v>4167410</v>
          </cell>
          <cell r="B3188">
            <v>1.5785</v>
          </cell>
        </row>
        <row r="3189">
          <cell r="A3189">
            <v>4167909</v>
          </cell>
          <cell r="B3189">
            <v>10</v>
          </cell>
        </row>
        <row r="3190">
          <cell r="A3190">
            <v>4168217</v>
          </cell>
          <cell r="B3190">
            <v>0.68240000000000001</v>
          </cell>
        </row>
        <row r="3191">
          <cell r="A3191">
            <v>4168283</v>
          </cell>
          <cell r="B3191">
            <v>2.9740000000000002</v>
          </cell>
        </row>
        <row r="3192">
          <cell r="A3192">
            <v>4168471</v>
          </cell>
          <cell r="B3192">
            <v>1.6679999999999999</v>
          </cell>
        </row>
        <row r="3193">
          <cell r="A3193">
            <v>4168520</v>
          </cell>
          <cell r="B3193">
            <v>0.94399999999999995</v>
          </cell>
        </row>
        <row r="3194">
          <cell r="A3194">
            <v>4169513</v>
          </cell>
          <cell r="B3194">
            <v>0.75800000000000001</v>
          </cell>
        </row>
        <row r="3195">
          <cell r="A3195">
            <v>4169514</v>
          </cell>
          <cell r="B3195">
            <v>0.85</v>
          </cell>
        </row>
        <row r="3196">
          <cell r="A3196">
            <v>4169650</v>
          </cell>
          <cell r="B3196">
            <v>0.6</v>
          </cell>
        </row>
        <row r="3197">
          <cell r="A3197">
            <v>4169868</v>
          </cell>
          <cell r="B3197">
            <v>0.36</v>
          </cell>
        </row>
        <row r="3198">
          <cell r="A3198">
            <v>4170091</v>
          </cell>
          <cell r="B3198">
            <v>2.2999999999999998</v>
          </cell>
        </row>
        <row r="3199">
          <cell r="A3199">
            <v>4170355</v>
          </cell>
          <cell r="B3199">
            <v>2.1429809999999998</v>
          </cell>
        </row>
        <row r="3200">
          <cell r="A3200">
            <v>4170542</v>
          </cell>
          <cell r="B3200">
            <v>0.65</v>
          </cell>
        </row>
        <row r="3201">
          <cell r="A3201">
            <v>4171005</v>
          </cell>
          <cell r="B3201">
            <v>0.3</v>
          </cell>
        </row>
        <row r="3202">
          <cell r="A3202">
            <v>4171105</v>
          </cell>
          <cell r="B3202">
            <v>1.48</v>
          </cell>
        </row>
        <row r="3203">
          <cell r="A3203">
            <v>4171547</v>
          </cell>
          <cell r="B3203">
            <v>1.052</v>
          </cell>
        </row>
        <row r="3204">
          <cell r="A3204">
            <v>4171617</v>
          </cell>
          <cell r="B3204">
            <v>1.6</v>
          </cell>
        </row>
        <row r="3205">
          <cell r="A3205">
            <v>4171674</v>
          </cell>
          <cell r="B3205">
            <v>0.83499999999999996</v>
          </cell>
        </row>
        <row r="3206">
          <cell r="A3206">
            <v>4171814</v>
          </cell>
          <cell r="B3206">
            <v>0.68899999999999995</v>
          </cell>
        </row>
        <row r="3207">
          <cell r="A3207">
            <v>4171841</v>
          </cell>
          <cell r="B3207">
            <v>1.1299999999999999</v>
          </cell>
        </row>
        <row r="3208">
          <cell r="A3208">
            <v>4172059</v>
          </cell>
          <cell r="B3208">
            <v>2.7</v>
          </cell>
        </row>
        <row r="3209">
          <cell r="A3209">
            <v>4172068</v>
          </cell>
          <cell r="B3209">
            <v>0.08</v>
          </cell>
        </row>
        <row r="3210">
          <cell r="A3210">
            <v>4172345</v>
          </cell>
          <cell r="B3210">
            <v>1.1499999999999999</v>
          </cell>
        </row>
        <row r="3211">
          <cell r="A3211">
            <v>4172451</v>
          </cell>
          <cell r="B3211">
            <v>1.2</v>
          </cell>
        </row>
        <row r="3212">
          <cell r="A3212">
            <v>4172615</v>
          </cell>
          <cell r="B3212">
            <v>0.5</v>
          </cell>
        </row>
        <row r="3213">
          <cell r="A3213">
            <v>4173184</v>
          </cell>
          <cell r="B3213">
            <v>0.82199999999999995</v>
          </cell>
        </row>
        <row r="3214">
          <cell r="A3214">
            <v>4173362</v>
          </cell>
          <cell r="B3214">
            <v>0.13900000000000001</v>
          </cell>
        </row>
        <row r="3215">
          <cell r="A3215">
            <v>4173746</v>
          </cell>
          <cell r="B3215">
            <v>0.9</v>
          </cell>
        </row>
        <row r="3216">
          <cell r="A3216">
            <v>4173898</v>
          </cell>
          <cell r="B3216">
            <v>2.85</v>
          </cell>
        </row>
        <row r="3217">
          <cell r="A3217">
            <v>4173908</v>
          </cell>
          <cell r="B3217">
            <v>0.7</v>
          </cell>
        </row>
        <row r="3218">
          <cell r="A3218">
            <v>4174205</v>
          </cell>
          <cell r="B3218">
            <v>0.4</v>
          </cell>
        </row>
        <row r="3219">
          <cell r="A3219">
            <v>4174261</v>
          </cell>
          <cell r="B3219">
            <v>0.36499999999999999</v>
          </cell>
        </row>
        <row r="3220">
          <cell r="A3220">
            <v>4174344</v>
          </cell>
          <cell r="B3220">
            <v>1.3220000000000001</v>
          </cell>
        </row>
        <row r="3221">
          <cell r="A3221">
            <v>4174421</v>
          </cell>
          <cell r="B3221">
            <v>0.7</v>
          </cell>
        </row>
        <row r="3222">
          <cell r="A3222">
            <v>4174434</v>
          </cell>
          <cell r="B3222">
            <v>0.65249999999999997</v>
          </cell>
        </row>
        <row r="3223">
          <cell r="A3223">
            <v>4174664</v>
          </cell>
          <cell r="B3223">
            <v>0.64500000000000002</v>
          </cell>
        </row>
        <row r="3224">
          <cell r="A3224">
            <v>4175062</v>
          </cell>
          <cell r="B3224">
            <v>1.7609999999999999</v>
          </cell>
        </row>
        <row r="3225">
          <cell r="A3225">
            <v>4175063</v>
          </cell>
          <cell r="B3225">
            <v>1.5589999999999999</v>
          </cell>
        </row>
        <row r="3226">
          <cell r="A3226">
            <v>4175246</v>
          </cell>
          <cell r="B3226">
            <v>0.93500000000000005</v>
          </cell>
        </row>
        <row r="3227">
          <cell r="A3227">
            <v>4175375</v>
          </cell>
          <cell r="B3227">
            <v>0.17</v>
          </cell>
        </row>
        <row r="3228">
          <cell r="A3228">
            <v>4175772</v>
          </cell>
          <cell r="B3228">
            <v>0.85499999999999998</v>
          </cell>
        </row>
        <row r="3229">
          <cell r="A3229">
            <v>4175814</v>
          </cell>
          <cell r="B3229">
            <v>1</v>
          </cell>
        </row>
        <row r="3230">
          <cell r="A3230">
            <v>4176241</v>
          </cell>
          <cell r="B3230">
            <v>0.58399999999999996</v>
          </cell>
        </row>
        <row r="3231">
          <cell r="A3231">
            <v>4176314</v>
          </cell>
          <cell r="B3231">
            <v>0.63500000000000001</v>
          </cell>
        </row>
        <row r="3232">
          <cell r="A3232">
            <v>4176495</v>
          </cell>
          <cell r="B3232">
            <v>2.33</v>
          </cell>
        </row>
        <row r="3233">
          <cell r="A3233">
            <v>4176991</v>
          </cell>
          <cell r="B3233">
            <v>0.22112000000000001</v>
          </cell>
        </row>
        <row r="3234">
          <cell r="A3234">
            <v>4177022</v>
          </cell>
          <cell r="B3234">
            <v>0.495</v>
          </cell>
        </row>
        <row r="3235">
          <cell r="A3235">
            <v>4177468</v>
          </cell>
          <cell r="B3235">
            <v>8.6999999999999994E-2</v>
          </cell>
        </row>
        <row r="3236">
          <cell r="A3236">
            <v>4177558</v>
          </cell>
          <cell r="B3236">
            <v>2.6360999999999999</v>
          </cell>
        </row>
        <row r="3237">
          <cell r="A3237">
            <v>4177771</v>
          </cell>
          <cell r="B3237">
            <v>0.87</v>
          </cell>
        </row>
        <row r="3238">
          <cell r="A3238">
            <v>4177845</v>
          </cell>
          <cell r="B3238">
            <v>0.85</v>
          </cell>
        </row>
        <row r="3239">
          <cell r="A3239">
            <v>4178717</v>
          </cell>
          <cell r="B3239">
            <v>0.15</v>
          </cell>
        </row>
        <row r="3240">
          <cell r="A3240">
            <v>4178948</v>
          </cell>
          <cell r="B3240">
            <v>1.6</v>
          </cell>
        </row>
        <row r="3241">
          <cell r="A3241">
            <v>4179857</v>
          </cell>
          <cell r="B3241">
            <v>1.3</v>
          </cell>
        </row>
        <row r="3242">
          <cell r="A3242">
            <v>4180078</v>
          </cell>
          <cell r="B3242">
            <v>0.77400000000000002</v>
          </cell>
        </row>
        <row r="3243">
          <cell r="A3243">
            <v>4180086</v>
          </cell>
          <cell r="B3243">
            <v>0.45</v>
          </cell>
        </row>
        <row r="3244">
          <cell r="A3244">
            <v>4180409</v>
          </cell>
          <cell r="B3244">
            <v>0.93479999999999996</v>
          </cell>
        </row>
        <row r="3245">
          <cell r="A3245">
            <v>4180569</v>
          </cell>
          <cell r="B3245">
            <v>1.2</v>
          </cell>
        </row>
        <row r="3246">
          <cell r="A3246">
            <v>4180690</v>
          </cell>
          <cell r="B3246">
            <v>0.59</v>
          </cell>
        </row>
        <row r="3247">
          <cell r="A3247">
            <v>4180781</v>
          </cell>
          <cell r="B3247">
            <v>1.3089999999999999</v>
          </cell>
        </row>
        <row r="3248">
          <cell r="A3248">
            <v>4181286</v>
          </cell>
          <cell r="B3248">
            <v>1.3</v>
          </cell>
        </row>
        <row r="3249">
          <cell r="A3249">
            <v>4181683</v>
          </cell>
          <cell r="B3249">
            <v>0.21199999999999999</v>
          </cell>
        </row>
        <row r="3250">
          <cell r="A3250">
            <v>4181832</v>
          </cell>
          <cell r="B3250">
            <v>1.2</v>
          </cell>
        </row>
        <row r="3251">
          <cell r="A3251">
            <v>4182186</v>
          </cell>
          <cell r="B3251">
            <v>4.9945000000000004</v>
          </cell>
        </row>
        <row r="3252">
          <cell r="A3252">
            <v>4182394</v>
          </cell>
          <cell r="B3252">
            <v>1.2975000000000001</v>
          </cell>
        </row>
        <row r="3253">
          <cell r="A3253">
            <v>4182510</v>
          </cell>
          <cell r="B3253">
            <v>2.1</v>
          </cell>
        </row>
        <row r="3254">
          <cell r="A3254">
            <v>4182764</v>
          </cell>
          <cell r="B3254">
            <v>0.7</v>
          </cell>
        </row>
        <row r="3255">
          <cell r="A3255">
            <v>4183012</v>
          </cell>
          <cell r="B3255">
            <v>0.83499999999999996</v>
          </cell>
        </row>
        <row r="3256">
          <cell r="A3256">
            <v>4184466</v>
          </cell>
          <cell r="B3256">
            <v>0.41299999999999998</v>
          </cell>
        </row>
        <row r="3257">
          <cell r="A3257">
            <v>4184637</v>
          </cell>
          <cell r="B3257">
            <v>0.83</v>
          </cell>
        </row>
        <row r="3258">
          <cell r="A3258">
            <v>4184779</v>
          </cell>
          <cell r="B3258">
            <v>0.8</v>
          </cell>
        </row>
        <row r="3259">
          <cell r="A3259">
            <v>4184919</v>
          </cell>
          <cell r="B3259">
            <v>0.20765</v>
          </cell>
        </row>
        <row r="3260">
          <cell r="A3260">
            <v>4186407</v>
          </cell>
          <cell r="B3260">
            <v>0.5</v>
          </cell>
        </row>
        <row r="3261">
          <cell r="A3261">
            <v>4186762</v>
          </cell>
          <cell r="B3261">
            <v>1</v>
          </cell>
        </row>
        <row r="3262">
          <cell r="A3262">
            <v>4187266</v>
          </cell>
          <cell r="B3262">
            <v>0.495</v>
          </cell>
        </row>
        <row r="3263">
          <cell r="A3263">
            <v>4187751</v>
          </cell>
          <cell r="B3263">
            <v>1.1499999999999999</v>
          </cell>
        </row>
        <row r="3264">
          <cell r="A3264">
            <v>4188303</v>
          </cell>
          <cell r="B3264">
            <v>0.42099999999999999</v>
          </cell>
        </row>
        <row r="3265">
          <cell r="A3265">
            <v>4188751</v>
          </cell>
          <cell r="B3265">
            <v>3.16818</v>
          </cell>
        </row>
        <row r="3266">
          <cell r="A3266">
            <v>4188887</v>
          </cell>
          <cell r="B3266">
            <v>7</v>
          </cell>
        </row>
        <row r="3267">
          <cell r="A3267">
            <v>4189012</v>
          </cell>
          <cell r="B3267">
            <v>0.72499999999999998</v>
          </cell>
        </row>
        <row r="3268">
          <cell r="A3268">
            <v>4189099</v>
          </cell>
          <cell r="B3268">
            <v>0.5</v>
          </cell>
        </row>
        <row r="3269">
          <cell r="A3269">
            <v>4189635</v>
          </cell>
          <cell r="B3269">
            <v>0.51893999999999996</v>
          </cell>
        </row>
        <row r="3270">
          <cell r="A3270">
            <v>4190155</v>
          </cell>
          <cell r="B3270">
            <v>1</v>
          </cell>
        </row>
        <row r="3271">
          <cell r="A3271">
            <v>4190309</v>
          </cell>
          <cell r="B3271">
            <v>0.1</v>
          </cell>
        </row>
        <row r="3272">
          <cell r="A3272">
            <v>4190474</v>
          </cell>
          <cell r="B3272">
            <v>1.1807000000000001</v>
          </cell>
        </row>
        <row r="3273">
          <cell r="A3273">
            <v>4190478</v>
          </cell>
          <cell r="B3273">
            <v>0.96040000000000003</v>
          </cell>
        </row>
        <row r="3274">
          <cell r="A3274">
            <v>4190479</v>
          </cell>
          <cell r="B3274">
            <v>0.99119999999999997</v>
          </cell>
        </row>
        <row r="3275">
          <cell r="A3275">
            <v>4190485</v>
          </cell>
          <cell r="B3275">
            <v>0.59260000000000002</v>
          </cell>
        </row>
        <row r="3276">
          <cell r="A3276">
            <v>4190501</v>
          </cell>
          <cell r="B3276">
            <v>0.18529999999999999</v>
          </cell>
        </row>
        <row r="3277">
          <cell r="A3277">
            <v>4190502</v>
          </cell>
          <cell r="B3277">
            <v>0.46579999999999999</v>
          </cell>
        </row>
        <row r="3278">
          <cell r="A3278">
            <v>4191983</v>
          </cell>
          <cell r="B3278">
            <v>1.790537</v>
          </cell>
        </row>
        <row r="3279">
          <cell r="A3279">
            <v>4192344</v>
          </cell>
          <cell r="B3279">
            <v>3.2650000000000001</v>
          </cell>
        </row>
        <row r="3280">
          <cell r="A3280">
            <v>4193133</v>
          </cell>
          <cell r="B3280">
            <v>4.63</v>
          </cell>
        </row>
        <row r="3281">
          <cell r="A3281">
            <v>4193146</v>
          </cell>
          <cell r="B3281">
            <v>0.9</v>
          </cell>
        </row>
        <row r="3282">
          <cell r="A3282">
            <v>4195306</v>
          </cell>
          <cell r="B3282">
            <v>2.5</v>
          </cell>
        </row>
        <row r="3283">
          <cell r="A3283">
            <v>4195482</v>
          </cell>
          <cell r="B3283">
            <v>0.8</v>
          </cell>
        </row>
        <row r="3284">
          <cell r="A3284">
            <v>4195866</v>
          </cell>
          <cell r="B3284">
            <v>0.7</v>
          </cell>
        </row>
        <row r="3285">
          <cell r="A3285">
            <v>4196676</v>
          </cell>
          <cell r="B3285">
            <v>0.248</v>
          </cell>
        </row>
        <row r="3286">
          <cell r="A3286">
            <v>4196677</v>
          </cell>
          <cell r="B3286">
            <v>0.4</v>
          </cell>
        </row>
        <row r="3287">
          <cell r="A3287">
            <v>4197144</v>
          </cell>
          <cell r="B3287">
            <v>3</v>
          </cell>
        </row>
        <row r="3288">
          <cell r="A3288">
            <v>4198767</v>
          </cell>
          <cell r="B3288">
            <v>0.39</v>
          </cell>
        </row>
        <row r="3289">
          <cell r="A3289">
            <v>4199163</v>
          </cell>
          <cell r="B3289">
            <v>1.5</v>
          </cell>
        </row>
        <row r="3290">
          <cell r="A3290">
            <v>4199315</v>
          </cell>
          <cell r="B3290">
            <v>0.48620000000000002</v>
          </cell>
        </row>
        <row r="3291">
          <cell r="A3291">
            <v>4199359</v>
          </cell>
          <cell r="B3291">
            <v>1.9125000000000001</v>
          </cell>
        </row>
        <row r="3292">
          <cell r="A3292">
            <v>4199940</v>
          </cell>
          <cell r="B3292">
            <v>0.6</v>
          </cell>
        </row>
        <row r="3293">
          <cell r="A3293">
            <v>4200615</v>
          </cell>
          <cell r="B3293">
            <v>1</v>
          </cell>
        </row>
        <row r="3294">
          <cell r="A3294">
            <v>4202476</v>
          </cell>
          <cell r="B3294">
            <v>1</v>
          </cell>
        </row>
        <row r="3295">
          <cell r="A3295">
            <v>4202778</v>
          </cell>
          <cell r="B3295">
            <v>0.53700000000000003</v>
          </cell>
        </row>
        <row r="3296">
          <cell r="A3296">
            <v>4203197</v>
          </cell>
          <cell r="B3296">
            <v>0.86224999999999996</v>
          </cell>
        </row>
        <row r="3297">
          <cell r="A3297">
            <v>4203356</v>
          </cell>
          <cell r="B3297">
            <v>2.0499999999999998</v>
          </cell>
        </row>
        <row r="3298">
          <cell r="A3298">
            <v>4203365</v>
          </cell>
          <cell r="B3298">
            <v>2.183154</v>
          </cell>
        </row>
        <row r="3299">
          <cell r="A3299">
            <v>4203503</v>
          </cell>
          <cell r="B3299">
            <v>0.1</v>
          </cell>
        </row>
        <row r="3300">
          <cell r="A3300">
            <v>4204419</v>
          </cell>
          <cell r="B3300">
            <v>6.4581780000000002</v>
          </cell>
        </row>
        <row r="3301">
          <cell r="A3301">
            <v>4205445</v>
          </cell>
          <cell r="B3301">
            <v>1.2</v>
          </cell>
        </row>
        <row r="3302">
          <cell r="A3302">
            <v>4205802</v>
          </cell>
          <cell r="B3302">
            <v>0.64900000000000002</v>
          </cell>
        </row>
        <row r="3303">
          <cell r="A3303">
            <v>4205862</v>
          </cell>
          <cell r="B3303">
            <v>0.08</v>
          </cell>
        </row>
        <row r="3304">
          <cell r="A3304">
            <v>4206112</v>
          </cell>
          <cell r="B3304">
            <v>0.84960000000000002</v>
          </cell>
        </row>
        <row r="3305">
          <cell r="A3305">
            <v>4206304</v>
          </cell>
          <cell r="B3305">
            <v>0.79</v>
          </cell>
        </row>
        <row r="3306">
          <cell r="A3306">
            <v>4207054</v>
          </cell>
          <cell r="B3306">
            <v>1.39</v>
          </cell>
        </row>
        <row r="3307">
          <cell r="A3307">
            <v>4207944</v>
          </cell>
          <cell r="B3307">
            <v>0.35</v>
          </cell>
        </row>
        <row r="3308">
          <cell r="A3308">
            <v>4208854</v>
          </cell>
          <cell r="B3308">
            <v>0.61</v>
          </cell>
        </row>
        <row r="3309">
          <cell r="A3309">
            <v>4209229</v>
          </cell>
          <cell r="B3309">
            <v>0.86599999999999999</v>
          </cell>
        </row>
        <row r="3310">
          <cell r="A3310">
            <v>4209406</v>
          </cell>
          <cell r="B3310">
            <v>1.9222999999999999</v>
          </cell>
        </row>
        <row r="3311">
          <cell r="A3311">
            <v>4209454</v>
          </cell>
          <cell r="B3311">
            <v>1.2993520000000001</v>
          </cell>
        </row>
        <row r="3312">
          <cell r="A3312">
            <v>4209809</v>
          </cell>
          <cell r="B3312">
            <v>0.43459999999999999</v>
          </cell>
        </row>
        <row r="3313">
          <cell r="A3313">
            <v>4210060</v>
          </cell>
          <cell r="B3313">
            <v>19.079999999999998</v>
          </cell>
        </row>
        <row r="3314">
          <cell r="A3314">
            <v>4210279</v>
          </cell>
          <cell r="B3314">
            <v>1.0940000000000001</v>
          </cell>
        </row>
        <row r="3315">
          <cell r="A3315">
            <v>4211224</v>
          </cell>
          <cell r="B3315">
            <v>1.05</v>
          </cell>
        </row>
        <row r="3316">
          <cell r="A3316">
            <v>4212285</v>
          </cell>
          <cell r="B3316">
            <v>1.1724000000000001</v>
          </cell>
        </row>
        <row r="3317">
          <cell r="A3317">
            <v>4212927</v>
          </cell>
          <cell r="B3317">
            <v>0.87</v>
          </cell>
        </row>
        <row r="3318">
          <cell r="A3318">
            <v>4212948</v>
          </cell>
          <cell r="B3318">
            <v>0.25600000000000001</v>
          </cell>
        </row>
        <row r="3319">
          <cell r="A3319">
            <v>4213043</v>
          </cell>
          <cell r="B3319">
            <v>0.5</v>
          </cell>
        </row>
        <row r="3320">
          <cell r="A3320">
            <v>4213670</v>
          </cell>
          <cell r="B3320">
            <v>1.1000000000000001</v>
          </cell>
        </row>
        <row r="3321">
          <cell r="A3321">
            <v>4213823</v>
          </cell>
          <cell r="B3321">
            <v>0.85</v>
          </cell>
        </row>
        <row r="3322">
          <cell r="A3322">
            <v>4213986</v>
          </cell>
          <cell r="B3322">
            <v>0.96099999999999997</v>
          </cell>
        </row>
        <row r="3323">
          <cell r="A3323">
            <v>4215590</v>
          </cell>
          <cell r="B3323">
            <v>0.70299999999999996</v>
          </cell>
        </row>
        <row r="3324">
          <cell r="A3324">
            <v>4215670</v>
          </cell>
          <cell r="B3324">
            <v>1.2</v>
          </cell>
        </row>
        <row r="3325">
          <cell r="A3325">
            <v>4216767</v>
          </cell>
          <cell r="B3325">
            <v>1.9</v>
          </cell>
        </row>
        <row r="3326">
          <cell r="A3326">
            <v>4217225</v>
          </cell>
          <cell r="B3326">
            <v>7.4999999999999997E-2</v>
          </cell>
        </row>
        <row r="3327">
          <cell r="A3327">
            <v>4217478</v>
          </cell>
          <cell r="B3327">
            <v>1.05</v>
          </cell>
        </row>
        <row r="3328">
          <cell r="A3328">
            <v>4219259</v>
          </cell>
          <cell r="B3328">
            <v>1.2</v>
          </cell>
        </row>
        <row r="3329">
          <cell r="A3329">
            <v>4219688</v>
          </cell>
          <cell r="B3329">
            <v>0.7</v>
          </cell>
        </row>
        <row r="3330">
          <cell r="A3330">
            <v>4221362</v>
          </cell>
          <cell r="B3330">
            <v>1.234</v>
          </cell>
        </row>
        <row r="3331">
          <cell r="A3331">
            <v>4221740</v>
          </cell>
          <cell r="B3331">
            <v>0.68600000000000005</v>
          </cell>
        </row>
        <row r="3332">
          <cell r="A3332">
            <v>4222155</v>
          </cell>
          <cell r="B3332">
            <v>0.65</v>
          </cell>
        </row>
        <row r="3333">
          <cell r="A3333">
            <v>4223094</v>
          </cell>
          <cell r="B3333">
            <v>0.75</v>
          </cell>
        </row>
        <row r="3334">
          <cell r="A3334">
            <v>4223541</v>
          </cell>
          <cell r="B3334">
            <v>0.76</v>
          </cell>
        </row>
        <row r="3335">
          <cell r="A3335">
            <v>4223649</v>
          </cell>
          <cell r="B3335">
            <v>0.54</v>
          </cell>
        </row>
        <row r="3336">
          <cell r="A3336">
            <v>4223719</v>
          </cell>
          <cell r="B3336">
            <v>3.2656000000000001</v>
          </cell>
        </row>
        <row r="3337">
          <cell r="A3337">
            <v>4223831</v>
          </cell>
          <cell r="B3337">
            <v>2.5</v>
          </cell>
        </row>
        <row r="3338">
          <cell r="A3338">
            <v>4224145</v>
          </cell>
          <cell r="B3338">
            <v>0.35</v>
          </cell>
        </row>
        <row r="3339">
          <cell r="A3339">
            <v>4225474</v>
          </cell>
          <cell r="B3339">
            <v>3.7</v>
          </cell>
        </row>
        <row r="3340">
          <cell r="A3340">
            <v>4225533</v>
          </cell>
          <cell r="B3340">
            <v>0.53100000000000003</v>
          </cell>
        </row>
        <row r="3341">
          <cell r="A3341">
            <v>4225577</v>
          </cell>
          <cell r="B3341">
            <v>1.53</v>
          </cell>
        </row>
        <row r="3342">
          <cell r="A3342">
            <v>4225840</v>
          </cell>
          <cell r="B3342">
            <v>2.4300000000000002</v>
          </cell>
        </row>
        <row r="3343">
          <cell r="A3343">
            <v>4226217</v>
          </cell>
          <cell r="B3343">
            <v>2</v>
          </cell>
        </row>
        <row r="3344">
          <cell r="A3344">
            <v>4226586</v>
          </cell>
          <cell r="B3344">
            <v>0.46239999999999998</v>
          </cell>
        </row>
        <row r="3345">
          <cell r="A3345">
            <v>4226628</v>
          </cell>
          <cell r="B3345">
            <v>0.7</v>
          </cell>
        </row>
        <row r="3346">
          <cell r="A3346">
            <v>4226869</v>
          </cell>
          <cell r="B3346">
            <v>0.9</v>
          </cell>
        </row>
        <row r="3347">
          <cell r="A3347">
            <v>4227080</v>
          </cell>
          <cell r="B3347">
            <v>0.53</v>
          </cell>
        </row>
        <row r="3348">
          <cell r="A3348">
            <v>4227313</v>
          </cell>
          <cell r="B3348">
            <v>1.129</v>
          </cell>
        </row>
        <row r="3349">
          <cell r="A3349">
            <v>4227340</v>
          </cell>
          <cell r="B3349">
            <v>1.31</v>
          </cell>
        </row>
        <row r="3350">
          <cell r="A3350">
            <v>4227386</v>
          </cell>
          <cell r="B3350">
            <v>0.47835299999999997</v>
          </cell>
        </row>
        <row r="3351">
          <cell r="A3351">
            <v>4227834</v>
          </cell>
          <cell r="B3351">
            <v>1</v>
          </cell>
        </row>
        <row r="3352">
          <cell r="A3352">
            <v>4227965</v>
          </cell>
          <cell r="B3352">
            <v>0.5</v>
          </cell>
        </row>
        <row r="3353">
          <cell r="A3353">
            <v>4228129</v>
          </cell>
          <cell r="B3353">
            <v>1.9</v>
          </cell>
        </row>
        <row r="3354">
          <cell r="A3354">
            <v>4228263</v>
          </cell>
          <cell r="B3354">
            <v>0.65</v>
          </cell>
        </row>
        <row r="3355">
          <cell r="A3355">
            <v>4228361</v>
          </cell>
          <cell r="B3355">
            <v>0.7</v>
          </cell>
        </row>
        <row r="3356">
          <cell r="A3356">
            <v>4229769</v>
          </cell>
          <cell r="B3356">
            <v>1.5</v>
          </cell>
        </row>
        <row r="3357">
          <cell r="A3357">
            <v>4229782</v>
          </cell>
          <cell r="B3357">
            <v>1.0940000000000001</v>
          </cell>
        </row>
        <row r="3358">
          <cell r="A3358">
            <v>4229973</v>
          </cell>
          <cell r="B3358">
            <v>1</v>
          </cell>
        </row>
        <row r="3359">
          <cell r="A3359">
            <v>4229979</v>
          </cell>
          <cell r="B3359">
            <v>0.6</v>
          </cell>
        </row>
        <row r="3360">
          <cell r="A3360">
            <v>4229989</v>
          </cell>
          <cell r="B3360">
            <v>1.4</v>
          </cell>
        </row>
        <row r="3361">
          <cell r="A3361">
            <v>4230062</v>
          </cell>
          <cell r="B3361">
            <v>0.38</v>
          </cell>
        </row>
        <row r="3362">
          <cell r="A3362">
            <v>4230100</v>
          </cell>
          <cell r="B3362">
            <v>0.61199999999999999</v>
          </cell>
        </row>
        <row r="3363">
          <cell r="A3363">
            <v>4230105</v>
          </cell>
          <cell r="B3363">
            <v>1.0389999999999999</v>
          </cell>
        </row>
        <row r="3364">
          <cell r="A3364">
            <v>4230142</v>
          </cell>
          <cell r="B3364">
            <v>0.31912200000000002</v>
          </cell>
        </row>
        <row r="3365">
          <cell r="A3365">
            <v>4230240</v>
          </cell>
          <cell r="B3365">
            <v>0.87</v>
          </cell>
        </row>
        <row r="3366">
          <cell r="A3366">
            <v>4230314</v>
          </cell>
          <cell r="B3366">
            <v>0.64</v>
          </cell>
        </row>
        <row r="3367">
          <cell r="A3367">
            <v>4230659</v>
          </cell>
          <cell r="B3367">
            <v>0.66</v>
          </cell>
        </row>
        <row r="3368">
          <cell r="A3368">
            <v>4230666</v>
          </cell>
          <cell r="B3368">
            <v>1.335</v>
          </cell>
        </row>
        <row r="3369">
          <cell r="A3369">
            <v>4230708</v>
          </cell>
          <cell r="B3369">
            <v>1.29</v>
          </cell>
        </row>
        <row r="3370">
          <cell r="A3370">
            <v>4231074</v>
          </cell>
          <cell r="B3370">
            <v>0.69499999999999995</v>
          </cell>
        </row>
        <row r="3371">
          <cell r="A3371">
            <v>4231182</v>
          </cell>
          <cell r="B3371">
            <v>0.57899999999999996</v>
          </cell>
        </row>
        <row r="3372">
          <cell r="A3372">
            <v>4231240</v>
          </cell>
          <cell r="B3372">
            <v>0.253</v>
          </cell>
        </row>
        <row r="3373">
          <cell r="A3373">
            <v>4231372</v>
          </cell>
          <cell r="B3373">
            <v>0.8</v>
          </cell>
        </row>
        <row r="3374">
          <cell r="A3374">
            <v>4231445</v>
          </cell>
          <cell r="B3374">
            <v>2.2999999999999998</v>
          </cell>
        </row>
        <row r="3375">
          <cell r="A3375">
            <v>4231463</v>
          </cell>
          <cell r="B3375">
            <v>0.59699999999999998</v>
          </cell>
        </row>
        <row r="3376">
          <cell r="A3376">
            <v>4231466</v>
          </cell>
          <cell r="B3376">
            <v>1.3640000000000001</v>
          </cell>
        </row>
        <row r="3377">
          <cell r="A3377">
            <v>4231599</v>
          </cell>
          <cell r="B3377">
            <v>0.52700000000000002</v>
          </cell>
        </row>
        <row r="3378">
          <cell r="A3378">
            <v>4231616</v>
          </cell>
          <cell r="B3378">
            <v>1.2</v>
          </cell>
        </row>
        <row r="3379">
          <cell r="A3379">
            <v>4231741</v>
          </cell>
          <cell r="B3379">
            <v>0.96</v>
          </cell>
        </row>
        <row r="3380">
          <cell r="A3380">
            <v>4232276</v>
          </cell>
          <cell r="B3380">
            <v>0.6</v>
          </cell>
        </row>
        <row r="3381">
          <cell r="A3381">
            <v>4232281</v>
          </cell>
          <cell r="B3381">
            <v>0.42449999999999999</v>
          </cell>
        </row>
        <row r="3382">
          <cell r="A3382">
            <v>4232642</v>
          </cell>
          <cell r="B3382">
            <v>1.2</v>
          </cell>
        </row>
        <row r="3383">
          <cell r="A3383">
            <v>4232765</v>
          </cell>
          <cell r="B3383">
            <v>0.8</v>
          </cell>
        </row>
        <row r="3384">
          <cell r="A3384">
            <v>4232775</v>
          </cell>
          <cell r="B3384">
            <v>0.5</v>
          </cell>
        </row>
        <row r="3385">
          <cell r="A3385">
            <v>4232803</v>
          </cell>
          <cell r="B3385">
            <v>0.17899999999999999</v>
          </cell>
        </row>
        <row r="3386">
          <cell r="A3386">
            <v>4233045</v>
          </cell>
          <cell r="B3386">
            <v>0.45</v>
          </cell>
        </row>
        <row r="3387">
          <cell r="A3387">
            <v>4233179</v>
          </cell>
          <cell r="B3387">
            <v>0.3</v>
          </cell>
        </row>
        <row r="3388">
          <cell r="A3388">
            <v>4233531</v>
          </cell>
          <cell r="B3388">
            <v>0.748</v>
          </cell>
        </row>
        <row r="3389">
          <cell r="A3389">
            <v>4233653</v>
          </cell>
          <cell r="B3389">
            <v>1.35</v>
          </cell>
        </row>
        <row r="3390">
          <cell r="A3390">
            <v>4233734</v>
          </cell>
          <cell r="B3390">
            <v>2.6401210000000002</v>
          </cell>
        </row>
        <row r="3391">
          <cell r="A3391">
            <v>4233803</v>
          </cell>
          <cell r="B3391">
            <v>0.63</v>
          </cell>
        </row>
        <row r="3392">
          <cell r="A3392">
            <v>4233835</v>
          </cell>
          <cell r="B3392">
            <v>1.7250000000000001</v>
          </cell>
        </row>
        <row r="3393">
          <cell r="A3393">
            <v>4233966</v>
          </cell>
          <cell r="B3393">
            <v>8.77</v>
          </cell>
        </row>
        <row r="3394">
          <cell r="A3394">
            <v>4234094</v>
          </cell>
          <cell r="B3394">
            <v>7.5999999999999998E-2</v>
          </cell>
        </row>
        <row r="3395">
          <cell r="A3395">
            <v>4234135</v>
          </cell>
          <cell r="B3395">
            <v>0.46800000000000003</v>
          </cell>
        </row>
        <row r="3396">
          <cell r="A3396">
            <v>4234301</v>
          </cell>
          <cell r="B3396">
            <v>0.245</v>
          </cell>
        </row>
        <row r="3397">
          <cell r="A3397">
            <v>4234381</v>
          </cell>
          <cell r="B3397">
            <v>0.56999999999999995</v>
          </cell>
        </row>
        <row r="3398">
          <cell r="A3398">
            <v>4234572</v>
          </cell>
          <cell r="B3398">
            <v>0.60099999999999998</v>
          </cell>
        </row>
        <row r="3399">
          <cell r="A3399">
            <v>4234712</v>
          </cell>
          <cell r="B3399">
            <v>0.91</v>
          </cell>
        </row>
        <row r="3400">
          <cell r="A3400">
            <v>4234869</v>
          </cell>
          <cell r="B3400">
            <v>0.9</v>
          </cell>
        </row>
        <row r="3401">
          <cell r="A3401">
            <v>4234905</v>
          </cell>
          <cell r="B3401">
            <v>0.61799999999999999</v>
          </cell>
        </row>
        <row r="3402">
          <cell r="A3402">
            <v>4234979</v>
          </cell>
          <cell r="B3402">
            <v>4.4000000000000004</v>
          </cell>
        </row>
        <row r="3403">
          <cell r="A3403">
            <v>4234985</v>
          </cell>
          <cell r="B3403">
            <v>0.245</v>
          </cell>
        </row>
        <row r="3404">
          <cell r="A3404">
            <v>4234986</v>
          </cell>
          <cell r="B3404">
            <v>0.54</v>
          </cell>
        </row>
        <row r="3405">
          <cell r="A3405">
            <v>4235222</v>
          </cell>
          <cell r="B3405">
            <v>1.2969999999999999</v>
          </cell>
        </row>
        <row r="3406">
          <cell r="A3406">
            <v>4235256</v>
          </cell>
          <cell r="B3406">
            <v>0.309</v>
          </cell>
        </row>
        <row r="3407">
          <cell r="A3407">
            <v>4235259</v>
          </cell>
          <cell r="B3407">
            <v>0.50900000000000001</v>
          </cell>
        </row>
        <row r="3408">
          <cell r="A3408">
            <v>4235314</v>
          </cell>
          <cell r="B3408">
            <v>0.90200000000000002</v>
          </cell>
        </row>
        <row r="3409">
          <cell r="A3409">
            <v>4235317</v>
          </cell>
          <cell r="B3409">
            <v>0.8</v>
          </cell>
        </row>
        <row r="3410">
          <cell r="A3410">
            <v>4235334</v>
          </cell>
          <cell r="B3410">
            <v>0.7</v>
          </cell>
        </row>
        <row r="3411">
          <cell r="A3411">
            <v>4235449</v>
          </cell>
          <cell r="B3411">
            <v>0.55200000000000005</v>
          </cell>
        </row>
        <row r="3412">
          <cell r="A3412">
            <v>4235459</v>
          </cell>
          <cell r="B3412">
            <v>1.056</v>
          </cell>
        </row>
        <row r="3413">
          <cell r="A3413">
            <v>4235531</v>
          </cell>
          <cell r="B3413">
            <v>0.40799999999999997</v>
          </cell>
        </row>
        <row r="3414">
          <cell r="A3414">
            <v>4235541</v>
          </cell>
          <cell r="B3414">
            <v>0.06</v>
          </cell>
        </row>
        <row r="3415">
          <cell r="A3415">
            <v>4235920</v>
          </cell>
          <cell r="B3415">
            <v>0.7</v>
          </cell>
        </row>
        <row r="3416">
          <cell r="A3416">
            <v>4236101</v>
          </cell>
          <cell r="B3416">
            <v>0.82499999999999996</v>
          </cell>
        </row>
        <row r="3417">
          <cell r="A3417">
            <v>4236174</v>
          </cell>
          <cell r="B3417">
            <v>0.73399999999999999</v>
          </cell>
        </row>
        <row r="3418">
          <cell r="A3418">
            <v>4236232</v>
          </cell>
          <cell r="B3418">
            <v>1.306</v>
          </cell>
        </row>
        <row r="3419">
          <cell r="A3419">
            <v>4236359</v>
          </cell>
          <cell r="B3419">
            <v>0.23300000000000001</v>
          </cell>
        </row>
        <row r="3420">
          <cell r="A3420">
            <v>4236393</v>
          </cell>
          <cell r="B3420">
            <v>1</v>
          </cell>
        </row>
        <row r="3421">
          <cell r="A3421">
            <v>4236459</v>
          </cell>
          <cell r="B3421">
            <v>0.53</v>
          </cell>
        </row>
        <row r="3422">
          <cell r="A3422">
            <v>4236487</v>
          </cell>
          <cell r="B3422">
            <v>1.3759999999999999</v>
          </cell>
        </row>
        <row r="3423">
          <cell r="A3423">
            <v>4236553</v>
          </cell>
          <cell r="B3423">
            <v>0.51</v>
          </cell>
        </row>
        <row r="3424">
          <cell r="A3424">
            <v>4236593</v>
          </cell>
          <cell r="B3424">
            <v>0.89900000000000002</v>
          </cell>
        </row>
        <row r="3425">
          <cell r="A3425">
            <v>4236618</v>
          </cell>
          <cell r="B3425">
            <v>0.41517999999999999</v>
          </cell>
        </row>
        <row r="3426">
          <cell r="A3426">
            <v>4236619</v>
          </cell>
          <cell r="B3426">
            <v>0.28905999999999998</v>
          </cell>
        </row>
        <row r="3427">
          <cell r="A3427">
            <v>4236623</v>
          </cell>
          <cell r="B3427">
            <v>0.13865</v>
          </cell>
        </row>
        <row r="3428">
          <cell r="A3428">
            <v>4236768</v>
          </cell>
          <cell r="B3428">
            <v>0.32200000000000001</v>
          </cell>
        </row>
        <row r="3429">
          <cell r="A3429">
            <v>4236778</v>
          </cell>
          <cell r="B3429">
            <v>1.1599999999999999</v>
          </cell>
        </row>
        <row r="3430">
          <cell r="A3430">
            <v>4236901</v>
          </cell>
          <cell r="B3430">
            <v>1.87</v>
          </cell>
        </row>
        <row r="3431">
          <cell r="A3431">
            <v>4237289</v>
          </cell>
          <cell r="B3431">
            <v>0.51</v>
          </cell>
        </row>
        <row r="3432">
          <cell r="A3432">
            <v>4237292</v>
          </cell>
          <cell r="B3432">
            <v>1.38</v>
          </cell>
        </row>
        <row r="3433">
          <cell r="A3433">
            <v>4237293</v>
          </cell>
          <cell r="B3433">
            <v>0.69</v>
          </cell>
        </row>
        <row r="3434">
          <cell r="A3434">
            <v>4237388</v>
          </cell>
          <cell r="B3434">
            <v>1.2</v>
          </cell>
        </row>
        <row r="3435">
          <cell r="A3435">
            <v>4237613</v>
          </cell>
          <cell r="B3435">
            <v>1.26</v>
          </cell>
        </row>
        <row r="3436">
          <cell r="A3436">
            <v>4237675</v>
          </cell>
          <cell r="B3436">
            <v>1.7270000000000001</v>
          </cell>
        </row>
        <row r="3437">
          <cell r="A3437">
            <v>4237702</v>
          </cell>
          <cell r="B3437">
            <v>0.435</v>
          </cell>
        </row>
        <row r="3438">
          <cell r="A3438">
            <v>4237736</v>
          </cell>
          <cell r="B3438">
            <v>3</v>
          </cell>
        </row>
        <row r="3439">
          <cell r="A3439">
            <v>4237838</v>
          </cell>
          <cell r="B3439">
            <v>9</v>
          </cell>
        </row>
        <row r="3440">
          <cell r="A3440">
            <v>4237913</v>
          </cell>
          <cell r="B3440">
            <v>0.3</v>
          </cell>
        </row>
        <row r="3441">
          <cell r="A3441">
            <v>4237990</v>
          </cell>
          <cell r="B3441">
            <v>0.15</v>
          </cell>
        </row>
        <row r="3442">
          <cell r="A3442">
            <v>4237997</v>
          </cell>
          <cell r="B3442">
            <v>1.42</v>
          </cell>
        </row>
        <row r="3443">
          <cell r="A3443">
            <v>4238169</v>
          </cell>
          <cell r="B3443">
            <v>0.55383000000000004</v>
          </cell>
        </row>
        <row r="3444">
          <cell r="A3444">
            <v>4238225</v>
          </cell>
          <cell r="B3444">
            <v>0.42</v>
          </cell>
        </row>
        <row r="3445">
          <cell r="A3445">
            <v>4238338</v>
          </cell>
          <cell r="B3445">
            <v>0.80167500000000003</v>
          </cell>
        </row>
        <row r="3446">
          <cell r="A3446">
            <v>4238349</v>
          </cell>
          <cell r="B3446">
            <v>0.27651999999999999</v>
          </cell>
        </row>
        <row r="3447">
          <cell r="A3447">
            <v>4238350</v>
          </cell>
          <cell r="B3447">
            <v>0.27651999999999999</v>
          </cell>
        </row>
        <row r="3448">
          <cell r="A3448">
            <v>4238432</v>
          </cell>
          <cell r="B3448">
            <v>0.57999999999999996</v>
          </cell>
        </row>
        <row r="3449">
          <cell r="A3449">
            <v>4238434</v>
          </cell>
          <cell r="B3449">
            <v>0.5</v>
          </cell>
        </row>
        <row r="3450">
          <cell r="A3450">
            <v>4238597</v>
          </cell>
          <cell r="B3450">
            <v>0.88</v>
          </cell>
        </row>
        <row r="3451">
          <cell r="A3451">
            <v>4238712</v>
          </cell>
          <cell r="B3451">
            <v>0.65</v>
          </cell>
        </row>
        <row r="3452">
          <cell r="A3452">
            <v>4238894</v>
          </cell>
          <cell r="B3452">
            <v>1.6890000000000001</v>
          </cell>
        </row>
        <row r="3453">
          <cell r="A3453">
            <v>4238928</v>
          </cell>
          <cell r="B3453">
            <v>0.35</v>
          </cell>
        </row>
        <row r="3454">
          <cell r="A3454">
            <v>4239061</v>
          </cell>
          <cell r="B3454">
            <v>0.48</v>
          </cell>
        </row>
        <row r="3455">
          <cell r="A3455">
            <v>4239136</v>
          </cell>
          <cell r="B3455">
            <v>1.1000000000000001</v>
          </cell>
        </row>
        <row r="3456">
          <cell r="A3456">
            <v>4239269</v>
          </cell>
          <cell r="B3456">
            <v>0.35955999999999999</v>
          </cell>
        </row>
        <row r="3457">
          <cell r="A3457">
            <v>4239323</v>
          </cell>
          <cell r="B3457">
            <v>3</v>
          </cell>
        </row>
        <row r="3458">
          <cell r="A3458">
            <v>4239512</v>
          </cell>
          <cell r="B3458">
            <v>0.33209</v>
          </cell>
        </row>
        <row r="3459">
          <cell r="A3459">
            <v>4239698</v>
          </cell>
          <cell r="B3459">
            <v>1.8678874999999999</v>
          </cell>
        </row>
        <row r="3460">
          <cell r="A3460">
            <v>4239779</v>
          </cell>
          <cell r="B3460">
            <v>0.51595999999999997</v>
          </cell>
        </row>
        <row r="3461">
          <cell r="A3461">
            <v>4239958</v>
          </cell>
          <cell r="B3461">
            <v>0.4</v>
          </cell>
        </row>
        <row r="3462">
          <cell r="A3462">
            <v>4239962</v>
          </cell>
          <cell r="B3462">
            <v>0.74450000000000005</v>
          </cell>
        </row>
        <row r="3463">
          <cell r="A3463">
            <v>4240284</v>
          </cell>
          <cell r="B3463">
            <v>2.5</v>
          </cell>
        </row>
        <row r="3464">
          <cell r="A3464">
            <v>4240322</v>
          </cell>
          <cell r="B3464">
            <v>0.4</v>
          </cell>
        </row>
        <row r="3465">
          <cell r="A3465">
            <v>4240372</v>
          </cell>
          <cell r="B3465">
            <v>1.7</v>
          </cell>
        </row>
        <row r="3466">
          <cell r="A3466">
            <v>4240710</v>
          </cell>
          <cell r="B3466">
            <v>0.85865599999999997</v>
          </cell>
        </row>
        <row r="3467">
          <cell r="A3467">
            <v>4240712</v>
          </cell>
          <cell r="B3467">
            <v>0.5</v>
          </cell>
        </row>
        <row r="3468">
          <cell r="A3468">
            <v>4240722</v>
          </cell>
          <cell r="B3468">
            <v>4.95</v>
          </cell>
        </row>
        <row r="3469">
          <cell r="A3469">
            <v>4240840</v>
          </cell>
          <cell r="B3469">
            <v>0.41</v>
          </cell>
        </row>
        <row r="3470">
          <cell r="A3470">
            <v>4240908</v>
          </cell>
          <cell r="B3470">
            <v>0.36</v>
          </cell>
        </row>
        <row r="3471">
          <cell r="A3471">
            <v>4241186</v>
          </cell>
          <cell r="B3471">
            <v>0.95</v>
          </cell>
        </row>
        <row r="3472">
          <cell r="A3472">
            <v>4241281</v>
          </cell>
          <cell r="B3472">
            <v>0.46500000000000002</v>
          </cell>
        </row>
        <row r="3473">
          <cell r="A3473">
            <v>4241365</v>
          </cell>
          <cell r="B3473">
            <v>0.7</v>
          </cell>
        </row>
        <row r="3474">
          <cell r="A3474">
            <v>4241514</v>
          </cell>
          <cell r="B3474">
            <v>6.62</v>
          </cell>
        </row>
        <row r="3475">
          <cell r="A3475">
            <v>4241620</v>
          </cell>
          <cell r="B3475">
            <v>0.41899999999999998</v>
          </cell>
        </row>
        <row r="3476">
          <cell r="A3476">
            <v>4241656</v>
          </cell>
          <cell r="B3476">
            <v>0.26629999999999998</v>
          </cell>
        </row>
        <row r="3477">
          <cell r="A3477">
            <v>4241866</v>
          </cell>
          <cell r="B3477">
            <v>0.44240000000000002</v>
          </cell>
        </row>
        <row r="3478">
          <cell r="A3478">
            <v>4242217</v>
          </cell>
          <cell r="B3478">
            <v>0.17199999999999999</v>
          </cell>
        </row>
        <row r="3479">
          <cell r="A3479">
            <v>4242245</v>
          </cell>
          <cell r="B3479">
            <v>1.3</v>
          </cell>
        </row>
        <row r="3480">
          <cell r="A3480">
            <v>4242251</v>
          </cell>
          <cell r="B3480">
            <v>1.5</v>
          </cell>
        </row>
        <row r="3481">
          <cell r="A3481">
            <v>4242331</v>
          </cell>
          <cell r="B3481">
            <v>3.8</v>
          </cell>
        </row>
        <row r="3482">
          <cell r="A3482">
            <v>4242338</v>
          </cell>
          <cell r="B3482">
            <v>0.28160000000000002</v>
          </cell>
        </row>
        <row r="3483">
          <cell r="A3483">
            <v>4242397</v>
          </cell>
          <cell r="B3483">
            <v>0.8</v>
          </cell>
        </row>
        <row r="3484">
          <cell r="A3484">
            <v>4242400</v>
          </cell>
          <cell r="B3484">
            <v>0.4</v>
          </cell>
        </row>
        <row r="3485">
          <cell r="A3485">
            <v>4242401</v>
          </cell>
          <cell r="B3485">
            <v>0.37</v>
          </cell>
        </row>
        <row r="3486">
          <cell r="A3486">
            <v>4242486</v>
          </cell>
          <cell r="B3486">
            <v>0.65800000000000003</v>
          </cell>
        </row>
        <row r="3487">
          <cell r="A3487">
            <v>4242609</v>
          </cell>
          <cell r="B3487">
            <v>0.28532000000000002</v>
          </cell>
        </row>
        <row r="3488">
          <cell r="A3488">
            <v>4242649</v>
          </cell>
          <cell r="B3488">
            <v>0.27651999999999999</v>
          </cell>
        </row>
        <row r="3489">
          <cell r="A3489">
            <v>4242731</v>
          </cell>
          <cell r="B3489">
            <v>0.42</v>
          </cell>
        </row>
        <row r="3490">
          <cell r="A3490">
            <v>4242822</v>
          </cell>
          <cell r="B3490">
            <v>0.21002999999999999</v>
          </cell>
        </row>
        <row r="3491">
          <cell r="A3491">
            <v>4242861</v>
          </cell>
          <cell r="B3491">
            <v>0.54</v>
          </cell>
        </row>
        <row r="3492">
          <cell r="A3492">
            <v>4242875</v>
          </cell>
          <cell r="B3492">
            <v>0.59340000000000004</v>
          </cell>
        </row>
        <row r="3493">
          <cell r="A3493">
            <v>4242973</v>
          </cell>
          <cell r="B3493">
            <v>0.45500000000000002</v>
          </cell>
        </row>
        <row r="3494">
          <cell r="A3494">
            <v>4243046</v>
          </cell>
          <cell r="B3494">
            <v>0.26629999999999998</v>
          </cell>
        </row>
        <row r="3495">
          <cell r="A3495">
            <v>4243149</v>
          </cell>
          <cell r="B3495">
            <v>2.9910000000000001</v>
          </cell>
        </row>
        <row r="3496">
          <cell r="A3496">
            <v>4243186</v>
          </cell>
          <cell r="B3496">
            <v>0.19893</v>
          </cell>
        </row>
        <row r="3497">
          <cell r="A3497">
            <v>4243361</v>
          </cell>
          <cell r="B3497">
            <v>0.25</v>
          </cell>
        </row>
        <row r="3498">
          <cell r="A3498">
            <v>4243409</v>
          </cell>
          <cell r="B3498">
            <v>0.37559999999999999</v>
          </cell>
        </row>
        <row r="3499">
          <cell r="A3499">
            <v>4243589</v>
          </cell>
          <cell r="B3499">
            <v>1</v>
          </cell>
        </row>
        <row r="3500">
          <cell r="A3500">
            <v>4243602</v>
          </cell>
          <cell r="B3500">
            <v>1.6</v>
          </cell>
        </row>
        <row r="3501">
          <cell r="A3501">
            <v>4243652</v>
          </cell>
          <cell r="B3501">
            <v>0.19220999999999999</v>
          </cell>
        </row>
        <row r="3502">
          <cell r="A3502">
            <v>4243682</v>
          </cell>
          <cell r="B3502">
            <v>1.0740000000000001</v>
          </cell>
        </row>
        <row r="3503">
          <cell r="A3503">
            <v>4243708</v>
          </cell>
          <cell r="B3503">
            <v>1.65</v>
          </cell>
        </row>
        <row r="3504">
          <cell r="A3504">
            <v>4243752</v>
          </cell>
          <cell r="B3504">
            <v>1.6</v>
          </cell>
        </row>
        <row r="3505">
          <cell r="A3505">
            <v>4243755</v>
          </cell>
          <cell r="B3505">
            <v>2.1</v>
          </cell>
        </row>
        <row r="3506">
          <cell r="A3506">
            <v>4243761</v>
          </cell>
          <cell r="B3506">
            <v>1.6</v>
          </cell>
        </row>
        <row r="3507">
          <cell r="A3507">
            <v>4243824</v>
          </cell>
          <cell r="B3507">
            <v>4.5999999999999996</v>
          </cell>
        </row>
        <row r="3508">
          <cell r="A3508">
            <v>4243903</v>
          </cell>
          <cell r="B3508">
            <v>2.464</v>
          </cell>
        </row>
        <row r="3509">
          <cell r="A3509">
            <v>4243938</v>
          </cell>
          <cell r="B3509">
            <v>0.47</v>
          </cell>
        </row>
        <row r="3510">
          <cell r="A3510">
            <v>4243959</v>
          </cell>
          <cell r="B3510">
            <v>0.5</v>
          </cell>
        </row>
        <row r="3511">
          <cell r="A3511">
            <v>4244018</v>
          </cell>
          <cell r="B3511">
            <v>1.2</v>
          </cell>
        </row>
        <row r="3512">
          <cell r="A3512">
            <v>4244219</v>
          </cell>
          <cell r="B3512">
            <v>1.6</v>
          </cell>
        </row>
        <row r="3513">
          <cell r="A3513">
            <v>4244269</v>
          </cell>
          <cell r="B3513">
            <v>0.32500000000000001</v>
          </cell>
        </row>
        <row r="3514">
          <cell r="A3514">
            <v>4244391</v>
          </cell>
          <cell r="B3514">
            <v>1.57</v>
          </cell>
        </row>
        <row r="3515">
          <cell r="A3515">
            <v>4244490</v>
          </cell>
          <cell r="B3515">
            <v>0.221</v>
          </cell>
        </row>
        <row r="3516">
          <cell r="A3516">
            <v>4244606</v>
          </cell>
          <cell r="B3516">
            <v>0.435</v>
          </cell>
        </row>
        <row r="3517">
          <cell r="A3517">
            <v>4244651</v>
          </cell>
          <cell r="B3517">
            <v>0.8</v>
          </cell>
        </row>
        <row r="3518">
          <cell r="A3518">
            <v>4244693</v>
          </cell>
          <cell r="B3518">
            <v>0.38200000000000001</v>
          </cell>
        </row>
        <row r="3519">
          <cell r="A3519">
            <v>4244694</v>
          </cell>
          <cell r="B3519">
            <v>0.35699999999999998</v>
          </cell>
        </row>
        <row r="3520">
          <cell r="A3520">
            <v>4244763</v>
          </cell>
          <cell r="B3520">
            <v>0.18</v>
          </cell>
        </row>
        <row r="3521">
          <cell r="A3521">
            <v>4244898</v>
          </cell>
          <cell r="B3521">
            <v>0.32800000000000001</v>
          </cell>
        </row>
        <row r="3522">
          <cell r="A3522">
            <v>4245008</v>
          </cell>
          <cell r="B3522">
            <v>1.1499999999999999</v>
          </cell>
        </row>
        <row r="3523">
          <cell r="A3523">
            <v>4245631</v>
          </cell>
          <cell r="B3523">
            <v>1</v>
          </cell>
        </row>
        <row r="3524">
          <cell r="A3524">
            <v>4245634</v>
          </cell>
          <cell r="B3524">
            <v>0.56000000000000005</v>
          </cell>
        </row>
        <row r="3525">
          <cell r="A3525">
            <v>4245720</v>
          </cell>
          <cell r="B3525">
            <v>0.5</v>
          </cell>
        </row>
        <row r="3526">
          <cell r="A3526">
            <v>4245851</v>
          </cell>
          <cell r="B3526">
            <v>0.47343135999999997</v>
          </cell>
        </row>
        <row r="3527">
          <cell r="A3527">
            <v>4245925</v>
          </cell>
          <cell r="B3527">
            <v>0.85</v>
          </cell>
        </row>
        <row r="3528">
          <cell r="A3528">
            <v>4245953</v>
          </cell>
          <cell r="B3528">
            <v>3.5644999999999998</v>
          </cell>
        </row>
        <row r="3529">
          <cell r="A3529">
            <v>4245986</v>
          </cell>
          <cell r="B3529">
            <v>1.6</v>
          </cell>
        </row>
        <row r="3530">
          <cell r="A3530">
            <v>4246022</v>
          </cell>
          <cell r="B3530">
            <v>0.54220000000000002</v>
          </cell>
        </row>
        <row r="3531">
          <cell r="A3531">
            <v>4246180</v>
          </cell>
          <cell r="B3531">
            <v>0.6</v>
          </cell>
        </row>
        <row r="3532">
          <cell r="A3532">
            <v>4246293</v>
          </cell>
          <cell r="B3532">
            <v>0.3</v>
          </cell>
        </row>
        <row r="3533">
          <cell r="A3533">
            <v>4246398</v>
          </cell>
          <cell r="B3533">
            <v>0.29099999999999998</v>
          </cell>
        </row>
        <row r="3534">
          <cell r="A3534">
            <v>4246553</v>
          </cell>
          <cell r="B3534">
            <v>0.44</v>
          </cell>
        </row>
        <row r="3535">
          <cell r="A3535">
            <v>4246558</v>
          </cell>
          <cell r="B3535">
            <v>4.8730000000000002</v>
          </cell>
        </row>
        <row r="3536">
          <cell r="A3536">
            <v>4246638</v>
          </cell>
          <cell r="B3536">
            <v>0.8</v>
          </cell>
        </row>
        <row r="3537">
          <cell r="A3537">
            <v>4246649</v>
          </cell>
          <cell r="B3537">
            <v>1.1509</v>
          </cell>
        </row>
        <row r="3538">
          <cell r="A3538">
            <v>4246650</v>
          </cell>
          <cell r="B3538">
            <v>0.80800000000000005</v>
          </cell>
        </row>
        <row r="3539">
          <cell r="A3539">
            <v>4246683</v>
          </cell>
          <cell r="B3539">
            <v>0.87</v>
          </cell>
        </row>
        <row r="3540">
          <cell r="A3540">
            <v>4246711</v>
          </cell>
          <cell r="B3540">
            <v>2.4902008799999997</v>
          </cell>
        </row>
        <row r="3541">
          <cell r="A3541">
            <v>4247205</v>
          </cell>
          <cell r="B3541">
            <v>0.39650000000000002</v>
          </cell>
        </row>
        <row r="3542">
          <cell r="A3542">
            <v>4247225</v>
          </cell>
          <cell r="B3542">
            <v>0.70299999999999996</v>
          </cell>
        </row>
        <row r="3543">
          <cell r="A3543">
            <v>4247232</v>
          </cell>
          <cell r="B3543">
            <v>2.2000000000000002</v>
          </cell>
        </row>
        <row r="3544">
          <cell r="A3544">
            <v>4247256</v>
          </cell>
          <cell r="B3544">
            <v>8.5000000000000006E-2</v>
          </cell>
        </row>
        <row r="3545">
          <cell r="A3545">
            <v>4247276</v>
          </cell>
          <cell r="B3545">
            <v>1.1000000000000001</v>
          </cell>
        </row>
        <row r="3546">
          <cell r="A3546">
            <v>4247277</v>
          </cell>
          <cell r="B3546">
            <v>0.84</v>
          </cell>
        </row>
        <row r="3547">
          <cell r="A3547">
            <v>4247294</v>
          </cell>
          <cell r="B3547">
            <v>1.1000000000000001</v>
          </cell>
        </row>
        <row r="3548">
          <cell r="A3548">
            <v>4247673</v>
          </cell>
          <cell r="B3548">
            <v>0.53239999999999998</v>
          </cell>
        </row>
        <row r="3549">
          <cell r="A3549">
            <v>4247719</v>
          </cell>
          <cell r="B3549">
            <v>0.48499999999999999</v>
          </cell>
        </row>
        <row r="3550">
          <cell r="A3550">
            <v>4247909</v>
          </cell>
          <cell r="B3550">
            <v>1.25</v>
          </cell>
        </row>
        <row r="3551">
          <cell r="A3551">
            <v>4248157</v>
          </cell>
          <cell r="B3551">
            <v>0.6</v>
          </cell>
        </row>
        <row r="3552">
          <cell r="A3552">
            <v>4248266</v>
          </cell>
          <cell r="B3552">
            <v>2.027997</v>
          </cell>
        </row>
        <row r="3553">
          <cell r="A3553">
            <v>4248725</v>
          </cell>
          <cell r="B3553">
            <v>0.7</v>
          </cell>
        </row>
        <row r="3554">
          <cell r="A3554">
            <v>4248798</v>
          </cell>
          <cell r="B3554">
            <v>1.7</v>
          </cell>
        </row>
        <row r="3555">
          <cell r="A3555">
            <v>4249335</v>
          </cell>
          <cell r="B3555">
            <v>1.1000000000000001</v>
          </cell>
        </row>
        <row r="3556">
          <cell r="A3556">
            <v>4249549</v>
          </cell>
          <cell r="B3556">
            <v>0.248</v>
          </cell>
        </row>
        <row r="3557">
          <cell r="A3557">
            <v>4249874</v>
          </cell>
          <cell r="B3557">
            <v>1.2</v>
          </cell>
        </row>
        <row r="3558">
          <cell r="A3558">
            <v>4249988</v>
          </cell>
          <cell r="B3558">
            <v>1.79</v>
          </cell>
        </row>
        <row r="3559">
          <cell r="A3559">
            <v>4250032</v>
          </cell>
          <cell r="B3559">
            <v>1.4</v>
          </cell>
        </row>
        <row r="3560">
          <cell r="A3560">
            <v>4250444</v>
          </cell>
          <cell r="B3560">
            <v>0.65</v>
          </cell>
        </row>
        <row r="3561">
          <cell r="A3561">
            <v>4250518</v>
          </cell>
          <cell r="B3561">
            <v>1.278</v>
          </cell>
        </row>
        <row r="3562">
          <cell r="A3562">
            <v>4250598</v>
          </cell>
          <cell r="B3562">
            <v>0.9</v>
          </cell>
        </row>
        <row r="3563">
          <cell r="A3563">
            <v>4250738</v>
          </cell>
          <cell r="B3563">
            <v>0.30599999999999999</v>
          </cell>
        </row>
        <row r="3564">
          <cell r="A3564">
            <v>4250822</v>
          </cell>
          <cell r="B3564">
            <v>0.15</v>
          </cell>
        </row>
        <row r="3565">
          <cell r="A3565">
            <v>4250865</v>
          </cell>
          <cell r="B3565">
            <v>0.88</v>
          </cell>
        </row>
        <row r="3566">
          <cell r="A3566">
            <v>4250930</v>
          </cell>
          <cell r="B3566">
            <v>0.86</v>
          </cell>
        </row>
        <row r="3567">
          <cell r="A3567">
            <v>4251002</v>
          </cell>
          <cell r="B3567">
            <v>0.3</v>
          </cell>
        </row>
        <row r="3568">
          <cell r="A3568">
            <v>4251077</v>
          </cell>
          <cell r="B3568">
            <v>5</v>
          </cell>
        </row>
        <row r="3569">
          <cell r="A3569">
            <v>4251481</v>
          </cell>
          <cell r="B3569">
            <v>0.65</v>
          </cell>
        </row>
        <row r="3570">
          <cell r="A3570">
            <v>4251498</v>
          </cell>
          <cell r="B3570">
            <v>0.88</v>
          </cell>
        </row>
        <row r="3571">
          <cell r="A3571">
            <v>4251571</v>
          </cell>
          <cell r="B3571">
            <v>0.35599999999999998</v>
          </cell>
        </row>
        <row r="3572">
          <cell r="A3572">
            <v>4251600</v>
          </cell>
          <cell r="B3572">
            <v>0.47599999999999998</v>
          </cell>
        </row>
        <row r="3573">
          <cell r="A3573">
            <v>4251893</v>
          </cell>
          <cell r="B3573">
            <v>0.16500000000000001</v>
          </cell>
        </row>
        <row r="3574">
          <cell r="A3574">
            <v>4251925</v>
          </cell>
          <cell r="B3574">
            <v>1.2</v>
          </cell>
        </row>
        <row r="3575">
          <cell r="A3575">
            <v>4252139</v>
          </cell>
          <cell r="B3575">
            <v>0.3</v>
          </cell>
        </row>
        <row r="3576">
          <cell r="A3576">
            <v>4252178</v>
          </cell>
          <cell r="B3576">
            <v>1.18</v>
          </cell>
        </row>
        <row r="3577">
          <cell r="A3577">
            <v>4252371</v>
          </cell>
          <cell r="B3577">
            <v>0.32</v>
          </cell>
        </row>
        <row r="3578">
          <cell r="A3578">
            <v>4252503</v>
          </cell>
          <cell r="B3578">
            <v>0.9</v>
          </cell>
        </row>
        <row r="3579">
          <cell r="A3579">
            <v>4252627</v>
          </cell>
          <cell r="B3579">
            <v>1.2650999999999999</v>
          </cell>
        </row>
        <row r="3580">
          <cell r="A3580">
            <v>4252716</v>
          </cell>
          <cell r="B3580">
            <v>1.4</v>
          </cell>
        </row>
        <row r="3581">
          <cell r="A3581">
            <v>4252717</v>
          </cell>
          <cell r="B3581">
            <v>1.5</v>
          </cell>
        </row>
        <row r="3582">
          <cell r="A3582">
            <v>4252718</v>
          </cell>
          <cell r="B3582">
            <v>1.84</v>
          </cell>
        </row>
        <row r="3583">
          <cell r="A3583">
            <v>4252719</v>
          </cell>
          <cell r="B3583">
            <v>3.335</v>
          </cell>
        </row>
        <row r="3584">
          <cell r="A3584">
            <v>4252819</v>
          </cell>
          <cell r="B3584">
            <v>0.14799999999999999</v>
          </cell>
        </row>
        <row r="3585">
          <cell r="A3585">
            <v>4252997</v>
          </cell>
          <cell r="B3585">
            <v>0.1</v>
          </cell>
        </row>
        <row r="3586">
          <cell r="A3586">
            <v>4253607</v>
          </cell>
          <cell r="B3586">
            <v>0.34</v>
          </cell>
        </row>
        <row r="3587">
          <cell r="A3587">
            <v>4253995</v>
          </cell>
          <cell r="B3587">
            <v>1.65</v>
          </cell>
        </row>
        <row r="3588">
          <cell r="A3588">
            <v>4254022</v>
          </cell>
          <cell r="B3588">
            <v>0.75680000000000003</v>
          </cell>
        </row>
        <row r="3589">
          <cell r="A3589">
            <v>4254078</v>
          </cell>
          <cell r="B3589">
            <v>2.9</v>
          </cell>
        </row>
        <row r="3590">
          <cell r="A3590">
            <v>4254548</v>
          </cell>
          <cell r="B3590">
            <v>0.77</v>
          </cell>
        </row>
        <row r="3591">
          <cell r="A3591">
            <v>4254563</v>
          </cell>
          <cell r="B3591">
            <v>1.1000000000000001</v>
          </cell>
        </row>
        <row r="3592">
          <cell r="A3592">
            <v>4255006</v>
          </cell>
          <cell r="B3592">
            <v>1.7589999999999999</v>
          </cell>
        </row>
        <row r="3593">
          <cell r="A3593">
            <v>4255130</v>
          </cell>
          <cell r="B3593">
            <v>1.68</v>
          </cell>
        </row>
        <row r="3594">
          <cell r="A3594">
            <v>4255609</v>
          </cell>
          <cell r="B3594">
            <v>0.38441999999999998</v>
          </cell>
        </row>
        <row r="3595">
          <cell r="A3595">
            <v>4255982</v>
          </cell>
          <cell r="B3595">
            <v>2.0499999999999998</v>
          </cell>
        </row>
        <row r="3596">
          <cell r="A3596">
            <v>4256213</v>
          </cell>
          <cell r="B3596">
            <v>3.0790000000000002</v>
          </cell>
        </row>
        <row r="3597">
          <cell r="A3597">
            <v>4256538</v>
          </cell>
          <cell r="B3597">
            <v>7.3999999999999996E-2</v>
          </cell>
        </row>
        <row r="3598">
          <cell r="A3598">
            <v>4256756</v>
          </cell>
          <cell r="B3598">
            <v>0.49</v>
          </cell>
        </row>
        <row r="3599">
          <cell r="A3599">
            <v>4257595</v>
          </cell>
          <cell r="B3599">
            <v>0.54300000000000004</v>
          </cell>
        </row>
        <row r="3600">
          <cell r="A3600">
            <v>4258017</v>
          </cell>
          <cell r="B3600">
            <v>1.04</v>
          </cell>
        </row>
        <row r="3601">
          <cell r="A3601">
            <v>4258126</v>
          </cell>
          <cell r="B3601">
            <v>2.056</v>
          </cell>
        </row>
        <row r="3602">
          <cell r="A3602">
            <v>4258667</v>
          </cell>
          <cell r="B3602">
            <v>5.45</v>
          </cell>
        </row>
        <row r="3603">
          <cell r="A3603">
            <v>4258824</v>
          </cell>
          <cell r="B3603">
            <v>1.02</v>
          </cell>
        </row>
        <row r="3604">
          <cell r="A3604">
            <v>4258960</v>
          </cell>
          <cell r="B3604">
            <v>0.97</v>
          </cell>
        </row>
        <row r="3605">
          <cell r="A3605">
            <v>4259131</v>
          </cell>
          <cell r="B3605">
            <v>3</v>
          </cell>
        </row>
        <row r="3606">
          <cell r="A3606">
            <v>4259157</v>
          </cell>
          <cell r="B3606">
            <v>2.5</v>
          </cell>
        </row>
        <row r="3607">
          <cell r="A3607">
            <v>4260041</v>
          </cell>
          <cell r="B3607">
            <v>0.36</v>
          </cell>
        </row>
        <row r="3608">
          <cell r="A3608">
            <v>4260111</v>
          </cell>
          <cell r="B3608">
            <v>0.85</v>
          </cell>
        </row>
        <row r="3609">
          <cell r="A3609">
            <v>4260741</v>
          </cell>
          <cell r="B3609">
            <v>0.1</v>
          </cell>
        </row>
        <row r="3610">
          <cell r="A3610">
            <v>4260859</v>
          </cell>
          <cell r="B3610">
            <v>2</v>
          </cell>
        </row>
        <row r="3611">
          <cell r="A3611">
            <v>4260928</v>
          </cell>
          <cell r="B3611">
            <v>3</v>
          </cell>
        </row>
        <row r="3612">
          <cell r="A3612">
            <v>4261528</v>
          </cell>
          <cell r="B3612">
            <v>0.1179</v>
          </cell>
        </row>
        <row r="3613">
          <cell r="A3613">
            <v>4261815</v>
          </cell>
          <cell r="B3613">
            <v>30</v>
          </cell>
        </row>
        <row r="3614">
          <cell r="A3614">
            <v>4262871</v>
          </cell>
          <cell r="B3614">
            <v>0.5</v>
          </cell>
        </row>
        <row r="3615">
          <cell r="A3615">
            <v>4263111</v>
          </cell>
          <cell r="B3615">
            <v>1.6</v>
          </cell>
        </row>
        <row r="3616">
          <cell r="A3616">
            <v>4263237</v>
          </cell>
          <cell r="B3616">
            <v>0.78</v>
          </cell>
        </row>
        <row r="3617">
          <cell r="A3617">
            <v>4263783</v>
          </cell>
          <cell r="B3617">
            <v>3.19</v>
          </cell>
        </row>
        <row r="3618">
          <cell r="A3618">
            <v>4264064</v>
          </cell>
          <cell r="B3618">
            <v>0.84</v>
          </cell>
        </row>
        <row r="3619">
          <cell r="A3619">
            <v>4264093</v>
          </cell>
          <cell r="B3619">
            <v>1</v>
          </cell>
        </row>
        <row r="3620">
          <cell r="A3620">
            <v>4264589</v>
          </cell>
          <cell r="B3620">
            <v>1</v>
          </cell>
        </row>
        <row r="3621">
          <cell r="A3621">
            <v>4265127</v>
          </cell>
          <cell r="B3621">
            <v>6.8000000000000005E-2</v>
          </cell>
        </row>
        <row r="3622">
          <cell r="A3622">
            <v>4265154</v>
          </cell>
          <cell r="B3622">
            <v>2.2000000000000002</v>
          </cell>
        </row>
        <row r="3623">
          <cell r="A3623">
            <v>4265468</v>
          </cell>
          <cell r="B3623">
            <v>1.95</v>
          </cell>
        </row>
        <row r="3624">
          <cell r="A3624">
            <v>4265680</v>
          </cell>
          <cell r="B3624">
            <v>0.6</v>
          </cell>
        </row>
        <row r="3625">
          <cell r="A3625">
            <v>4266044</v>
          </cell>
          <cell r="B3625">
            <v>0.94599999999999995</v>
          </cell>
        </row>
        <row r="3626">
          <cell r="A3626">
            <v>4266616</v>
          </cell>
          <cell r="B3626">
            <v>1</v>
          </cell>
        </row>
        <row r="3627">
          <cell r="A3627">
            <v>4266960</v>
          </cell>
          <cell r="B3627">
            <v>1.5</v>
          </cell>
        </row>
        <row r="3628">
          <cell r="A3628">
            <v>4266980</v>
          </cell>
          <cell r="B3628">
            <v>1.1000000000000001</v>
          </cell>
        </row>
        <row r="3629">
          <cell r="A3629">
            <v>4267079</v>
          </cell>
          <cell r="B3629">
            <v>0.34</v>
          </cell>
        </row>
        <row r="3630">
          <cell r="A3630">
            <v>4267303</v>
          </cell>
          <cell r="B3630">
            <v>1</v>
          </cell>
        </row>
        <row r="3631">
          <cell r="A3631">
            <v>4267367</v>
          </cell>
          <cell r="B3631">
            <v>0.44900000000000001</v>
          </cell>
        </row>
        <row r="3632">
          <cell r="A3632">
            <v>4267564</v>
          </cell>
          <cell r="B3632">
            <v>1.1000000000000001</v>
          </cell>
        </row>
        <row r="3633">
          <cell r="A3633">
            <v>4267594</v>
          </cell>
          <cell r="B3633">
            <v>1</v>
          </cell>
        </row>
        <row r="3634">
          <cell r="A3634">
            <v>4267662</v>
          </cell>
          <cell r="B3634">
            <v>1.3</v>
          </cell>
        </row>
        <row r="3635">
          <cell r="A3635">
            <v>4267712</v>
          </cell>
          <cell r="B3635">
            <v>0.64302000000000004</v>
          </cell>
        </row>
        <row r="3636">
          <cell r="A3636">
            <v>4267891</v>
          </cell>
          <cell r="B3636">
            <v>0.14069999999999999</v>
          </cell>
        </row>
        <row r="3637">
          <cell r="A3637">
            <v>4268165</v>
          </cell>
          <cell r="B3637">
            <v>2.6</v>
          </cell>
        </row>
        <row r="3638">
          <cell r="A3638">
            <v>4268450</v>
          </cell>
          <cell r="B3638">
            <v>0.35</v>
          </cell>
        </row>
        <row r="3639">
          <cell r="A3639">
            <v>4269372</v>
          </cell>
          <cell r="B3639">
            <v>1.0900000000000001</v>
          </cell>
        </row>
        <row r="3640">
          <cell r="A3640">
            <v>4270122</v>
          </cell>
          <cell r="B3640">
            <v>0.18</v>
          </cell>
        </row>
        <row r="3641">
          <cell r="A3641">
            <v>4270344</v>
          </cell>
          <cell r="B3641">
            <v>7.0502326399999999</v>
          </cell>
        </row>
        <row r="3642">
          <cell r="A3642">
            <v>4271706</v>
          </cell>
          <cell r="B3642">
            <v>2</v>
          </cell>
        </row>
        <row r="3643">
          <cell r="A3643">
            <v>4271958</v>
          </cell>
          <cell r="B3643">
            <v>4.5</v>
          </cell>
        </row>
        <row r="3644">
          <cell r="A3644">
            <v>4272057</v>
          </cell>
          <cell r="B3644">
            <v>0.15559999999999999</v>
          </cell>
        </row>
        <row r="3645">
          <cell r="A3645">
            <v>4272068</v>
          </cell>
          <cell r="B3645">
            <v>0.629</v>
          </cell>
        </row>
        <row r="3646">
          <cell r="A3646">
            <v>4272485</v>
          </cell>
          <cell r="B3646">
            <v>0.32500000000000001</v>
          </cell>
        </row>
        <row r="3647">
          <cell r="A3647">
            <v>4272675</v>
          </cell>
          <cell r="B3647">
            <v>0.42</v>
          </cell>
        </row>
        <row r="3648">
          <cell r="A3648">
            <v>4273667</v>
          </cell>
          <cell r="B3648">
            <v>2.3279999999999998</v>
          </cell>
        </row>
        <row r="3649">
          <cell r="A3649">
            <v>4273677</v>
          </cell>
          <cell r="B3649">
            <v>0.3</v>
          </cell>
        </row>
        <row r="3650">
          <cell r="A3650">
            <v>4273952</v>
          </cell>
          <cell r="B3650">
            <v>0.3654</v>
          </cell>
        </row>
        <row r="3651">
          <cell r="A3651">
            <v>4274462</v>
          </cell>
          <cell r="B3651">
            <v>0.318</v>
          </cell>
        </row>
        <row r="3652">
          <cell r="A3652">
            <v>4274474</v>
          </cell>
          <cell r="B3652">
            <v>1.0149999999999999</v>
          </cell>
        </row>
        <row r="3653">
          <cell r="A3653">
            <v>4274849</v>
          </cell>
          <cell r="B3653">
            <v>0.438</v>
          </cell>
        </row>
        <row r="3654">
          <cell r="A3654">
            <v>4274993</v>
          </cell>
          <cell r="B3654">
            <v>0.13</v>
          </cell>
        </row>
        <row r="3655">
          <cell r="A3655">
            <v>4275685</v>
          </cell>
          <cell r="B3655">
            <v>0.46</v>
          </cell>
        </row>
        <row r="3656">
          <cell r="A3656">
            <v>4275968</v>
          </cell>
          <cell r="B3656">
            <v>1.1499999999999999</v>
          </cell>
        </row>
        <row r="3657">
          <cell r="A3657">
            <v>4276274</v>
          </cell>
          <cell r="B3657">
            <v>0.5</v>
          </cell>
        </row>
        <row r="3658">
          <cell r="A3658">
            <v>4276380</v>
          </cell>
          <cell r="B3658">
            <v>1.1180000000000001</v>
          </cell>
        </row>
        <row r="3659">
          <cell r="A3659">
            <v>4276708</v>
          </cell>
          <cell r="B3659">
            <v>0.31374999999999997</v>
          </cell>
        </row>
        <row r="3660">
          <cell r="A3660">
            <v>4278405</v>
          </cell>
          <cell r="B3660">
            <v>2.2023820000000001</v>
          </cell>
        </row>
        <row r="3661">
          <cell r="A3661">
            <v>4278511</v>
          </cell>
          <cell r="B3661">
            <v>4.95</v>
          </cell>
        </row>
        <row r="3662">
          <cell r="A3662">
            <v>4278828</v>
          </cell>
          <cell r="B3662">
            <v>1.038</v>
          </cell>
        </row>
        <row r="3663">
          <cell r="A3663">
            <v>4279305</v>
          </cell>
          <cell r="B3663">
            <v>1.043045</v>
          </cell>
        </row>
        <row r="3664">
          <cell r="A3664">
            <v>4280460</v>
          </cell>
          <cell r="B3664">
            <v>0.3</v>
          </cell>
        </row>
        <row r="3665">
          <cell r="A3665">
            <v>4280675</v>
          </cell>
          <cell r="B3665">
            <v>0.57799999999999996</v>
          </cell>
        </row>
        <row r="3666">
          <cell r="A3666">
            <v>4280689</v>
          </cell>
          <cell r="B3666">
            <v>0.85499999999999998</v>
          </cell>
        </row>
        <row r="3667">
          <cell r="A3667">
            <v>4280899</v>
          </cell>
          <cell r="B3667">
            <v>0.64</v>
          </cell>
        </row>
        <row r="3668">
          <cell r="A3668">
            <v>4281213</v>
          </cell>
          <cell r="B3668">
            <v>2.4550000000000001</v>
          </cell>
        </row>
        <row r="3669">
          <cell r="A3669">
            <v>4282994</v>
          </cell>
          <cell r="B3669">
            <v>0.5</v>
          </cell>
        </row>
        <row r="3670">
          <cell r="A3670">
            <v>4283549</v>
          </cell>
          <cell r="B3670">
            <v>0.18</v>
          </cell>
        </row>
        <row r="3671">
          <cell r="A3671">
            <v>4283843</v>
          </cell>
          <cell r="B3671">
            <v>2.5711369999999998</v>
          </cell>
        </row>
        <row r="3672">
          <cell r="A3672">
            <v>4284668</v>
          </cell>
          <cell r="B3672">
            <v>1.6</v>
          </cell>
        </row>
        <row r="3673">
          <cell r="A3673">
            <v>4284793</v>
          </cell>
          <cell r="B3673">
            <v>0.3</v>
          </cell>
        </row>
        <row r="3674">
          <cell r="A3674">
            <v>4285147</v>
          </cell>
          <cell r="B3674">
            <v>0.261405</v>
          </cell>
        </row>
        <row r="3675">
          <cell r="A3675">
            <v>4285717</v>
          </cell>
          <cell r="B3675">
            <v>1</v>
          </cell>
        </row>
        <row r="3676">
          <cell r="A3676">
            <v>4285783</v>
          </cell>
          <cell r="B3676">
            <v>0.78400000000000003</v>
          </cell>
        </row>
        <row r="3677">
          <cell r="A3677">
            <v>4285788</v>
          </cell>
          <cell r="B3677">
            <v>0.85</v>
          </cell>
        </row>
        <row r="3678">
          <cell r="A3678">
            <v>4287551</v>
          </cell>
          <cell r="B3678">
            <v>0.7</v>
          </cell>
        </row>
        <row r="3679">
          <cell r="A3679">
            <v>4287777</v>
          </cell>
          <cell r="B3679">
            <v>0.8</v>
          </cell>
        </row>
        <row r="3680">
          <cell r="A3680">
            <v>4288678</v>
          </cell>
          <cell r="B3680">
            <v>1</v>
          </cell>
        </row>
        <row r="3681">
          <cell r="A3681">
            <v>4289171</v>
          </cell>
          <cell r="B3681">
            <v>0.4128</v>
          </cell>
        </row>
        <row r="3682">
          <cell r="A3682">
            <v>4289286</v>
          </cell>
          <cell r="B3682">
            <v>0.8</v>
          </cell>
        </row>
        <row r="3683">
          <cell r="A3683">
            <v>4289410</v>
          </cell>
          <cell r="B3683">
            <v>0.1</v>
          </cell>
        </row>
        <row r="3684">
          <cell r="A3684">
            <v>4289684</v>
          </cell>
          <cell r="B3684">
            <v>0.80279999999999996</v>
          </cell>
        </row>
        <row r="3685">
          <cell r="A3685">
            <v>4290405</v>
          </cell>
          <cell r="B3685">
            <v>0.874</v>
          </cell>
        </row>
        <row r="3686">
          <cell r="A3686">
            <v>4290406</v>
          </cell>
          <cell r="B3686">
            <v>0.94499999999999995</v>
          </cell>
        </row>
        <row r="3687">
          <cell r="A3687">
            <v>4290981</v>
          </cell>
          <cell r="B3687">
            <v>1.1499999999999999</v>
          </cell>
        </row>
        <row r="3688">
          <cell r="A3688">
            <v>4291171</v>
          </cell>
          <cell r="B3688">
            <v>0.32300000000000001</v>
          </cell>
        </row>
        <row r="3689">
          <cell r="A3689">
            <v>4291712</v>
          </cell>
          <cell r="B3689">
            <v>1</v>
          </cell>
        </row>
        <row r="3690">
          <cell r="A3690">
            <v>4291832</v>
          </cell>
          <cell r="B3690">
            <v>0.76200000000000001</v>
          </cell>
        </row>
        <row r="3691">
          <cell r="A3691">
            <v>4291918</v>
          </cell>
          <cell r="B3691">
            <v>0.2</v>
          </cell>
        </row>
        <row r="3692">
          <cell r="A3692">
            <v>4292312</v>
          </cell>
          <cell r="B3692">
            <v>0.25</v>
          </cell>
        </row>
        <row r="3693">
          <cell r="A3693">
            <v>4292348</v>
          </cell>
          <cell r="B3693">
            <v>0.21385000000000001</v>
          </cell>
        </row>
        <row r="3694">
          <cell r="A3694">
            <v>4292810</v>
          </cell>
          <cell r="B3694">
            <v>0.99</v>
          </cell>
        </row>
        <row r="3695">
          <cell r="A3695">
            <v>4293049</v>
          </cell>
          <cell r="B3695">
            <v>0.2</v>
          </cell>
        </row>
        <row r="3696">
          <cell r="A3696">
            <v>4293077</v>
          </cell>
          <cell r="B3696">
            <v>1.2</v>
          </cell>
        </row>
        <row r="3697">
          <cell r="A3697">
            <v>4293133</v>
          </cell>
          <cell r="B3697">
            <v>1.2</v>
          </cell>
        </row>
        <row r="3698">
          <cell r="A3698">
            <v>4293240</v>
          </cell>
          <cell r="B3698">
            <v>1.9</v>
          </cell>
        </row>
        <row r="3699">
          <cell r="A3699">
            <v>4293296</v>
          </cell>
          <cell r="B3699">
            <v>1.4</v>
          </cell>
        </row>
        <row r="3700">
          <cell r="A3700">
            <v>4293498</v>
          </cell>
          <cell r="B3700">
            <v>0.72199999999999998</v>
          </cell>
        </row>
        <row r="3701">
          <cell r="A3701">
            <v>4293990</v>
          </cell>
          <cell r="B3701">
            <v>0.86</v>
          </cell>
        </row>
        <row r="3702">
          <cell r="A3702">
            <v>4294350</v>
          </cell>
          <cell r="B3702">
            <v>0.94099999999999995</v>
          </cell>
        </row>
        <row r="3703">
          <cell r="A3703">
            <v>4294454</v>
          </cell>
          <cell r="B3703">
            <v>0.7</v>
          </cell>
        </row>
        <row r="3704">
          <cell r="A3704">
            <v>4294596</v>
          </cell>
          <cell r="B3704">
            <v>1.0660000000000001</v>
          </cell>
        </row>
        <row r="3705">
          <cell r="A3705">
            <v>4295199</v>
          </cell>
          <cell r="B3705">
            <v>0.76200000000000001</v>
          </cell>
        </row>
        <row r="3706">
          <cell r="A3706">
            <v>4295285</v>
          </cell>
          <cell r="B3706">
            <v>3.5</v>
          </cell>
        </row>
        <row r="3707">
          <cell r="A3707">
            <v>4295642</v>
          </cell>
          <cell r="B3707">
            <v>0.99072000000000005</v>
          </cell>
        </row>
        <row r="3708">
          <cell r="A3708">
            <v>4295882</v>
          </cell>
          <cell r="B3708">
            <v>0.5</v>
          </cell>
        </row>
        <row r="3709">
          <cell r="A3709">
            <v>4295992</v>
          </cell>
          <cell r="B3709">
            <v>0.19220999999999999</v>
          </cell>
        </row>
        <row r="3710">
          <cell r="A3710">
            <v>4296115</v>
          </cell>
          <cell r="B3710">
            <v>3.157</v>
          </cell>
        </row>
        <row r="3711">
          <cell r="A3711">
            <v>4296204</v>
          </cell>
          <cell r="B3711">
            <v>1.0649999999999999</v>
          </cell>
        </row>
        <row r="3712">
          <cell r="A3712">
            <v>4296333</v>
          </cell>
          <cell r="B3712">
            <v>6.16</v>
          </cell>
        </row>
        <row r="3713">
          <cell r="A3713">
            <v>4296385</v>
          </cell>
          <cell r="B3713">
            <v>0.05</v>
          </cell>
        </row>
        <row r="3714">
          <cell r="A3714">
            <v>4296830</v>
          </cell>
          <cell r="B3714">
            <v>0.3</v>
          </cell>
        </row>
        <row r="3715">
          <cell r="A3715">
            <v>4296833</v>
          </cell>
          <cell r="B3715">
            <v>0.81699999999999995</v>
          </cell>
        </row>
        <row r="3716">
          <cell r="A3716">
            <v>4297414</v>
          </cell>
          <cell r="B3716">
            <v>0.6</v>
          </cell>
        </row>
        <row r="3717">
          <cell r="A3717">
            <v>4297415</v>
          </cell>
          <cell r="B3717">
            <v>2.7</v>
          </cell>
        </row>
        <row r="3718">
          <cell r="A3718">
            <v>4297536</v>
          </cell>
          <cell r="B3718">
            <v>0.45</v>
          </cell>
        </row>
        <row r="3719">
          <cell r="A3719">
            <v>4297720</v>
          </cell>
          <cell r="B3719">
            <v>0.5</v>
          </cell>
        </row>
        <row r="3720">
          <cell r="A3720">
            <v>4297741</v>
          </cell>
          <cell r="B3720">
            <v>2.0499999999999998</v>
          </cell>
        </row>
        <row r="3721">
          <cell r="A3721">
            <v>4297855</v>
          </cell>
          <cell r="B3721">
            <v>1.0579000000000001</v>
          </cell>
        </row>
        <row r="3722">
          <cell r="A3722">
            <v>4297857</v>
          </cell>
          <cell r="B3722">
            <v>2.75</v>
          </cell>
        </row>
        <row r="3723">
          <cell r="A3723">
            <v>4298023</v>
          </cell>
          <cell r="B3723">
            <v>0.64500000000000002</v>
          </cell>
        </row>
        <row r="3724">
          <cell r="A3724">
            <v>4298043</v>
          </cell>
          <cell r="B3724">
            <v>1.7649999999999999</v>
          </cell>
        </row>
        <row r="3725">
          <cell r="A3725">
            <v>4298728</v>
          </cell>
          <cell r="B3725">
            <v>0.43049999999999999</v>
          </cell>
        </row>
        <row r="3726">
          <cell r="A3726">
            <v>4298772</v>
          </cell>
          <cell r="B3726">
            <v>0.2</v>
          </cell>
        </row>
        <row r="3727">
          <cell r="A3727">
            <v>4299006</v>
          </cell>
          <cell r="B3727">
            <v>0.8</v>
          </cell>
        </row>
        <row r="3728">
          <cell r="A3728">
            <v>4299021</v>
          </cell>
          <cell r="B3728">
            <v>0.40489999999999998</v>
          </cell>
        </row>
        <row r="3729">
          <cell r="A3729">
            <v>4299377</v>
          </cell>
          <cell r="B3729">
            <v>0.5</v>
          </cell>
        </row>
        <row r="3730">
          <cell r="A3730">
            <v>4299411</v>
          </cell>
          <cell r="B3730">
            <v>0.65</v>
          </cell>
        </row>
        <row r="3731">
          <cell r="A3731">
            <v>4299498</v>
          </cell>
          <cell r="B3731">
            <v>1.65</v>
          </cell>
        </row>
        <row r="3732">
          <cell r="A3732">
            <v>4300309</v>
          </cell>
          <cell r="B3732">
            <v>0.6</v>
          </cell>
        </row>
        <row r="3733">
          <cell r="A3733">
            <v>4300451</v>
          </cell>
          <cell r="B3733">
            <v>0.61499999999999999</v>
          </cell>
        </row>
        <row r="3734">
          <cell r="A3734">
            <v>4300475</v>
          </cell>
          <cell r="B3734">
            <v>0.81100000000000005</v>
          </cell>
        </row>
        <row r="3735">
          <cell r="A3735">
            <v>4300575</v>
          </cell>
          <cell r="B3735">
            <v>1.2</v>
          </cell>
        </row>
        <row r="3736">
          <cell r="A3736">
            <v>4300576</v>
          </cell>
          <cell r="B3736">
            <v>0.3</v>
          </cell>
        </row>
        <row r="3737">
          <cell r="A3737">
            <v>4300678</v>
          </cell>
          <cell r="B3737">
            <v>1.129</v>
          </cell>
        </row>
        <row r="3738">
          <cell r="A3738">
            <v>4300786</v>
          </cell>
          <cell r="B3738">
            <v>0.61919999999999997</v>
          </cell>
        </row>
        <row r="3739">
          <cell r="A3739">
            <v>4301003</v>
          </cell>
          <cell r="B3739">
            <v>0.50800000000000001</v>
          </cell>
        </row>
        <row r="3740">
          <cell r="A3740">
            <v>4301042</v>
          </cell>
          <cell r="B3740">
            <v>0.8</v>
          </cell>
        </row>
        <row r="3741">
          <cell r="A3741">
            <v>4301438</v>
          </cell>
          <cell r="B3741">
            <v>0.624</v>
          </cell>
        </row>
        <row r="3742">
          <cell r="A3742">
            <v>4301445</v>
          </cell>
          <cell r="B3742">
            <v>1.0029999999999999</v>
          </cell>
        </row>
        <row r="3743">
          <cell r="A3743">
            <v>4301451</v>
          </cell>
          <cell r="B3743">
            <v>2</v>
          </cell>
        </row>
        <row r="3744">
          <cell r="A3744">
            <v>4301488</v>
          </cell>
          <cell r="B3744">
            <v>0.55000000000000004</v>
          </cell>
        </row>
        <row r="3745">
          <cell r="A3745">
            <v>4301570</v>
          </cell>
          <cell r="B3745">
            <v>1.1000000000000001</v>
          </cell>
        </row>
        <row r="3746">
          <cell r="A3746">
            <v>4301579</v>
          </cell>
          <cell r="B3746">
            <v>2.0630000000000002</v>
          </cell>
        </row>
        <row r="3747">
          <cell r="A3747">
            <v>4301605</v>
          </cell>
          <cell r="B3747">
            <v>0.435</v>
          </cell>
        </row>
        <row r="3748">
          <cell r="A3748">
            <v>4302052</v>
          </cell>
          <cell r="B3748">
            <v>0.71</v>
          </cell>
        </row>
        <row r="3749">
          <cell r="A3749">
            <v>4302068</v>
          </cell>
          <cell r="B3749">
            <v>6.1310000000000002</v>
          </cell>
        </row>
        <row r="3750">
          <cell r="A3750">
            <v>4302150</v>
          </cell>
          <cell r="B3750">
            <v>0.4</v>
          </cell>
        </row>
        <row r="3751">
          <cell r="A3751">
            <v>4302386</v>
          </cell>
          <cell r="B3751">
            <v>0.40799999999999997</v>
          </cell>
        </row>
        <row r="3752">
          <cell r="A3752">
            <v>4302648</v>
          </cell>
          <cell r="B3752">
            <v>1.6372100000000001</v>
          </cell>
        </row>
        <row r="3753">
          <cell r="A3753">
            <v>4302716</v>
          </cell>
          <cell r="B3753">
            <v>1</v>
          </cell>
        </row>
        <row r="3754">
          <cell r="A3754">
            <v>4302723</v>
          </cell>
          <cell r="B3754">
            <v>0.48513200000000001</v>
          </cell>
        </row>
        <row r="3755">
          <cell r="A3755">
            <v>4302817</v>
          </cell>
          <cell r="B3755">
            <v>0.66</v>
          </cell>
        </row>
        <row r="3756">
          <cell r="A3756">
            <v>4302820</v>
          </cell>
          <cell r="B3756">
            <v>2.6831999999999998</v>
          </cell>
        </row>
        <row r="3757">
          <cell r="A3757">
            <v>4302858</v>
          </cell>
          <cell r="B3757">
            <v>0.499</v>
          </cell>
        </row>
        <row r="3758">
          <cell r="A3758">
            <v>4302859</v>
          </cell>
          <cell r="B3758">
            <v>0.32</v>
          </cell>
        </row>
        <row r="3759">
          <cell r="A3759">
            <v>4302898</v>
          </cell>
          <cell r="B3759">
            <v>1.2</v>
          </cell>
        </row>
        <row r="3760">
          <cell r="A3760">
            <v>4302969</v>
          </cell>
          <cell r="B3760">
            <v>0.65</v>
          </cell>
        </row>
        <row r="3761">
          <cell r="A3761">
            <v>4303147</v>
          </cell>
          <cell r="B3761">
            <v>0.54200000000000004</v>
          </cell>
        </row>
        <row r="3762">
          <cell r="A3762">
            <v>4303180</v>
          </cell>
          <cell r="B3762">
            <v>0.33700000000000002</v>
          </cell>
        </row>
        <row r="3763">
          <cell r="A3763">
            <v>4303642</v>
          </cell>
          <cell r="B3763">
            <v>0.25</v>
          </cell>
        </row>
        <row r="3764">
          <cell r="A3764">
            <v>4303660</v>
          </cell>
          <cell r="B3764">
            <v>0.6</v>
          </cell>
        </row>
        <row r="3765">
          <cell r="A3765">
            <v>4303668</v>
          </cell>
          <cell r="B3765">
            <v>0.52</v>
          </cell>
        </row>
        <row r="3766">
          <cell r="A3766">
            <v>4303775</v>
          </cell>
          <cell r="B3766">
            <v>1.232</v>
          </cell>
        </row>
        <row r="3767">
          <cell r="A3767">
            <v>4304020</v>
          </cell>
          <cell r="B3767">
            <v>0.27500000000000002</v>
          </cell>
        </row>
        <row r="3768">
          <cell r="A3768">
            <v>4304148</v>
          </cell>
          <cell r="B3768">
            <v>1.3</v>
          </cell>
        </row>
        <row r="3769">
          <cell r="A3769">
            <v>4304456</v>
          </cell>
          <cell r="B3769">
            <v>2.2574999999999998</v>
          </cell>
        </row>
        <row r="3770">
          <cell r="A3770">
            <v>4304905</v>
          </cell>
          <cell r="B3770">
            <v>0.72599999999999998</v>
          </cell>
        </row>
        <row r="3771">
          <cell r="A3771">
            <v>4304918</v>
          </cell>
          <cell r="B3771">
            <v>0.13</v>
          </cell>
        </row>
        <row r="3772">
          <cell r="A3772">
            <v>4305010</v>
          </cell>
          <cell r="B3772">
            <v>0.63</v>
          </cell>
        </row>
        <row r="3773">
          <cell r="A3773">
            <v>4305099</v>
          </cell>
          <cell r="B3773">
            <v>0.49299999999999999</v>
          </cell>
        </row>
        <row r="3774">
          <cell r="A3774">
            <v>4305139</v>
          </cell>
          <cell r="B3774">
            <v>2.5499999999999998</v>
          </cell>
        </row>
        <row r="3775">
          <cell r="A3775">
            <v>4305210</v>
          </cell>
          <cell r="B3775">
            <v>0.47</v>
          </cell>
        </row>
        <row r="3776">
          <cell r="A3776">
            <v>4305211</v>
          </cell>
          <cell r="B3776">
            <v>0.51</v>
          </cell>
        </row>
        <row r="3777">
          <cell r="A3777">
            <v>4305286</v>
          </cell>
          <cell r="B3777">
            <v>2.92</v>
          </cell>
        </row>
        <row r="3778">
          <cell r="A3778">
            <v>4305565</v>
          </cell>
          <cell r="B3778">
            <v>2.15</v>
          </cell>
        </row>
        <row r="3779">
          <cell r="A3779">
            <v>4305586</v>
          </cell>
          <cell r="B3779">
            <v>0.48959999999999998</v>
          </cell>
        </row>
        <row r="3780">
          <cell r="A3780">
            <v>4305686</v>
          </cell>
          <cell r="B3780">
            <v>3.5</v>
          </cell>
        </row>
        <row r="3781">
          <cell r="A3781">
            <v>4305900</v>
          </cell>
          <cell r="B3781">
            <v>0.9</v>
          </cell>
        </row>
        <row r="3782">
          <cell r="A3782">
            <v>4306038</v>
          </cell>
          <cell r="B3782">
            <v>1</v>
          </cell>
        </row>
        <row r="3783">
          <cell r="A3783">
            <v>4306130</v>
          </cell>
          <cell r="B3783">
            <v>0.65</v>
          </cell>
        </row>
        <row r="3784">
          <cell r="A3784">
            <v>4306135</v>
          </cell>
          <cell r="B3784">
            <v>0.4</v>
          </cell>
        </row>
        <row r="3785">
          <cell r="A3785">
            <v>4306245</v>
          </cell>
          <cell r="B3785">
            <v>0.379</v>
          </cell>
        </row>
        <row r="3786">
          <cell r="A3786">
            <v>4306246</v>
          </cell>
          <cell r="B3786">
            <v>0.53</v>
          </cell>
        </row>
        <row r="3787">
          <cell r="A3787">
            <v>4306293</v>
          </cell>
          <cell r="B3787">
            <v>1.5</v>
          </cell>
        </row>
        <row r="3788">
          <cell r="A3788">
            <v>4306353</v>
          </cell>
          <cell r="B3788">
            <v>0.79</v>
          </cell>
        </row>
        <row r="3789">
          <cell r="A3789">
            <v>4306391</v>
          </cell>
          <cell r="B3789">
            <v>0.20607</v>
          </cell>
        </row>
        <row r="3790">
          <cell r="A3790">
            <v>4306465</v>
          </cell>
          <cell r="B3790">
            <v>0.4</v>
          </cell>
        </row>
        <row r="3791">
          <cell r="A3791">
            <v>4306466</v>
          </cell>
          <cell r="B3791">
            <v>1.4</v>
          </cell>
        </row>
        <row r="3792">
          <cell r="A3792">
            <v>4306488</v>
          </cell>
          <cell r="B3792">
            <v>0.50900000000000001</v>
          </cell>
        </row>
        <row r="3793">
          <cell r="A3793">
            <v>4306873</v>
          </cell>
          <cell r="B3793">
            <v>1.05</v>
          </cell>
        </row>
        <row r="3794">
          <cell r="A3794">
            <v>4306924</v>
          </cell>
          <cell r="B3794">
            <v>0.83</v>
          </cell>
        </row>
        <row r="3795">
          <cell r="A3795">
            <v>4306945</v>
          </cell>
          <cell r="B3795">
            <v>1</v>
          </cell>
        </row>
        <row r="3796">
          <cell r="A3796">
            <v>4306952</v>
          </cell>
          <cell r="B3796">
            <v>1.1000000000000001</v>
          </cell>
        </row>
        <row r="3797">
          <cell r="A3797">
            <v>4307084</v>
          </cell>
          <cell r="B3797">
            <v>0.4</v>
          </cell>
        </row>
        <row r="3798">
          <cell r="A3798">
            <v>4307129</v>
          </cell>
          <cell r="B3798">
            <v>0.4</v>
          </cell>
        </row>
        <row r="3799">
          <cell r="A3799">
            <v>4307153</v>
          </cell>
          <cell r="B3799">
            <v>0.754</v>
          </cell>
        </row>
        <row r="3800">
          <cell r="A3800">
            <v>4307155</v>
          </cell>
          <cell r="B3800">
            <v>1.0509999999999999</v>
          </cell>
        </row>
        <row r="3801">
          <cell r="A3801">
            <v>4307292</v>
          </cell>
          <cell r="B3801">
            <v>1</v>
          </cell>
        </row>
        <row r="3802">
          <cell r="A3802">
            <v>4307301</v>
          </cell>
          <cell r="B3802">
            <v>0.6</v>
          </cell>
        </row>
        <row r="3803">
          <cell r="A3803">
            <v>4307333</v>
          </cell>
          <cell r="B3803">
            <v>0.75</v>
          </cell>
        </row>
        <row r="3804">
          <cell r="A3804">
            <v>4307604</v>
          </cell>
          <cell r="B3804">
            <v>0.5</v>
          </cell>
        </row>
        <row r="3805">
          <cell r="A3805">
            <v>4307761</v>
          </cell>
          <cell r="B3805">
            <v>0.760158</v>
          </cell>
        </row>
        <row r="3806">
          <cell r="A3806">
            <v>4307917</v>
          </cell>
          <cell r="B3806">
            <v>0.21002999999999999</v>
          </cell>
        </row>
        <row r="3807">
          <cell r="A3807">
            <v>4307923</v>
          </cell>
          <cell r="B3807">
            <v>0.9</v>
          </cell>
        </row>
        <row r="3808">
          <cell r="A3808">
            <v>4307957</v>
          </cell>
          <cell r="B3808">
            <v>5.3999999999999999E-2</v>
          </cell>
        </row>
        <row r="3809">
          <cell r="A3809">
            <v>4307977</v>
          </cell>
          <cell r="B3809">
            <v>0.34</v>
          </cell>
        </row>
        <row r="3810">
          <cell r="A3810">
            <v>4307995</v>
          </cell>
          <cell r="B3810">
            <v>1.7</v>
          </cell>
        </row>
        <row r="3811">
          <cell r="A3811">
            <v>4308035</v>
          </cell>
          <cell r="B3811">
            <v>0.8</v>
          </cell>
        </row>
        <row r="3812">
          <cell r="A3812">
            <v>4308120</v>
          </cell>
          <cell r="B3812">
            <v>9.8799999999999999E-2</v>
          </cell>
        </row>
        <row r="3813">
          <cell r="A3813">
            <v>4308121</v>
          </cell>
          <cell r="B3813">
            <v>0.23799999999999999</v>
          </cell>
        </row>
        <row r="3814">
          <cell r="A3814">
            <v>4308200</v>
          </cell>
          <cell r="B3814">
            <v>0.497</v>
          </cell>
        </row>
        <row r="3815">
          <cell r="A3815">
            <v>4308211</v>
          </cell>
          <cell r="B3815">
            <v>0.7</v>
          </cell>
        </row>
        <row r="3816">
          <cell r="A3816">
            <v>4308221</v>
          </cell>
          <cell r="B3816">
            <v>1.250953</v>
          </cell>
        </row>
        <row r="3817">
          <cell r="A3817">
            <v>4308308</v>
          </cell>
          <cell r="B3817">
            <v>0.91500000000000004</v>
          </cell>
        </row>
        <row r="3818">
          <cell r="A3818">
            <v>4308331</v>
          </cell>
          <cell r="B3818">
            <v>0.4</v>
          </cell>
        </row>
        <row r="3819">
          <cell r="A3819">
            <v>4308506</v>
          </cell>
          <cell r="B3819">
            <v>0.91</v>
          </cell>
        </row>
        <row r="3820">
          <cell r="A3820">
            <v>4308507</v>
          </cell>
          <cell r="B3820">
            <v>0.779918</v>
          </cell>
        </row>
        <row r="3821">
          <cell r="A3821">
            <v>4308509</v>
          </cell>
          <cell r="B3821">
            <v>0.34200000000000003</v>
          </cell>
        </row>
        <row r="3822">
          <cell r="A3822">
            <v>4308511</v>
          </cell>
          <cell r="B3822">
            <v>0.41199999999999998</v>
          </cell>
        </row>
        <row r="3823">
          <cell r="A3823">
            <v>4308518</v>
          </cell>
          <cell r="B3823">
            <v>0.48299999999999998</v>
          </cell>
        </row>
        <row r="3824">
          <cell r="A3824">
            <v>4308554</v>
          </cell>
          <cell r="B3824">
            <v>0.35096611</v>
          </cell>
        </row>
        <row r="3825">
          <cell r="A3825">
            <v>4308573</v>
          </cell>
          <cell r="B3825">
            <v>1.4</v>
          </cell>
        </row>
        <row r="3826">
          <cell r="A3826">
            <v>4308626</v>
          </cell>
          <cell r="B3826">
            <v>0.5</v>
          </cell>
        </row>
        <row r="3827">
          <cell r="A3827">
            <v>4308708</v>
          </cell>
          <cell r="B3827">
            <v>0.36859999999999998</v>
          </cell>
        </row>
        <row r="3828">
          <cell r="A3828">
            <v>4308891</v>
          </cell>
          <cell r="B3828">
            <v>0.54</v>
          </cell>
        </row>
        <row r="3829">
          <cell r="A3829">
            <v>4308899</v>
          </cell>
          <cell r="B3829">
            <v>0.96</v>
          </cell>
        </row>
        <row r="3830">
          <cell r="A3830">
            <v>4308904</v>
          </cell>
          <cell r="B3830">
            <v>0.52</v>
          </cell>
        </row>
        <row r="3831">
          <cell r="A3831">
            <v>4309049</v>
          </cell>
          <cell r="B3831">
            <v>0.50119999999999998</v>
          </cell>
        </row>
        <row r="3832">
          <cell r="A3832">
            <v>4309119</v>
          </cell>
          <cell r="B3832">
            <v>0.191</v>
          </cell>
        </row>
        <row r="3833">
          <cell r="A3833">
            <v>4309123</v>
          </cell>
          <cell r="B3833">
            <v>1</v>
          </cell>
        </row>
        <row r="3834">
          <cell r="A3834">
            <v>4309177</v>
          </cell>
          <cell r="B3834">
            <v>1.029204</v>
          </cell>
        </row>
        <row r="3835">
          <cell r="A3835">
            <v>4309291</v>
          </cell>
          <cell r="B3835">
            <v>1.28</v>
          </cell>
        </row>
        <row r="3836">
          <cell r="A3836">
            <v>4309305</v>
          </cell>
          <cell r="B3836">
            <v>0.45</v>
          </cell>
        </row>
        <row r="3837">
          <cell r="A3837">
            <v>4309464</v>
          </cell>
          <cell r="B3837">
            <v>0.2</v>
          </cell>
        </row>
        <row r="3838">
          <cell r="A3838">
            <v>4309488</v>
          </cell>
          <cell r="B3838">
            <v>0.23538999999999999</v>
          </cell>
        </row>
        <row r="3839">
          <cell r="A3839">
            <v>4309514</v>
          </cell>
          <cell r="B3839">
            <v>0.17449999999999999</v>
          </cell>
        </row>
        <row r="3840">
          <cell r="A3840">
            <v>4309515</v>
          </cell>
          <cell r="B3840">
            <v>0.11719599999999999</v>
          </cell>
        </row>
        <row r="3841">
          <cell r="A3841">
            <v>4309516</v>
          </cell>
          <cell r="B3841">
            <v>0.32100000000000001</v>
          </cell>
        </row>
        <row r="3842">
          <cell r="A3842">
            <v>4309528</v>
          </cell>
          <cell r="B3842">
            <v>0.56759999999999999</v>
          </cell>
        </row>
        <row r="3843">
          <cell r="A3843">
            <v>4309616</v>
          </cell>
          <cell r="B3843">
            <v>0.1457</v>
          </cell>
        </row>
        <row r="3844">
          <cell r="A3844">
            <v>4309804</v>
          </cell>
          <cell r="B3844">
            <v>0.52300000000000002</v>
          </cell>
        </row>
        <row r="3845">
          <cell r="A3845">
            <v>4309909</v>
          </cell>
          <cell r="B3845">
            <v>0.8</v>
          </cell>
        </row>
        <row r="3846">
          <cell r="A3846">
            <v>4310106</v>
          </cell>
          <cell r="B3846">
            <v>0.37</v>
          </cell>
        </row>
        <row r="3847">
          <cell r="A3847">
            <v>4310110</v>
          </cell>
          <cell r="B3847">
            <v>0.18292</v>
          </cell>
        </row>
        <row r="3848">
          <cell r="A3848">
            <v>4310191</v>
          </cell>
          <cell r="B3848">
            <v>0.8</v>
          </cell>
        </row>
        <row r="3849">
          <cell r="A3849">
            <v>4310192</v>
          </cell>
          <cell r="B3849">
            <v>1.075</v>
          </cell>
        </row>
        <row r="3850">
          <cell r="A3850">
            <v>4310251</v>
          </cell>
          <cell r="B3850">
            <v>0.49299999999999999</v>
          </cell>
        </row>
        <row r="3851">
          <cell r="A3851">
            <v>4310284</v>
          </cell>
          <cell r="B3851">
            <v>0.8</v>
          </cell>
        </row>
        <row r="3852">
          <cell r="A3852">
            <v>4310298</v>
          </cell>
          <cell r="B3852">
            <v>1.33</v>
          </cell>
        </row>
        <row r="3853">
          <cell r="A3853">
            <v>4310317</v>
          </cell>
          <cell r="B3853">
            <v>0.32</v>
          </cell>
        </row>
        <row r="3854">
          <cell r="A3854">
            <v>4310328</v>
          </cell>
          <cell r="B3854">
            <v>1.5</v>
          </cell>
        </row>
        <row r="3855">
          <cell r="A3855">
            <v>4310337</v>
          </cell>
          <cell r="B3855">
            <v>0.35</v>
          </cell>
        </row>
        <row r="3856">
          <cell r="A3856">
            <v>4310346</v>
          </cell>
          <cell r="B3856">
            <v>0.3</v>
          </cell>
        </row>
        <row r="3857">
          <cell r="A3857">
            <v>4310517</v>
          </cell>
          <cell r="B3857">
            <v>0.45</v>
          </cell>
        </row>
        <row r="3858">
          <cell r="A3858">
            <v>4310552</v>
          </cell>
          <cell r="B3858">
            <v>0.26500000000000001</v>
          </cell>
        </row>
        <row r="3859">
          <cell r="A3859">
            <v>4310626</v>
          </cell>
          <cell r="B3859">
            <v>0.23799999999999999</v>
          </cell>
        </row>
        <row r="3860">
          <cell r="A3860">
            <v>4310627</v>
          </cell>
          <cell r="B3860">
            <v>0.36399999999999999</v>
          </cell>
        </row>
        <row r="3861">
          <cell r="A3861">
            <v>4310642</v>
          </cell>
          <cell r="B3861">
            <v>1.25</v>
          </cell>
        </row>
        <row r="3862">
          <cell r="A3862">
            <v>4310663</v>
          </cell>
          <cell r="B3862">
            <v>0.6</v>
          </cell>
        </row>
        <row r="3863">
          <cell r="A3863">
            <v>4310668</v>
          </cell>
          <cell r="B3863">
            <v>0.4</v>
          </cell>
        </row>
        <row r="3864">
          <cell r="A3864">
            <v>4310744</v>
          </cell>
          <cell r="B3864">
            <v>0.43793100000000001</v>
          </cell>
        </row>
        <row r="3865">
          <cell r="A3865">
            <v>4310759</v>
          </cell>
          <cell r="B3865">
            <v>0.20765</v>
          </cell>
        </row>
        <row r="3866">
          <cell r="A3866">
            <v>4310763</v>
          </cell>
          <cell r="B3866">
            <v>0.42499999999999999</v>
          </cell>
        </row>
        <row r="3867">
          <cell r="A3867">
            <v>4310791</v>
          </cell>
          <cell r="B3867">
            <v>0.183</v>
          </cell>
        </row>
        <row r="3868">
          <cell r="A3868">
            <v>4310824</v>
          </cell>
          <cell r="B3868">
            <v>1.8</v>
          </cell>
        </row>
        <row r="3869">
          <cell r="A3869">
            <v>4310835</v>
          </cell>
          <cell r="B3869">
            <v>1.4726999999999999</v>
          </cell>
        </row>
        <row r="3870">
          <cell r="A3870">
            <v>4310851</v>
          </cell>
          <cell r="B3870">
            <v>0.79479999999999995</v>
          </cell>
        </row>
        <row r="3871">
          <cell r="A3871">
            <v>4310951</v>
          </cell>
          <cell r="B3871">
            <v>0.3</v>
          </cell>
        </row>
        <row r="3872">
          <cell r="A3872">
            <v>4311208</v>
          </cell>
          <cell r="B3872">
            <v>0.36499999999999999</v>
          </cell>
        </row>
        <row r="3873">
          <cell r="A3873">
            <v>4311316</v>
          </cell>
          <cell r="B3873">
            <v>2</v>
          </cell>
        </row>
        <row r="3874">
          <cell r="A3874">
            <v>4311330</v>
          </cell>
          <cell r="B3874">
            <v>0.435</v>
          </cell>
        </row>
        <row r="3875">
          <cell r="A3875">
            <v>4311357</v>
          </cell>
          <cell r="B3875">
            <v>0.6</v>
          </cell>
        </row>
        <row r="3876">
          <cell r="A3876">
            <v>4311365</v>
          </cell>
          <cell r="B3876">
            <v>0.7</v>
          </cell>
        </row>
        <row r="3877">
          <cell r="A3877">
            <v>4311468</v>
          </cell>
          <cell r="B3877">
            <v>10.855150999999999</v>
          </cell>
        </row>
        <row r="3878">
          <cell r="A3878">
            <v>4311486</v>
          </cell>
          <cell r="B3878">
            <v>0.13089999999999999</v>
          </cell>
        </row>
        <row r="3879">
          <cell r="A3879">
            <v>4311555</v>
          </cell>
          <cell r="B3879">
            <v>0.44870599999999999</v>
          </cell>
        </row>
        <row r="3880">
          <cell r="A3880">
            <v>4311565</v>
          </cell>
          <cell r="B3880">
            <v>1.591</v>
          </cell>
        </row>
        <row r="3881">
          <cell r="A3881">
            <v>4311570</v>
          </cell>
          <cell r="B3881">
            <v>0.13200000000000001</v>
          </cell>
        </row>
        <row r="3882">
          <cell r="A3882">
            <v>4311571</v>
          </cell>
          <cell r="B3882">
            <v>0.27200000000000002</v>
          </cell>
        </row>
        <row r="3883">
          <cell r="A3883">
            <v>4311617</v>
          </cell>
          <cell r="B3883">
            <v>1.45</v>
          </cell>
        </row>
        <row r="3884">
          <cell r="A3884">
            <v>4311625</v>
          </cell>
          <cell r="B3884">
            <v>0.27800000000000002</v>
          </cell>
        </row>
        <row r="3885">
          <cell r="A3885">
            <v>4311628</v>
          </cell>
          <cell r="B3885">
            <v>0.6</v>
          </cell>
        </row>
        <row r="3886">
          <cell r="A3886">
            <v>4311749</v>
          </cell>
          <cell r="B3886">
            <v>8.6099999999999996E-2</v>
          </cell>
        </row>
        <row r="3887">
          <cell r="A3887">
            <v>4311792</v>
          </cell>
          <cell r="B3887">
            <v>1</v>
          </cell>
        </row>
        <row r="3888">
          <cell r="A3888">
            <v>4312014</v>
          </cell>
          <cell r="B3888">
            <v>0.27300000000000002</v>
          </cell>
        </row>
        <row r="3889">
          <cell r="A3889">
            <v>4312019</v>
          </cell>
          <cell r="B3889">
            <v>0.45</v>
          </cell>
        </row>
        <row r="3890">
          <cell r="A3890">
            <v>4312020</v>
          </cell>
          <cell r="B3890">
            <v>0.45034400000000002</v>
          </cell>
        </row>
        <row r="3891">
          <cell r="A3891">
            <v>4312023</v>
          </cell>
          <cell r="B3891">
            <v>0.48899999999999999</v>
          </cell>
        </row>
        <row r="3892">
          <cell r="A3892">
            <v>4312078</v>
          </cell>
          <cell r="B3892">
            <v>0.19893</v>
          </cell>
        </row>
        <row r="3893">
          <cell r="A3893">
            <v>4312123</v>
          </cell>
          <cell r="B3893">
            <v>4.75</v>
          </cell>
        </row>
        <row r="3894">
          <cell r="A3894">
            <v>4312152</v>
          </cell>
          <cell r="B3894">
            <v>0.18562300000000001</v>
          </cell>
        </row>
        <row r="3895">
          <cell r="A3895">
            <v>4312155</v>
          </cell>
          <cell r="B3895">
            <v>0.20399999999999999</v>
          </cell>
        </row>
        <row r="3896">
          <cell r="A3896">
            <v>4312188</v>
          </cell>
          <cell r="B3896">
            <v>0.6</v>
          </cell>
        </row>
        <row r="3897">
          <cell r="A3897">
            <v>4312269</v>
          </cell>
          <cell r="B3897">
            <v>1.0880000000000001</v>
          </cell>
        </row>
        <row r="3898">
          <cell r="A3898">
            <v>4312356</v>
          </cell>
          <cell r="B3898">
            <v>0.25996000000000002</v>
          </cell>
        </row>
        <row r="3899">
          <cell r="A3899">
            <v>4312372</v>
          </cell>
          <cell r="B3899">
            <v>1.1000000000000001</v>
          </cell>
        </row>
        <row r="3900">
          <cell r="A3900">
            <v>4312438</v>
          </cell>
          <cell r="B3900">
            <v>0.251</v>
          </cell>
        </row>
        <row r="3901">
          <cell r="A3901">
            <v>4312440</v>
          </cell>
          <cell r="B3901">
            <v>0.20266899999999999</v>
          </cell>
        </row>
        <row r="3902">
          <cell r="A3902">
            <v>4312454</v>
          </cell>
          <cell r="B3902">
            <v>0.76500000000000001</v>
          </cell>
        </row>
        <row r="3903">
          <cell r="A3903">
            <v>4312516</v>
          </cell>
          <cell r="B3903">
            <v>2.2789999999999999</v>
          </cell>
        </row>
        <row r="3904">
          <cell r="A3904">
            <v>4312662</v>
          </cell>
          <cell r="B3904">
            <v>1.958</v>
          </cell>
        </row>
        <row r="3905">
          <cell r="A3905">
            <v>4312679</v>
          </cell>
          <cell r="B3905">
            <v>1.1000000000000001</v>
          </cell>
        </row>
        <row r="3906">
          <cell r="A3906">
            <v>4312681</v>
          </cell>
          <cell r="B3906">
            <v>1.4</v>
          </cell>
        </row>
        <row r="3907">
          <cell r="A3907">
            <v>4312808</v>
          </cell>
          <cell r="B3907">
            <v>0.55549999999999999</v>
          </cell>
        </row>
        <row r="3908">
          <cell r="A3908">
            <v>4312852</v>
          </cell>
          <cell r="B3908">
            <v>0.75</v>
          </cell>
        </row>
        <row r="3909">
          <cell r="A3909">
            <v>4312995</v>
          </cell>
          <cell r="B3909">
            <v>0.71299999999999997</v>
          </cell>
        </row>
        <row r="3910">
          <cell r="A3910">
            <v>4312996</v>
          </cell>
          <cell r="B3910">
            <v>0.247</v>
          </cell>
        </row>
        <row r="3911">
          <cell r="A3911">
            <v>4312997</v>
          </cell>
          <cell r="B3911">
            <v>0.6</v>
          </cell>
        </row>
        <row r="3912">
          <cell r="A3912">
            <v>4313051</v>
          </cell>
          <cell r="B3912">
            <v>2.5</v>
          </cell>
        </row>
        <row r="3913">
          <cell r="A3913">
            <v>4313052</v>
          </cell>
          <cell r="B3913">
            <v>5</v>
          </cell>
        </row>
        <row r="3914">
          <cell r="A3914">
            <v>4313119</v>
          </cell>
          <cell r="B3914">
            <v>0.95</v>
          </cell>
        </row>
        <row r="3915">
          <cell r="A3915">
            <v>4313130</v>
          </cell>
          <cell r="B3915">
            <v>0.61082000000000003</v>
          </cell>
        </row>
        <row r="3916">
          <cell r="A3916">
            <v>4313214</v>
          </cell>
          <cell r="B3916">
            <v>1.196</v>
          </cell>
        </row>
        <row r="3917">
          <cell r="A3917">
            <v>4313272</v>
          </cell>
          <cell r="B3917">
            <v>1.3390200000000001</v>
          </cell>
        </row>
        <row r="3918">
          <cell r="A3918">
            <v>4313311</v>
          </cell>
          <cell r="B3918">
            <v>2</v>
          </cell>
        </row>
        <row r="3919">
          <cell r="A3919">
            <v>4313440</v>
          </cell>
          <cell r="B3919">
            <v>0.16638700000000001</v>
          </cell>
        </row>
        <row r="3920">
          <cell r="A3920">
            <v>4313474</v>
          </cell>
          <cell r="B3920">
            <v>1.4088499999999999</v>
          </cell>
        </row>
        <row r="3921">
          <cell r="A3921">
            <v>4313489</v>
          </cell>
          <cell r="B3921">
            <v>0.16156000000000001</v>
          </cell>
        </row>
        <row r="3922">
          <cell r="A3922">
            <v>4313490</v>
          </cell>
          <cell r="B3922">
            <v>0.8</v>
          </cell>
        </row>
        <row r="3923">
          <cell r="A3923">
            <v>4313675</v>
          </cell>
          <cell r="B3923">
            <v>1.36</v>
          </cell>
        </row>
        <row r="3924">
          <cell r="A3924">
            <v>4313767</v>
          </cell>
          <cell r="B3924">
            <v>1.25</v>
          </cell>
        </row>
        <row r="3925">
          <cell r="A3925">
            <v>4313768</v>
          </cell>
          <cell r="B3925">
            <v>1.47</v>
          </cell>
        </row>
        <row r="3926">
          <cell r="A3926">
            <v>4313769</v>
          </cell>
          <cell r="B3926">
            <v>1</v>
          </cell>
        </row>
        <row r="3927">
          <cell r="A3927">
            <v>4313882</v>
          </cell>
          <cell r="B3927">
            <v>4.8</v>
          </cell>
        </row>
        <row r="3928">
          <cell r="A3928">
            <v>4314021</v>
          </cell>
          <cell r="B3928">
            <v>0.89439999999999997</v>
          </cell>
        </row>
        <row r="3929">
          <cell r="A3929">
            <v>4314022</v>
          </cell>
          <cell r="B3929">
            <v>0.81599999999999995</v>
          </cell>
        </row>
        <row r="3930">
          <cell r="A3930">
            <v>4314065</v>
          </cell>
          <cell r="B3930">
            <v>1.7</v>
          </cell>
        </row>
        <row r="3931">
          <cell r="A3931">
            <v>4314067</v>
          </cell>
          <cell r="B3931">
            <v>0.9</v>
          </cell>
        </row>
        <row r="3932">
          <cell r="A3932">
            <v>4314068</v>
          </cell>
          <cell r="B3932">
            <v>0.75</v>
          </cell>
        </row>
        <row r="3933">
          <cell r="A3933">
            <v>4314085</v>
          </cell>
          <cell r="B3933">
            <v>2.1</v>
          </cell>
        </row>
        <row r="3934">
          <cell r="A3934">
            <v>4314127</v>
          </cell>
          <cell r="B3934">
            <v>3.03</v>
          </cell>
        </row>
        <row r="3935">
          <cell r="A3935">
            <v>4314162</v>
          </cell>
          <cell r="B3935">
            <v>0.9</v>
          </cell>
        </row>
        <row r="3936">
          <cell r="A3936">
            <v>4314230</v>
          </cell>
          <cell r="B3936">
            <v>1.3280000000000001</v>
          </cell>
        </row>
        <row r="3937">
          <cell r="A3937">
            <v>4314238</v>
          </cell>
          <cell r="B3937">
            <v>1.627</v>
          </cell>
        </row>
        <row r="3938">
          <cell r="A3938">
            <v>4314269</v>
          </cell>
          <cell r="B3938">
            <v>2.4</v>
          </cell>
        </row>
        <row r="3939">
          <cell r="A3939">
            <v>4314400</v>
          </cell>
          <cell r="B3939">
            <v>0.6</v>
          </cell>
        </row>
        <row r="3940">
          <cell r="A3940">
            <v>4314467</v>
          </cell>
          <cell r="B3940">
            <v>2.15</v>
          </cell>
        </row>
        <row r="3941">
          <cell r="A3941">
            <v>4314500</v>
          </cell>
          <cell r="B3941">
            <v>0.86699999999999999</v>
          </cell>
        </row>
        <row r="3942">
          <cell r="A3942">
            <v>4314749</v>
          </cell>
          <cell r="B3942">
            <v>1.4</v>
          </cell>
        </row>
        <row r="3943">
          <cell r="A3943">
            <v>4314809</v>
          </cell>
          <cell r="B3943">
            <v>1</v>
          </cell>
        </row>
        <row r="3944">
          <cell r="A3944">
            <v>4314936</v>
          </cell>
          <cell r="B3944">
            <v>0.45</v>
          </cell>
        </row>
        <row r="3945">
          <cell r="A3945">
            <v>4314939</v>
          </cell>
          <cell r="B3945">
            <v>0.43</v>
          </cell>
        </row>
        <row r="3946">
          <cell r="A3946">
            <v>4315014</v>
          </cell>
          <cell r="B3946">
            <v>0.56999999999999995</v>
          </cell>
        </row>
        <row r="3947">
          <cell r="A3947">
            <v>4315015</v>
          </cell>
          <cell r="B3947">
            <v>2.2000000000000002</v>
          </cell>
        </row>
        <row r="3948">
          <cell r="A3948">
            <v>4315016</v>
          </cell>
          <cell r="B3948">
            <v>1.55</v>
          </cell>
        </row>
        <row r="3949">
          <cell r="A3949">
            <v>4315064</v>
          </cell>
          <cell r="B3949">
            <v>0.62</v>
          </cell>
        </row>
        <row r="3950">
          <cell r="A3950">
            <v>4315139</v>
          </cell>
          <cell r="B3950">
            <v>1.2</v>
          </cell>
        </row>
        <row r="3951">
          <cell r="A3951">
            <v>4315180</v>
          </cell>
          <cell r="B3951">
            <v>1.25</v>
          </cell>
        </row>
        <row r="3952">
          <cell r="A3952">
            <v>4315187</v>
          </cell>
          <cell r="B3952">
            <v>3.1</v>
          </cell>
        </row>
        <row r="3953">
          <cell r="A3953">
            <v>4315321</v>
          </cell>
          <cell r="B3953">
            <v>0.307</v>
          </cell>
        </row>
        <row r="3954">
          <cell r="A3954">
            <v>4315464</v>
          </cell>
          <cell r="B3954">
            <v>0.627</v>
          </cell>
        </row>
        <row r="3955">
          <cell r="A3955">
            <v>4315493</v>
          </cell>
          <cell r="B3955">
            <v>0.5</v>
          </cell>
        </row>
        <row r="3956">
          <cell r="A3956">
            <v>4315495</v>
          </cell>
          <cell r="B3956">
            <v>0.8</v>
          </cell>
        </row>
        <row r="3957">
          <cell r="A3957">
            <v>4315510</v>
          </cell>
          <cell r="B3957">
            <v>0.57999999999999996</v>
          </cell>
        </row>
        <row r="3958">
          <cell r="A3958">
            <v>4315559</v>
          </cell>
          <cell r="B3958">
            <v>6.9</v>
          </cell>
        </row>
        <row r="3959">
          <cell r="A3959">
            <v>4315563</v>
          </cell>
          <cell r="B3959">
            <v>1.7</v>
          </cell>
        </row>
        <row r="3960">
          <cell r="A3960">
            <v>4315564</v>
          </cell>
          <cell r="B3960">
            <v>0.6</v>
          </cell>
        </row>
        <row r="3961">
          <cell r="A3961">
            <v>4315611</v>
          </cell>
          <cell r="B3961">
            <v>1</v>
          </cell>
        </row>
        <row r="3962">
          <cell r="A3962">
            <v>4315779</v>
          </cell>
          <cell r="B3962">
            <v>0.71</v>
          </cell>
        </row>
        <row r="3963">
          <cell r="A3963">
            <v>4315851</v>
          </cell>
          <cell r="B3963">
            <v>0.93</v>
          </cell>
        </row>
        <row r="3964">
          <cell r="A3964">
            <v>4315854</v>
          </cell>
          <cell r="B3964">
            <v>1.6</v>
          </cell>
        </row>
        <row r="3965">
          <cell r="A3965">
            <v>4315941</v>
          </cell>
          <cell r="B3965">
            <v>0.92</v>
          </cell>
        </row>
        <row r="3966">
          <cell r="A3966">
            <v>4316032</v>
          </cell>
          <cell r="B3966">
            <v>0.8</v>
          </cell>
        </row>
        <row r="3967">
          <cell r="A3967">
            <v>4316048</v>
          </cell>
          <cell r="B3967">
            <v>0.4</v>
          </cell>
        </row>
        <row r="3968">
          <cell r="A3968">
            <v>4316160</v>
          </cell>
          <cell r="B3968">
            <v>0.75</v>
          </cell>
        </row>
        <row r="3969">
          <cell r="A3969">
            <v>4316161</v>
          </cell>
          <cell r="B3969">
            <v>0.9</v>
          </cell>
        </row>
        <row r="3970">
          <cell r="A3970">
            <v>4316224</v>
          </cell>
          <cell r="B3970">
            <v>0.9</v>
          </cell>
        </row>
        <row r="3971">
          <cell r="A3971">
            <v>4316421</v>
          </cell>
          <cell r="B3971">
            <v>0.65</v>
          </cell>
        </row>
        <row r="3972">
          <cell r="A3972">
            <v>4316445</v>
          </cell>
          <cell r="B3972">
            <v>0.45</v>
          </cell>
        </row>
        <row r="3973">
          <cell r="A3973">
            <v>4316528</v>
          </cell>
          <cell r="B3973">
            <v>0.2</v>
          </cell>
        </row>
        <row r="3974">
          <cell r="A3974">
            <v>4316530</v>
          </cell>
          <cell r="B3974">
            <v>2.4</v>
          </cell>
        </row>
        <row r="3975">
          <cell r="A3975">
            <v>4316563</v>
          </cell>
          <cell r="B3975">
            <v>4.7600000000000003E-2</v>
          </cell>
        </row>
        <row r="3976">
          <cell r="A3976">
            <v>4316678</v>
          </cell>
          <cell r="B3976">
            <v>0.25440000000000002</v>
          </cell>
        </row>
        <row r="3977">
          <cell r="A3977">
            <v>4316811</v>
          </cell>
          <cell r="B3977">
            <v>0.28999999999999998</v>
          </cell>
        </row>
        <row r="3978">
          <cell r="A3978">
            <v>4316902</v>
          </cell>
          <cell r="B3978">
            <v>1</v>
          </cell>
        </row>
        <row r="3979">
          <cell r="A3979">
            <v>4316911</v>
          </cell>
          <cell r="B3979">
            <v>0.7</v>
          </cell>
        </row>
        <row r="3980">
          <cell r="A3980">
            <v>4316945</v>
          </cell>
          <cell r="B3980">
            <v>0.72</v>
          </cell>
        </row>
        <row r="3981">
          <cell r="A3981">
            <v>4317092</v>
          </cell>
          <cell r="B3981">
            <v>0.54600000000000004</v>
          </cell>
        </row>
        <row r="3982">
          <cell r="A3982">
            <v>4317093</v>
          </cell>
          <cell r="B3982">
            <v>0.94299999999999995</v>
          </cell>
        </row>
        <row r="3983">
          <cell r="A3983">
            <v>4317164</v>
          </cell>
          <cell r="B3983">
            <v>0.36399999999999999</v>
          </cell>
        </row>
        <row r="3984">
          <cell r="A3984">
            <v>4317247</v>
          </cell>
          <cell r="B3984">
            <v>1.45</v>
          </cell>
        </row>
        <row r="3985">
          <cell r="A3985">
            <v>4317396</v>
          </cell>
          <cell r="B3985">
            <v>1.2</v>
          </cell>
        </row>
        <row r="3986">
          <cell r="A3986">
            <v>4317415</v>
          </cell>
          <cell r="B3986">
            <v>0.35</v>
          </cell>
        </row>
        <row r="3987">
          <cell r="A3987">
            <v>4317424</v>
          </cell>
          <cell r="B3987">
            <v>0.4</v>
          </cell>
        </row>
        <row r="3988">
          <cell r="A3988">
            <v>4317435</v>
          </cell>
          <cell r="B3988">
            <v>0.56999999999999995</v>
          </cell>
        </row>
        <row r="3989">
          <cell r="A3989">
            <v>4317445</v>
          </cell>
          <cell r="B3989">
            <v>0.94</v>
          </cell>
        </row>
        <row r="3990">
          <cell r="A3990">
            <v>4317452</v>
          </cell>
          <cell r="B3990">
            <v>1</v>
          </cell>
        </row>
        <row r="3991">
          <cell r="A3991">
            <v>4317457</v>
          </cell>
          <cell r="B3991">
            <v>1.36</v>
          </cell>
        </row>
        <row r="3992">
          <cell r="A3992">
            <v>4317474</v>
          </cell>
          <cell r="B3992">
            <v>1.5</v>
          </cell>
        </row>
        <row r="3993">
          <cell r="A3993">
            <v>4317485</v>
          </cell>
          <cell r="B3993">
            <v>0.7</v>
          </cell>
        </row>
        <row r="3994">
          <cell r="A3994">
            <v>4317651</v>
          </cell>
          <cell r="B3994">
            <v>1.0149999999999999</v>
          </cell>
        </row>
        <row r="3995">
          <cell r="A3995">
            <v>4317774</v>
          </cell>
          <cell r="B3995">
            <v>0.6</v>
          </cell>
        </row>
        <row r="3996">
          <cell r="A3996">
            <v>4317910</v>
          </cell>
          <cell r="B3996">
            <v>0.86</v>
          </cell>
        </row>
        <row r="3997">
          <cell r="A3997">
            <v>4317911</v>
          </cell>
          <cell r="B3997">
            <v>1.8</v>
          </cell>
        </row>
        <row r="3998">
          <cell r="A3998">
            <v>4317927</v>
          </cell>
          <cell r="B3998">
            <v>1</v>
          </cell>
        </row>
        <row r="3999">
          <cell r="A3999">
            <v>4317986</v>
          </cell>
          <cell r="B3999">
            <v>1.2</v>
          </cell>
        </row>
        <row r="4000">
          <cell r="A4000">
            <v>4318041</v>
          </cell>
          <cell r="B4000">
            <v>1.7</v>
          </cell>
        </row>
        <row r="4001">
          <cell r="A4001">
            <v>4318401</v>
          </cell>
          <cell r="B4001">
            <v>1</v>
          </cell>
        </row>
        <row r="4002">
          <cell r="A4002">
            <v>4318542</v>
          </cell>
          <cell r="B4002">
            <v>0.8</v>
          </cell>
        </row>
        <row r="4003">
          <cell r="A4003">
            <v>4318586</v>
          </cell>
          <cell r="B4003">
            <v>1.2</v>
          </cell>
        </row>
        <row r="4004">
          <cell r="A4004">
            <v>4318626</v>
          </cell>
          <cell r="B4004">
            <v>1.25</v>
          </cell>
        </row>
        <row r="4005">
          <cell r="A4005">
            <v>4318697</v>
          </cell>
          <cell r="B4005">
            <v>1.39</v>
          </cell>
        </row>
        <row r="4006">
          <cell r="A4006">
            <v>4318768</v>
          </cell>
          <cell r="B4006">
            <v>8.5507460000000002</v>
          </cell>
        </row>
        <row r="4007">
          <cell r="A4007">
            <v>4318915</v>
          </cell>
          <cell r="B4007">
            <v>0.5</v>
          </cell>
        </row>
        <row r="4008">
          <cell r="A4008">
            <v>4318918</v>
          </cell>
          <cell r="B4008">
            <v>0.3</v>
          </cell>
        </row>
        <row r="4009">
          <cell r="A4009">
            <v>4318948</v>
          </cell>
          <cell r="B4009">
            <v>0.251</v>
          </cell>
        </row>
        <row r="4010">
          <cell r="A4010">
            <v>4318962</v>
          </cell>
          <cell r="B4010">
            <v>0.62</v>
          </cell>
        </row>
        <row r="4011">
          <cell r="A4011">
            <v>4319055</v>
          </cell>
          <cell r="B4011">
            <v>3.8705769999999999</v>
          </cell>
        </row>
        <row r="4012">
          <cell r="A4012">
            <v>4319133</v>
          </cell>
          <cell r="B4012">
            <v>1.05</v>
          </cell>
        </row>
        <row r="4013">
          <cell r="A4013">
            <v>4319183</v>
          </cell>
          <cell r="B4013">
            <v>0.5</v>
          </cell>
        </row>
        <row r="4014">
          <cell r="A4014">
            <v>4319216</v>
          </cell>
          <cell r="B4014">
            <v>0.56799999999999995</v>
          </cell>
        </row>
        <row r="4015">
          <cell r="A4015">
            <v>4319300</v>
          </cell>
          <cell r="B4015">
            <v>0.24218700000000001</v>
          </cell>
        </row>
        <row r="4016">
          <cell r="A4016">
            <v>4319406</v>
          </cell>
          <cell r="B4016">
            <v>0.51</v>
          </cell>
        </row>
        <row r="4017">
          <cell r="A4017">
            <v>4319453</v>
          </cell>
          <cell r="B4017">
            <v>1.3</v>
          </cell>
        </row>
        <row r="4018">
          <cell r="A4018">
            <v>4319568</v>
          </cell>
          <cell r="B4018">
            <v>15</v>
          </cell>
        </row>
        <row r="4019">
          <cell r="A4019">
            <v>4319592</v>
          </cell>
          <cell r="B4019">
            <v>6</v>
          </cell>
        </row>
        <row r="4020">
          <cell r="A4020">
            <v>4319653</v>
          </cell>
          <cell r="B4020">
            <v>0.63</v>
          </cell>
        </row>
        <row r="4021">
          <cell r="A4021">
            <v>4319694</v>
          </cell>
          <cell r="B4021">
            <v>0.9</v>
          </cell>
        </row>
        <row r="4022">
          <cell r="A4022">
            <v>4319791</v>
          </cell>
          <cell r="B4022">
            <v>1.1040000000000001</v>
          </cell>
        </row>
        <row r="4023">
          <cell r="A4023">
            <v>4319813</v>
          </cell>
          <cell r="B4023">
            <v>1.0549999999999999</v>
          </cell>
        </row>
        <row r="4024">
          <cell r="A4024">
            <v>4319866</v>
          </cell>
          <cell r="B4024">
            <v>0.246</v>
          </cell>
        </row>
        <row r="4025">
          <cell r="A4025">
            <v>4319898</v>
          </cell>
          <cell r="B4025">
            <v>0.7</v>
          </cell>
        </row>
        <row r="4026">
          <cell r="A4026">
            <v>4319950</v>
          </cell>
          <cell r="B4026">
            <v>0.4</v>
          </cell>
        </row>
        <row r="4027">
          <cell r="A4027">
            <v>4320152</v>
          </cell>
          <cell r="B4027">
            <v>0.5</v>
          </cell>
        </row>
        <row r="4028">
          <cell r="A4028">
            <v>4320182</v>
          </cell>
          <cell r="B4028">
            <v>0.19</v>
          </cell>
        </row>
        <row r="4029">
          <cell r="A4029">
            <v>4320183</v>
          </cell>
          <cell r="B4029">
            <v>1.4120999999999999</v>
          </cell>
        </row>
        <row r="4030">
          <cell r="A4030">
            <v>4320242</v>
          </cell>
          <cell r="B4030">
            <v>0.7661</v>
          </cell>
        </row>
        <row r="4031">
          <cell r="A4031">
            <v>4320308</v>
          </cell>
          <cell r="B4031">
            <v>1.5</v>
          </cell>
        </row>
        <row r="4032">
          <cell r="A4032">
            <v>4320342</v>
          </cell>
          <cell r="B4032">
            <v>0.63</v>
          </cell>
        </row>
        <row r="4033">
          <cell r="A4033">
            <v>4320375</v>
          </cell>
          <cell r="B4033">
            <v>0.8</v>
          </cell>
        </row>
        <row r="4034">
          <cell r="A4034">
            <v>4320490</v>
          </cell>
          <cell r="B4034">
            <v>0.12965599999999999</v>
          </cell>
        </row>
        <row r="4035">
          <cell r="A4035">
            <v>4320491</v>
          </cell>
          <cell r="B4035">
            <v>0.17</v>
          </cell>
        </row>
        <row r="4036">
          <cell r="A4036">
            <v>4320694</v>
          </cell>
          <cell r="B4036">
            <v>0.9</v>
          </cell>
        </row>
        <row r="4037">
          <cell r="A4037">
            <v>4320721</v>
          </cell>
          <cell r="B4037">
            <v>0.85</v>
          </cell>
        </row>
        <row r="4038">
          <cell r="A4038">
            <v>4320725</v>
          </cell>
          <cell r="B4038">
            <v>3.9</v>
          </cell>
        </row>
        <row r="4039">
          <cell r="A4039">
            <v>4320751</v>
          </cell>
          <cell r="B4039">
            <v>0.75</v>
          </cell>
        </row>
        <row r="4040">
          <cell r="A4040">
            <v>4321009</v>
          </cell>
          <cell r="B4040">
            <v>1.7702560000000001</v>
          </cell>
        </row>
        <row r="4041">
          <cell r="A4041">
            <v>4321141</v>
          </cell>
          <cell r="B4041">
            <v>7.8150000000000004</v>
          </cell>
        </row>
        <row r="4042">
          <cell r="A4042">
            <v>4321242</v>
          </cell>
          <cell r="B4042">
            <v>1.1614580000000001</v>
          </cell>
        </row>
        <row r="4043">
          <cell r="A4043">
            <v>4321243</v>
          </cell>
          <cell r="B4043">
            <v>0.4</v>
          </cell>
        </row>
        <row r="4044">
          <cell r="A4044">
            <v>4321244</v>
          </cell>
          <cell r="B4044">
            <v>1</v>
          </cell>
        </row>
        <row r="4045">
          <cell r="A4045">
            <v>4321300</v>
          </cell>
          <cell r="B4045">
            <v>0.5</v>
          </cell>
        </row>
        <row r="4046">
          <cell r="A4046">
            <v>4321324</v>
          </cell>
          <cell r="B4046">
            <v>1.35</v>
          </cell>
        </row>
        <row r="4047">
          <cell r="A4047">
            <v>4321341</v>
          </cell>
          <cell r="B4047">
            <v>0.9</v>
          </cell>
        </row>
        <row r="4048">
          <cell r="A4048">
            <v>4321359</v>
          </cell>
          <cell r="B4048">
            <v>0.25429800000000002</v>
          </cell>
        </row>
        <row r="4049">
          <cell r="A4049">
            <v>4321430</v>
          </cell>
          <cell r="B4049">
            <v>0.23324600000000001</v>
          </cell>
        </row>
        <row r="4050">
          <cell r="A4050">
            <v>4321471</v>
          </cell>
          <cell r="B4050">
            <v>2.5379339999999999</v>
          </cell>
        </row>
        <row r="4051">
          <cell r="A4051">
            <v>4321579</v>
          </cell>
          <cell r="B4051">
            <v>0.8</v>
          </cell>
        </row>
        <row r="4052">
          <cell r="A4052">
            <v>4321590</v>
          </cell>
          <cell r="B4052">
            <v>1.1180000000000001</v>
          </cell>
        </row>
        <row r="4053">
          <cell r="A4053">
            <v>4321663</v>
          </cell>
          <cell r="B4053">
            <v>0.15</v>
          </cell>
        </row>
        <row r="4054">
          <cell r="A4054">
            <v>4321681</v>
          </cell>
          <cell r="B4054">
            <v>0.5</v>
          </cell>
        </row>
        <row r="4055">
          <cell r="A4055">
            <v>4321786</v>
          </cell>
          <cell r="B4055">
            <v>0.24728</v>
          </cell>
        </row>
        <row r="4056">
          <cell r="A4056">
            <v>4322207</v>
          </cell>
          <cell r="B4056">
            <v>1.5</v>
          </cell>
        </row>
        <row r="4057">
          <cell r="A4057">
            <v>4322278</v>
          </cell>
          <cell r="B4057">
            <v>4.3999999999999997E-2</v>
          </cell>
        </row>
        <row r="4058">
          <cell r="A4058">
            <v>4323236</v>
          </cell>
          <cell r="B4058">
            <v>0.86199999999999999</v>
          </cell>
        </row>
        <row r="4059">
          <cell r="A4059">
            <v>4323345</v>
          </cell>
          <cell r="B4059">
            <v>0.42499999999999999</v>
          </cell>
        </row>
        <row r="4060">
          <cell r="A4060">
            <v>4323385</v>
          </cell>
          <cell r="B4060">
            <v>2</v>
          </cell>
        </row>
        <row r="4061">
          <cell r="A4061">
            <v>4323405</v>
          </cell>
          <cell r="B4061">
            <v>0.52090000000000003</v>
          </cell>
        </row>
        <row r="4062">
          <cell r="A4062">
            <v>4323422</v>
          </cell>
          <cell r="B4062">
            <v>0.42499999999999999</v>
          </cell>
        </row>
        <row r="4063">
          <cell r="A4063">
            <v>4323454</v>
          </cell>
          <cell r="B4063">
            <v>0.75</v>
          </cell>
        </row>
        <row r="4064">
          <cell r="A4064">
            <v>4323457</v>
          </cell>
          <cell r="B4064">
            <v>0.316</v>
          </cell>
        </row>
        <row r="4065">
          <cell r="A4065">
            <v>4323564</v>
          </cell>
          <cell r="B4065">
            <v>1.831</v>
          </cell>
        </row>
        <row r="4066">
          <cell r="A4066">
            <v>4323635</v>
          </cell>
          <cell r="B4066">
            <v>0.5</v>
          </cell>
        </row>
        <row r="4067">
          <cell r="A4067">
            <v>4323726</v>
          </cell>
          <cell r="B4067">
            <v>0.75</v>
          </cell>
        </row>
        <row r="4068">
          <cell r="A4068">
            <v>4324057</v>
          </cell>
          <cell r="B4068">
            <v>0.22296299999999999</v>
          </cell>
        </row>
        <row r="4069">
          <cell r="A4069">
            <v>4324067</v>
          </cell>
          <cell r="B4069">
            <v>0.5</v>
          </cell>
        </row>
        <row r="4070">
          <cell r="A4070">
            <v>4324128</v>
          </cell>
          <cell r="B4070">
            <v>1.2</v>
          </cell>
        </row>
        <row r="4071">
          <cell r="A4071">
            <v>4324146</v>
          </cell>
          <cell r="B4071">
            <v>1.675</v>
          </cell>
        </row>
        <row r="4072">
          <cell r="A4072">
            <v>4324182</v>
          </cell>
          <cell r="B4072">
            <v>1.3</v>
          </cell>
        </row>
        <row r="4073">
          <cell r="A4073">
            <v>4324231</v>
          </cell>
          <cell r="B4073">
            <v>1.85</v>
          </cell>
        </row>
        <row r="4074">
          <cell r="A4074">
            <v>4324267</v>
          </cell>
          <cell r="B4074">
            <v>1.7</v>
          </cell>
        </row>
        <row r="4075">
          <cell r="A4075">
            <v>4324364</v>
          </cell>
          <cell r="B4075">
            <v>0.3</v>
          </cell>
        </row>
        <row r="4076">
          <cell r="A4076">
            <v>4324424</v>
          </cell>
          <cell r="B4076">
            <v>0.6</v>
          </cell>
        </row>
        <row r="4077">
          <cell r="A4077">
            <v>4324963</v>
          </cell>
          <cell r="B4077">
            <v>1.6065215800000001</v>
          </cell>
        </row>
        <row r="4078">
          <cell r="A4078">
            <v>4325151</v>
          </cell>
          <cell r="B4078">
            <v>1.032</v>
          </cell>
        </row>
        <row r="4079">
          <cell r="A4079">
            <v>4325290</v>
          </cell>
          <cell r="B4079">
            <v>4.5</v>
          </cell>
        </row>
        <row r="4080">
          <cell r="A4080">
            <v>4325356</v>
          </cell>
          <cell r="B4080">
            <v>0.35</v>
          </cell>
        </row>
        <row r="4081">
          <cell r="A4081">
            <v>4325428</v>
          </cell>
          <cell r="B4081">
            <v>7.5</v>
          </cell>
        </row>
        <row r="4082">
          <cell r="A4082">
            <v>4325701</v>
          </cell>
          <cell r="B4082">
            <v>0.97</v>
          </cell>
        </row>
        <row r="4083">
          <cell r="A4083">
            <v>4326316</v>
          </cell>
          <cell r="B4083">
            <v>0.84399999999999997</v>
          </cell>
        </row>
        <row r="4084">
          <cell r="A4084">
            <v>4326321</v>
          </cell>
          <cell r="B4084">
            <v>7.8</v>
          </cell>
        </row>
        <row r="4085">
          <cell r="A4085">
            <v>4326782</v>
          </cell>
          <cell r="B4085">
            <v>1.1000000000000001</v>
          </cell>
        </row>
        <row r="4086">
          <cell r="A4086">
            <v>4326815</v>
          </cell>
          <cell r="B4086">
            <v>1</v>
          </cell>
        </row>
        <row r="4087">
          <cell r="A4087">
            <v>4326824</v>
          </cell>
          <cell r="B4087">
            <v>1.5</v>
          </cell>
        </row>
        <row r="4088">
          <cell r="A4088">
            <v>4326980</v>
          </cell>
          <cell r="B4088">
            <v>0.63</v>
          </cell>
        </row>
        <row r="4089">
          <cell r="A4089">
            <v>4327101</v>
          </cell>
          <cell r="B4089">
            <v>1.2</v>
          </cell>
        </row>
        <row r="4090">
          <cell r="A4090">
            <v>4327125</v>
          </cell>
          <cell r="B4090">
            <v>1.5</v>
          </cell>
        </row>
        <row r="4091">
          <cell r="A4091">
            <v>4327145</v>
          </cell>
          <cell r="B4091">
            <v>0.85</v>
          </cell>
        </row>
        <row r="4092">
          <cell r="A4092">
            <v>4327359</v>
          </cell>
          <cell r="B4092">
            <v>1.3346899999999999</v>
          </cell>
        </row>
        <row r="4093">
          <cell r="A4093">
            <v>4327448</v>
          </cell>
          <cell r="B4093">
            <v>5.5</v>
          </cell>
        </row>
        <row r="4094">
          <cell r="A4094">
            <v>4327543</v>
          </cell>
          <cell r="B4094">
            <v>0.53</v>
          </cell>
        </row>
        <row r="4095">
          <cell r="A4095">
            <v>4327656</v>
          </cell>
          <cell r="B4095">
            <v>0.97899999999999998</v>
          </cell>
        </row>
        <row r="4096">
          <cell r="A4096">
            <v>4327836</v>
          </cell>
          <cell r="B4096">
            <v>0.112511</v>
          </cell>
        </row>
        <row r="4097">
          <cell r="A4097">
            <v>4327920</v>
          </cell>
          <cell r="B4097">
            <v>0.41</v>
          </cell>
        </row>
        <row r="4098">
          <cell r="A4098">
            <v>4327924</v>
          </cell>
          <cell r="B4098">
            <v>1.6319999999999999</v>
          </cell>
        </row>
        <row r="4099">
          <cell r="A4099">
            <v>4328107</v>
          </cell>
          <cell r="B4099">
            <v>0.4</v>
          </cell>
        </row>
        <row r="4100">
          <cell r="A4100">
            <v>4328516</v>
          </cell>
          <cell r="B4100">
            <v>0.73099999999999998</v>
          </cell>
        </row>
        <row r="4101">
          <cell r="A4101">
            <v>4328637</v>
          </cell>
          <cell r="B4101">
            <v>0.3518</v>
          </cell>
        </row>
        <row r="4102">
          <cell r="A4102">
            <v>4328875</v>
          </cell>
          <cell r="B4102">
            <v>0.51319999999999999</v>
          </cell>
        </row>
        <row r="4103">
          <cell r="A4103">
            <v>4329118</v>
          </cell>
          <cell r="B4103">
            <v>1.0772619999999999</v>
          </cell>
        </row>
        <row r="4104">
          <cell r="A4104">
            <v>4329317</v>
          </cell>
          <cell r="B4104">
            <v>3</v>
          </cell>
        </row>
        <row r="4105">
          <cell r="A4105">
            <v>4329355</v>
          </cell>
          <cell r="B4105">
            <v>0.28000000000000003</v>
          </cell>
        </row>
        <row r="4106">
          <cell r="A4106">
            <v>4329487</v>
          </cell>
          <cell r="B4106">
            <v>0.48</v>
          </cell>
        </row>
        <row r="4107">
          <cell r="A4107">
            <v>4329628</v>
          </cell>
          <cell r="B4107">
            <v>0.77</v>
          </cell>
        </row>
        <row r="4108">
          <cell r="A4108">
            <v>4329741</v>
          </cell>
          <cell r="B4108">
            <v>0.79</v>
          </cell>
        </row>
        <row r="4109">
          <cell r="A4109">
            <v>4330062</v>
          </cell>
          <cell r="B4109">
            <v>0.6</v>
          </cell>
        </row>
        <row r="4110">
          <cell r="A4110">
            <v>4330682</v>
          </cell>
          <cell r="B4110">
            <v>0.39079999999999998</v>
          </cell>
        </row>
        <row r="4111">
          <cell r="A4111">
            <v>4330775</v>
          </cell>
          <cell r="B4111">
            <v>1.66</v>
          </cell>
        </row>
        <row r="4112">
          <cell r="A4112">
            <v>4330800</v>
          </cell>
          <cell r="B4112">
            <v>0.29062500000000002</v>
          </cell>
        </row>
        <row r="4113">
          <cell r="A4113">
            <v>4331718</v>
          </cell>
          <cell r="B4113">
            <v>0.5</v>
          </cell>
        </row>
        <row r="4114">
          <cell r="A4114">
            <v>4332841</v>
          </cell>
          <cell r="B4114">
            <v>0.68799999999999994</v>
          </cell>
        </row>
        <row r="4115">
          <cell r="A4115">
            <v>4333018</v>
          </cell>
          <cell r="B4115">
            <v>0.77300000000000002</v>
          </cell>
        </row>
        <row r="4116">
          <cell r="A4116">
            <v>4333068</v>
          </cell>
          <cell r="B4116">
            <v>3.5</v>
          </cell>
        </row>
        <row r="4117">
          <cell r="A4117">
            <v>4333149</v>
          </cell>
          <cell r="B4117">
            <v>0.14000000000000001</v>
          </cell>
        </row>
        <row r="4118">
          <cell r="A4118">
            <v>4333486</v>
          </cell>
          <cell r="B4118">
            <v>2</v>
          </cell>
        </row>
        <row r="4119">
          <cell r="A4119">
            <v>4333510</v>
          </cell>
          <cell r="B4119">
            <v>2.3757999999999999</v>
          </cell>
        </row>
        <row r="4120">
          <cell r="A4120">
            <v>4333633</v>
          </cell>
          <cell r="B4120">
            <v>0.6</v>
          </cell>
        </row>
        <row r="4121">
          <cell r="A4121">
            <v>4333700</v>
          </cell>
          <cell r="B4121">
            <v>0.65</v>
          </cell>
        </row>
        <row r="4122">
          <cell r="A4122">
            <v>4333958</v>
          </cell>
          <cell r="B4122">
            <v>0.9</v>
          </cell>
        </row>
        <row r="4123">
          <cell r="A4123">
            <v>4334135</v>
          </cell>
          <cell r="B4123">
            <v>0.13865</v>
          </cell>
        </row>
        <row r="4124">
          <cell r="A4124">
            <v>4334333</v>
          </cell>
          <cell r="B4124">
            <v>5.7</v>
          </cell>
        </row>
        <row r="4125">
          <cell r="A4125">
            <v>4334379</v>
          </cell>
          <cell r="B4125">
            <v>2.9</v>
          </cell>
        </row>
        <row r="4126">
          <cell r="A4126">
            <v>4334996</v>
          </cell>
          <cell r="B4126">
            <v>0.6</v>
          </cell>
        </row>
        <row r="4127">
          <cell r="A4127">
            <v>4335676</v>
          </cell>
          <cell r="B4127">
            <v>0.309</v>
          </cell>
        </row>
        <row r="4128">
          <cell r="A4128">
            <v>4337105</v>
          </cell>
          <cell r="B4128">
            <v>3.3</v>
          </cell>
        </row>
        <row r="4129">
          <cell r="A4129">
            <v>4337475</v>
          </cell>
          <cell r="B4129">
            <v>0.4</v>
          </cell>
        </row>
        <row r="4130">
          <cell r="A4130">
            <v>4338160</v>
          </cell>
          <cell r="B4130">
            <v>0.5</v>
          </cell>
        </row>
        <row r="4131">
          <cell r="A4131">
            <v>4338310</v>
          </cell>
          <cell r="B4131">
            <v>0.44</v>
          </cell>
        </row>
        <row r="4132">
          <cell r="A4132">
            <v>4339282</v>
          </cell>
          <cell r="B4132">
            <v>1.3844000000000001</v>
          </cell>
        </row>
        <row r="4133">
          <cell r="A4133">
            <v>4339910</v>
          </cell>
          <cell r="B4133">
            <v>0.96319999999999995</v>
          </cell>
        </row>
        <row r="4134">
          <cell r="A4134">
            <v>4341462</v>
          </cell>
          <cell r="B4134">
            <v>2.7</v>
          </cell>
        </row>
        <row r="4135">
          <cell r="A4135">
            <v>4341792</v>
          </cell>
          <cell r="B4135">
            <v>1.59</v>
          </cell>
        </row>
        <row r="4136">
          <cell r="A4136">
            <v>4343554</v>
          </cell>
          <cell r="B4136">
            <v>0.24728</v>
          </cell>
        </row>
        <row r="4137">
          <cell r="A4137">
            <v>4345185</v>
          </cell>
          <cell r="B4137">
            <v>1.7</v>
          </cell>
        </row>
        <row r="4138">
          <cell r="A4138">
            <v>4345335</v>
          </cell>
          <cell r="B4138">
            <v>0.50073199999999995</v>
          </cell>
        </row>
        <row r="4139">
          <cell r="A4139">
            <v>4346820</v>
          </cell>
          <cell r="B4139">
            <v>0.29699999999999999</v>
          </cell>
        </row>
        <row r="4140">
          <cell r="A4140">
            <v>4346928</v>
          </cell>
          <cell r="B4140">
            <v>4</v>
          </cell>
        </row>
        <row r="4141">
          <cell r="A4141">
            <v>4347154</v>
          </cell>
          <cell r="B4141">
            <v>2.4975000000000001</v>
          </cell>
        </row>
        <row r="4142">
          <cell r="A4142">
            <v>4348035</v>
          </cell>
          <cell r="B4142">
            <v>0.5</v>
          </cell>
        </row>
        <row r="4143">
          <cell r="A4143">
            <v>4348037</v>
          </cell>
          <cell r="B4143">
            <v>0.13865</v>
          </cell>
        </row>
        <row r="4144">
          <cell r="A4144">
            <v>4348292</v>
          </cell>
          <cell r="B4144">
            <v>1</v>
          </cell>
        </row>
        <row r="4145">
          <cell r="A4145">
            <v>4348784</v>
          </cell>
          <cell r="B4145">
            <v>0.12</v>
          </cell>
        </row>
        <row r="4146">
          <cell r="A4146">
            <v>4350091</v>
          </cell>
          <cell r="B4146">
            <v>0.19893</v>
          </cell>
        </row>
        <row r="4147">
          <cell r="A4147">
            <v>4350251</v>
          </cell>
          <cell r="B4147">
            <v>0.64</v>
          </cell>
        </row>
        <row r="4148">
          <cell r="A4148">
            <v>4350854</v>
          </cell>
          <cell r="B4148">
            <v>0.87</v>
          </cell>
        </row>
        <row r="4149">
          <cell r="A4149">
            <v>4352332</v>
          </cell>
          <cell r="B4149">
            <v>0.24</v>
          </cell>
        </row>
        <row r="4150">
          <cell r="A4150">
            <v>4352385</v>
          </cell>
          <cell r="B4150">
            <v>2.2999999999999998</v>
          </cell>
        </row>
        <row r="4151">
          <cell r="A4151">
            <v>4353034</v>
          </cell>
          <cell r="B4151">
            <v>0.9</v>
          </cell>
        </row>
        <row r="4152">
          <cell r="A4152">
            <v>4353860</v>
          </cell>
          <cell r="B4152">
            <v>1.4</v>
          </cell>
        </row>
        <row r="4153">
          <cell r="A4153">
            <v>4354401</v>
          </cell>
          <cell r="B4153">
            <v>0.2</v>
          </cell>
        </row>
        <row r="4154">
          <cell r="A4154">
            <v>4354652</v>
          </cell>
          <cell r="B4154">
            <v>6.375</v>
          </cell>
        </row>
        <row r="4155">
          <cell r="A4155">
            <v>4356405</v>
          </cell>
          <cell r="B4155">
            <v>0.75</v>
          </cell>
        </row>
        <row r="4156">
          <cell r="A4156">
            <v>4356998</v>
          </cell>
          <cell r="B4156">
            <v>0.4</v>
          </cell>
        </row>
        <row r="4157">
          <cell r="A4157">
            <v>4357036</v>
          </cell>
          <cell r="B4157">
            <v>0.33750000000000002</v>
          </cell>
        </row>
        <row r="4158">
          <cell r="A4158">
            <v>4357163</v>
          </cell>
          <cell r="B4158">
            <v>5.4470000000000001</v>
          </cell>
        </row>
        <row r="4159">
          <cell r="A4159">
            <v>4359335</v>
          </cell>
          <cell r="B4159">
            <v>0.57499999999999996</v>
          </cell>
        </row>
        <row r="4160">
          <cell r="A4160">
            <v>4359565</v>
          </cell>
          <cell r="B4160">
            <v>0.24154400000000001</v>
          </cell>
        </row>
        <row r="4161">
          <cell r="A4161">
            <v>4361422</v>
          </cell>
          <cell r="B4161">
            <v>0.21</v>
          </cell>
        </row>
        <row r="4162">
          <cell r="A4162">
            <v>4361660</v>
          </cell>
          <cell r="B4162">
            <v>2.5499999999999998</v>
          </cell>
        </row>
        <row r="4163">
          <cell r="A4163">
            <v>4361929</v>
          </cell>
          <cell r="B4163">
            <v>0.1</v>
          </cell>
        </row>
        <row r="4164">
          <cell r="A4164">
            <v>4362135</v>
          </cell>
          <cell r="B4164">
            <v>0.11799999999999999</v>
          </cell>
        </row>
        <row r="4165">
          <cell r="A4165">
            <v>4362503</v>
          </cell>
          <cell r="B4165">
            <v>1.43</v>
          </cell>
        </row>
        <row r="4166">
          <cell r="A4166">
            <v>4362931</v>
          </cell>
          <cell r="B4166">
            <v>0.15</v>
          </cell>
        </row>
        <row r="4167">
          <cell r="A4167">
            <v>4363890</v>
          </cell>
          <cell r="B4167">
            <v>0.55000000000000004</v>
          </cell>
        </row>
        <row r="4168">
          <cell r="A4168">
            <v>4364044</v>
          </cell>
          <cell r="B4168">
            <v>1</v>
          </cell>
        </row>
        <row r="4169">
          <cell r="A4169">
            <v>4364773</v>
          </cell>
          <cell r="B4169">
            <v>0.2</v>
          </cell>
        </row>
        <row r="4170">
          <cell r="A4170">
            <v>4366389</v>
          </cell>
          <cell r="B4170">
            <v>0.62819999999999998</v>
          </cell>
        </row>
        <row r="4171">
          <cell r="A4171">
            <v>4366419</v>
          </cell>
          <cell r="B4171">
            <v>1.385</v>
          </cell>
        </row>
        <row r="4172">
          <cell r="A4172">
            <v>4366490</v>
          </cell>
          <cell r="B4172">
            <v>1.0835999999999999</v>
          </cell>
        </row>
        <row r="4173">
          <cell r="A4173">
            <v>4367193</v>
          </cell>
          <cell r="B4173">
            <v>2.274</v>
          </cell>
        </row>
        <row r="4174">
          <cell r="A4174">
            <v>4367643</v>
          </cell>
          <cell r="B4174">
            <v>0.51</v>
          </cell>
        </row>
        <row r="4175">
          <cell r="A4175">
            <v>4368030</v>
          </cell>
          <cell r="B4175">
            <v>2</v>
          </cell>
        </row>
        <row r="4176">
          <cell r="A4176">
            <v>4369305</v>
          </cell>
          <cell r="B4176">
            <v>0.6</v>
          </cell>
        </row>
        <row r="4177">
          <cell r="A4177">
            <v>4369338</v>
          </cell>
          <cell r="B4177">
            <v>0.22106589999999998</v>
          </cell>
        </row>
        <row r="4178">
          <cell r="A4178">
            <v>4369339</v>
          </cell>
          <cell r="B4178">
            <v>2.50441</v>
          </cell>
        </row>
        <row r="4179">
          <cell r="A4179">
            <v>4369409</v>
          </cell>
          <cell r="B4179">
            <v>10.518775</v>
          </cell>
        </row>
        <row r="4180">
          <cell r="A4180">
            <v>4369500</v>
          </cell>
          <cell r="B4180">
            <v>12.5</v>
          </cell>
        </row>
        <row r="4181">
          <cell r="A4181">
            <v>4369509</v>
          </cell>
          <cell r="B4181">
            <v>1.3</v>
          </cell>
        </row>
        <row r="4182">
          <cell r="A4182">
            <v>4369629</v>
          </cell>
          <cell r="B4182">
            <v>0.67</v>
          </cell>
        </row>
        <row r="4183">
          <cell r="A4183">
            <v>4369882</v>
          </cell>
          <cell r="B4183">
            <v>0.86</v>
          </cell>
        </row>
        <row r="4184">
          <cell r="A4184">
            <v>4369990</v>
          </cell>
          <cell r="B4184">
            <v>2.59</v>
          </cell>
        </row>
        <row r="4185">
          <cell r="A4185">
            <v>4370016</v>
          </cell>
          <cell r="B4185">
            <v>4</v>
          </cell>
        </row>
        <row r="4186">
          <cell r="A4186">
            <v>4370428</v>
          </cell>
          <cell r="B4186">
            <v>1.3</v>
          </cell>
        </row>
        <row r="4187">
          <cell r="A4187">
            <v>4371337</v>
          </cell>
          <cell r="B4187">
            <v>1.19</v>
          </cell>
        </row>
        <row r="4188">
          <cell r="A4188">
            <v>4371364</v>
          </cell>
          <cell r="B4188">
            <v>0.23222000000000001</v>
          </cell>
        </row>
        <row r="4189">
          <cell r="A4189">
            <v>4371549</v>
          </cell>
          <cell r="B4189">
            <v>0.65</v>
          </cell>
        </row>
        <row r="4190">
          <cell r="A4190">
            <v>4371696</v>
          </cell>
          <cell r="B4190">
            <v>0.8</v>
          </cell>
        </row>
        <row r="4191">
          <cell r="A4191">
            <v>4371749</v>
          </cell>
          <cell r="B4191">
            <v>1.01</v>
          </cell>
        </row>
        <row r="4192">
          <cell r="A4192">
            <v>4371808</v>
          </cell>
          <cell r="B4192">
            <v>0.85</v>
          </cell>
        </row>
        <row r="4193">
          <cell r="A4193">
            <v>4371985</v>
          </cell>
          <cell r="B4193">
            <v>1.35</v>
          </cell>
        </row>
        <row r="4194">
          <cell r="A4194">
            <v>4372127</v>
          </cell>
          <cell r="B4194">
            <v>1.2410000000000001</v>
          </cell>
        </row>
        <row r="4195">
          <cell r="A4195">
            <v>4372130</v>
          </cell>
          <cell r="B4195">
            <v>0.46</v>
          </cell>
        </row>
        <row r="4196">
          <cell r="A4196">
            <v>4372226</v>
          </cell>
          <cell r="B4196">
            <v>0.52700000000000002</v>
          </cell>
        </row>
        <row r="4197">
          <cell r="A4197">
            <v>4372247</v>
          </cell>
          <cell r="B4197">
            <v>0.6</v>
          </cell>
        </row>
        <row r="4198">
          <cell r="A4198">
            <v>4372331</v>
          </cell>
          <cell r="B4198">
            <v>0.2</v>
          </cell>
        </row>
        <row r="4199">
          <cell r="A4199">
            <v>4372332</v>
          </cell>
          <cell r="B4199">
            <v>0.15</v>
          </cell>
        </row>
        <row r="4200">
          <cell r="A4200">
            <v>4372432</v>
          </cell>
          <cell r="B4200">
            <v>0.42</v>
          </cell>
        </row>
        <row r="4201">
          <cell r="A4201">
            <v>4372437</v>
          </cell>
          <cell r="B4201">
            <v>0.77500000000000002</v>
          </cell>
        </row>
        <row r="4202">
          <cell r="A4202">
            <v>4372442</v>
          </cell>
          <cell r="B4202">
            <v>0.26500000000000001</v>
          </cell>
        </row>
        <row r="4203">
          <cell r="A4203">
            <v>4372448</v>
          </cell>
          <cell r="B4203">
            <v>0.7</v>
          </cell>
        </row>
        <row r="4204">
          <cell r="A4204">
            <v>4372566</v>
          </cell>
          <cell r="B4204">
            <v>1.2</v>
          </cell>
        </row>
        <row r="4205">
          <cell r="A4205">
            <v>4372671</v>
          </cell>
          <cell r="B4205">
            <v>1.62</v>
          </cell>
        </row>
        <row r="4206">
          <cell r="A4206">
            <v>4372693</v>
          </cell>
          <cell r="B4206">
            <v>0.51</v>
          </cell>
        </row>
        <row r="4207">
          <cell r="A4207">
            <v>4372823</v>
          </cell>
          <cell r="B4207">
            <v>0.45</v>
          </cell>
        </row>
        <row r="4208">
          <cell r="A4208">
            <v>4372886</v>
          </cell>
          <cell r="B4208">
            <v>0.7</v>
          </cell>
        </row>
        <row r="4209">
          <cell r="A4209">
            <v>4372897</v>
          </cell>
          <cell r="B4209">
            <v>0.86</v>
          </cell>
        </row>
        <row r="4210">
          <cell r="A4210">
            <v>4372934</v>
          </cell>
          <cell r="B4210">
            <v>0.6</v>
          </cell>
        </row>
        <row r="4211">
          <cell r="A4211">
            <v>4372978</v>
          </cell>
          <cell r="B4211">
            <v>2.5</v>
          </cell>
        </row>
        <row r="4212">
          <cell r="A4212">
            <v>4373126</v>
          </cell>
          <cell r="B4212">
            <v>3.3373439999999999</v>
          </cell>
        </row>
        <row r="4213">
          <cell r="A4213">
            <v>4373439</v>
          </cell>
          <cell r="B4213">
            <v>0.59</v>
          </cell>
        </row>
        <row r="4214">
          <cell r="A4214">
            <v>4373462</v>
          </cell>
          <cell r="B4214">
            <v>0.51300000000000001</v>
          </cell>
        </row>
        <row r="4215">
          <cell r="A4215">
            <v>4373513</v>
          </cell>
          <cell r="B4215">
            <v>0.16549800000000001</v>
          </cell>
        </row>
        <row r="4216">
          <cell r="A4216">
            <v>4373551</v>
          </cell>
          <cell r="B4216">
            <v>0.72599999999999998</v>
          </cell>
        </row>
        <row r="4217">
          <cell r="A4217">
            <v>4373561</v>
          </cell>
          <cell r="B4217">
            <v>1.3680000000000001</v>
          </cell>
        </row>
        <row r="4218">
          <cell r="A4218">
            <v>4373639</v>
          </cell>
          <cell r="B4218">
            <v>0.52</v>
          </cell>
        </row>
        <row r="4219">
          <cell r="A4219">
            <v>4373809</v>
          </cell>
          <cell r="B4219">
            <v>0.3</v>
          </cell>
        </row>
        <row r="4220">
          <cell r="A4220">
            <v>4373859</v>
          </cell>
          <cell r="B4220">
            <v>0.51</v>
          </cell>
        </row>
        <row r="4221">
          <cell r="A4221">
            <v>4373865</v>
          </cell>
          <cell r="B4221">
            <v>0.17316100000000001</v>
          </cell>
        </row>
        <row r="4222">
          <cell r="A4222">
            <v>4373929</v>
          </cell>
          <cell r="B4222">
            <v>22</v>
          </cell>
        </row>
        <row r="4223">
          <cell r="A4223">
            <v>4374145</v>
          </cell>
          <cell r="B4223">
            <v>0.67800000000000005</v>
          </cell>
        </row>
        <row r="4224">
          <cell r="A4224">
            <v>4374174</v>
          </cell>
          <cell r="B4224">
            <v>0.37</v>
          </cell>
        </row>
        <row r="4225">
          <cell r="A4225">
            <v>4374239</v>
          </cell>
          <cell r="B4225">
            <v>0.20599999999999999</v>
          </cell>
        </row>
        <row r="4226">
          <cell r="A4226">
            <v>4374244</v>
          </cell>
          <cell r="B4226">
            <v>0.13456199999999999</v>
          </cell>
        </row>
        <row r="4227">
          <cell r="A4227">
            <v>4374259</v>
          </cell>
          <cell r="B4227">
            <v>1.056</v>
          </cell>
        </row>
        <row r="4228">
          <cell r="A4228">
            <v>4374290</v>
          </cell>
          <cell r="B4228">
            <v>0.20399999999999999</v>
          </cell>
        </row>
        <row r="4229">
          <cell r="A4229">
            <v>4374520</v>
          </cell>
          <cell r="B4229">
            <v>0.67079999999999995</v>
          </cell>
        </row>
        <row r="4230">
          <cell r="A4230">
            <v>4374559</v>
          </cell>
          <cell r="B4230">
            <v>0.66900000000000004</v>
          </cell>
        </row>
        <row r="4231">
          <cell r="A4231">
            <v>4374680</v>
          </cell>
          <cell r="B4231">
            <v>0.45</v>
          </cell>
        </row>
        <row r="4232">
          <cell r="A4232">
            <v>4375078</v>
          </cell>
          <cell r="B4232">
            <v>3.107907</v>
          </cell>
        </row>
        <row r="4233">
          <cell r="A4233">
            <v>4375259</v>
          </cell>
          <cell r="B4233">
            <v>3.23</v>
          </cell>
        </row>
        <row r="4234">
          <cell r="A4234">
            <v>4375292</v>
          </cell>
          <cell r="B4234">
            <v>4.5172739999999996</v>
          </cell>
        </row>
        <row r="4235">
          <cell r="A4235">
            <v>4375401</v>
          </cell>
          <cell r="B4235">
            <v>0.43830599999999997</v>
          </cell>
        </row>
        <row r="4236">
          <cell r="A4236">
            <v>4375464</v>
          </cell>
          <cell r="B4236">
            <v>1</v>
          </cell>
        </row>
        <row r="4237">
          <cell r="A4237">
            <v>4375568</v>
          </cell>
          <cell r="B4237">
            <v>1.55</v>
          </cell>
        </row>
        <row r="4238">
          <cell r="A4238">
            <v>4375683</v>
          </cell>
          <cell r="B4238">
            <v>1</v>
          </cell>
        </row>
        <row r="4239">
          <cell r="A4239">
            <v>4375687</v>
          </cell>
          <cell r="B4239">
            <v>0.91200000000000003</v>
          </cell>
        </row>
        <row r="4240">
          <cell r="A4240">
            <v>4375701</v>
          </cell>
          <cell r="B4240">
            <v>0.7</v>
          </cell>
        </row>
        <row r="4241">
          <cell r="A4241">
            <v>4375707</v>
          </cell>
          <cell r="B4241">
            <v>0.75</v>
          </cell>
        </row>
        <row r="4242">
          <cell r="A4242">
            <v>4375713</v>
          </cell>
          <cell r="B4242">
            <v>0.91</v>
          </cell>
        </row>
        <row r="4243">
          <cell r="A4243">
            <v>4375876</v>
          </cell>
          <cell r="B4243">
            <v>0.748</v>
          </cell>
        </row>
        <row r="4244">
          <cell r="A4244">
            <v>4376010</v>
          </cell>
          <cell r="B4244">
            <v>0.51</v>
          </cell>
        </row>
        <row r="4245">
          <cell r="A4245">
            <v>4376127</v>
          </cell>
          <cell r="B4245">
            <v>3</v>
          </cell>
        </row>
        <row r="4246">
          <cell r="A4246">
            <v>4376178</v>
          </cell>
          <cell r="B4246">
            <v>0.8</v>
          </cell>
        </row>
        <row r="4247">
          <cell r="A4247">
            <v>4376609</v>
          </cell>
          <cell r="B4247">
            <v>1.2104999999999999</v>
          </cell>
        </row>
        <row r="4248">
          <cell r="A4248">
            <v>4376820</v>
          </cell>
          <cell r="B4248">
            <v>0.93815999999999999</v>
          </cell>
        </row>
        <row r="4249">
          <cell r="A4249">
            <v>4376971</v>
          </cell>
          <cell r="B4249">
            <v>1</v>
          </cell>
        </row>
        <row r="4250">
          <cell r="A4250">
            <v>4377092</v>
          </cell>
          <cell r="B4250">
            <v>1.4750000000000001</v>
          </cell>
        </row>
        <row r="4251">
          <cell r="A4251">
            <v>4377481</v>
          </cell>
          <cell r="B4251">
            <v>1.199141</v>
          </cell>
        </row>
        <row r="4252">
          <cell r="A4252">
            <v>4377560</v>
          </cell>
          <cell r="B4252">
            <v>0.6</v>
          </cell>
        </row>
        <row r="4253">
          <cell r="A4253">
            <v>4377676</v>
          </cell>
          <cell r="B4253">
            <v>0.4</v>
          </cell>
        </row>
        <row r="4254">
          <cell r="A4254">
            <v>4377800</v>
          </cell>
          <cell r="B4254">
            <v>0.57799999999999996</v>
          </cell>
        </row>
        <row r="4255">
          <cell r="A4255">
            <v>4378012</v>
          </cell>
          <cell r="B4255">
            <v>0.88</v>
          </cell>
        </row>
        <row r="4256">
          <cell r="A4256">
            <v>4378127</v>
          </cell>
          <cell r="B4256">
            <v>0.73460000000000003</v>
          </cell>
        </row>
        <row r="4257">
          <cell r="A4257">
            <v>4378225</v>
          </cell>
          <cell r="B4257">
            <v>0.5</v>
          </cell>
        </row>
        <row r="4258">
          <cell r="A4258">
            <v>4378274</v>
          </cell>
          <cell r="B4258">
            <v>0.6</v>
          </cell>
        </row>
        <row r="4259">
          <cell r="A4259">
            <v>4378630</v>
          </cell>
          <cell r="B4259">
            <v>3.20254241</v>
          </cell>
        </row>
        <row r="4260">
          <cell r="A4260">
            <v>4378665</v>
          </cell>
          <cell r="B4260">
            <v>0.1</v>
          </cell>
        </row>
        <row r="4261">
          <cell r="A4261">
            <v>4378746</v>
          </cell>
          <cell r="B4261">
            <v>2</v>
          </cell>
        </row>
        <row r="4262">
          <cell r="A4262">
            <v>4379407</v>
          </cell>
          <cell r="B4262">
            <v>0.4</v>
          </cell>
        </row>
        <row r="4263">
          <cell r="A4263">
            <v>4379526</v>
          </cell>
          <cell r="B4263">
            <v>0.40500000000000003</v>
          </cell>
        </row>
        <row r="4264">
          <cell r="A4264">
            <v>4379907</v>
          </cell>
          <cell r="B4264">
            <v>0.8</v>
          </cell>
        </row>
        <row r="4265">
          <cell r="A4265">
            <v>4380135</v>
          </cell>
          <cell r="B4265">
            <v>1.7</v>
          </cell>
        </row>
        <row r="4266">
          <cell r="A4266">
            <v>4380441</v>
          </cell>
          <cell r="B4266">
            <v>0.6</v>
          </cell>
        </row>
        <row r="4267">
          <cell r="A4267">
            <v>4380447</v>
          </cell>
          <cell r="B4267">
            <v>1.2</v>
          </cell>
        </row>
        <row r="4268">
          <cell r="A4268">
            <v>4380449</v>
          </cell>
          <cell r="B4268">
            <v>1.47</v>
          </cell>
        </row>
        <row r="4269">
          <cell r="A4269">
            <v>4380640</v>
          </cell>
          <cell r="B4269">
            <v>0.70040000000000002</v>
          </cell>
        </row>
        <row r="4270">
          <cell r="A4270">
            <v>4380769</v>
          </cell>
          <cell r="B4270">
            <v>0.25</v>
          </cell>
        </row>
        <row r="4271">
          <cell r="A4271">
            <v>4380924</v>
          </cell>
          <cell r="B4271">
            <v>1.286</v>
          </cell>
        </row>
        <row r="4272">
          <cell r="A4272">
            <v>4381679</v>
          </cell>
          <cell r="B4272">
            <v>0.2</v>
          </cell>
        </row>
        <row r="4273">
          <cell r="A4273">
            <v>4381820</v>
          </cell>
          <cell r="B4273">
            <v>1.89</v>
          </cell>
        </row>
        <row r="4274">
          <cell r="A4274">
            <v>4381822</v>
          </cell>
          <cell r="B4274">
            <v>0.8075</v>
          </cell>
        </row>
        <row r="4275">
          <cell r="A4275">
            <v>4381968</v>
          </cell>
          <cell r="B4275">
            <v>1.05</v>
          </cell>
        </row>
        <row r="4276">
          <cell r="A4276">
            <v>4381986</v>
          </cell>
          <cell r="B4276">
            <v>0.27</v>
          </cell>
        </row>
        <row r="4277">
          <cell r="A4277">
            <v>4382037</v>
          </cell>
          <cell r="B4277">
            <v>0.25618099999999999</v>
          </cell>
        </row>
        <row r="4278">
          <cell r="A4278">
            <v>4382076</v>
          </cell>
          <cell r="B4278">
            <v>1.783047</v>
          </cell>
        </row>
        <row r="4279">
          <cell r="A4279">
            <v>4382103</v>
          </cell>
          <cell r="B4279">
            <v>0.6</v>
          </cell>
        </row>
        <row r="4280">
          <cell r="A4280">
            <v>4382207</v>
          </cell>
          <cell r="B4280">
            <v>3.7440000000000002</v>
          </cell>
        </row>
        <row r="4281">
          <cell r="A4281">
            <v>4382281</v>
          </cell>
          <cell r="B4281">
            <v>0.14499999999999999</v>
          </cell>
        </row>
        <row r="4282">
          <cell r="A4282">
            <v>4382631</v>
          </cell>
          <cell r="B4282">
            <v>0.75051999999999996</v>
          </cell>
        </row>
        <row r="4283">
          <cell r="A4283">
            <v>4382693</v>
          </cell>
          <cell r="B4283">
            <v>0.37</v>
          </cell>
        </row>
        <row r="4284">
          <cell r="A4284">
            <v>4382807</v>
          </cell>
          <cell r="B4284">
            <v>2.8849999999999998</v>
          </cell>
        </row>
        <row r="4285">
          <cell r="A4285">
            <v>4383210</v>
          </cell>
          <cell r="B4285">
            <v>0.37</v>
          </cell>
        </row>
        <row r="4286">
          <cell r="A4286">
            <v>4383379</v>
          </cell>
          <cell r="B4286">
            <v>0.6</v>
          </cell>
        </row>
        <row r="4287">
          <cell r="A4287">
            <v>4383636</v>
          </cell>
          <cell r="B4287">
            <v>0.5</v>
          </cell>
        </row>
        <row r="4288">
          <cell r="A4288">
            <v>4383690</v>
          </cell>
          <cell r="B4288">
            <v>1</v>
          </cell>
        </row>
        <row r="4289">
          <cell r="A4289">
            <v>4383746</v>
          </cell>
          <cell r="B4289">
            <v>1.1000000000000001</v>
          </cell>
        </row>
        <row r="4290">
          <cell r="A4290">
            <v>4383885</v>
          </cell>
          <cell r="B4290">
            <v>0.255</v>
          </cell>
        </row>
        <row r="4291">
          <cell r="A4291">
            <v>4383920</v>
          </cell>
          <cell r="B4291">
            <v>0.15859999999999999</v>
          </cell>
        </row>
        <row r="4292">
          <cell r="A4292">
            <v>4383947</v>
          </cell>
          <cell r="B4292">
            <v>0.47</v>
          </cell>
        </row>
        <row r="4293">
          <cell r="A4293">
            <v>4383948</v>
          </cell>
          <cell r="B4293">
            <v>0.5</v>
          </cell>
        </row>
        <row r="4294">
          <cell r="A4294">
            <v>4383950</v>
          </cell>
          <cell r="B4294">
            <v>0.436</v>
          </cell>
        </row>
        <row r="4295">
          <cell r="A4295">
            <v>4383969</v>
          </cell>
          <cell r="B4295">
            <v>0.65802899999999998</v>
          </cell>
        </row>
        <row r="4296">
          <cell r="A4296">
            <v>4384038</v>
          </cell>
          <cell r="B4296">
            <v>1.153165</v>
          </cell>
        </row>
        <row r="4297">
          <cell r="A4297">
            <v>4384074</v>
          </cell>
          <cell r="B4297">
            <v>0.25800000000000001</v>
          </cell>
        </row>
        <row r="4298">
          <cell r="A4298">
            <v>4384099</v>
          </cell>
          <cell r="B4298">
            <v>2.9748739999999998</v>
          </cell>
        </row>
        <row r="4299">
          <cell r="A4299">
            <v>4384106</v>
          </cell>
          <cell r="B4299">
            <v>0.85</v>
          </cell>
        </row>
        <row r="4300">
          <cell r="A4300">
            <v>4384129</v>
          </cell>
          <cell r="B4300">
            <v>0.35</v>
          </cell>
        </row>
        <row r="4301">
          <cell r="A4301">
            <v>4384142</v>
          </cell>
          <cell r="B4301">
            <v>0.3</v>
          </cell>
        </row>
        <row r="4302">
          <cell r="A4302">
            <v>4384145</v>
          </cell>
          <cell r="B4302">
            <v>1.49</v>
          </cell>
        </row>
        <row r="4303">
          <cell r="A4303">
            <v>4384291</v>
          </cell>
          <cell r="B4303">
            <v>0.6</v>
          </cell>
        </row>
        <row r="4304">
          <cell r="A4304">
            <v>4384608</v>
          </cell>
          <cell r="B4304">
            <v>0.48</v>
          </cell>
        </row>
        <row r="4305">
          <cell r="A4305">
            <v>4384732</v>
          </cell>
          <cell r="B4305">
            <v>0.5</v>
          </cell>
        </row>
        <row r="4306">
          <cell r="A4306">
            <v>4384754</v>
          </cell>
          <cell r="B4306">
            <v>1.165</v>
          </cell>
        </row>
        <row r="4307">
          <cell r="A4307">
            <v>4384914</v>
          </cell>
          <cell r="B4307">
            <v>1.708</v>
          </cell>
        </row>
        <row r="4308">
          <cell r="A4308">
            <v>4384934</v>
          </cell>
          <cell r="B4308">
            <v>6</v>
          </cell>
        </row>
        <row r="4309">
          <cell r="A4309">
            <v>4385095</v>
          </cell>
          <cell r="B4309">
            <v>1.4903139999999999</v>
          </cell>
        </row>
        <row r="4310">
          <cell r="A4310">
            <v>4385146</v>
          </cell>
          <cell r="B4310">
            <v>0.61</v>
          </cell>
        </row>
        <row r="4311">
          <cell r="A4311">
            <v>4385238</v>
          </cell>
          <cell r="B4311">
            <v>0.19</v>
          </cell>
        </row>
        <row r="4312">
          <cell r="A4312">
            <v>4385366</v>
          </cell>
          <cell r="B4312">
            <v>0.8</v>
          </cell>
        </row>
        <row r="4313">
          <cell r="A4313">
            <v>4385435</v>
          </cell>
          <cell r="B4313">
            <v>5.0999999999999996</v>
          </cell>
        </row>
        <row r="4314">
          <cell r="A4314">
            <v>4385436</v>
          </cell>
          <cell r="B4314">
            <v>0.4</v>
          </cell>
        </row>
        <row r="4315">
          <cell r="A4315">
            <v>4385464</v>
          </cell>
          <cell r="B4315">
            <v>0.6</v>
          </cell>
        </row>
        <row r="4316">
          <cell r="A4316">
            <v>4385591</v>
          </cell>
          <cell r="B4316">
            <v>0.41</v>
          </cell>
        </row>
        <row r="4317">
          <cell r="A4317">
            <v>4385604</v>
          </cell>
          <cell r="B4317">
            <v>2</v>
          </cell>
        </row>
        <row r="4318">
          <cell r="A4318">
            <v>4385639</v>
          </cell>
          <cell r="B4318">
            <v>1.17</v>
          </cell>
        </row>
        <row r="4319">
          <cell r="A4319">
            <v>4385721</v>
          </cell>
          <cell r="B4319">
            <v>0.27</v>
          </cell>
        </row>
        <row r="4320">
          <cell r="A4320">
            <v>4385865</v>
          </cell>
          <cell r="B4320">
            <v>4.8</v>
          </cell>
        </row>
        <row r="4321">
          <cell r="A4321">
            <v>4385900</v>
          </cell>
          <cell r="B4321">
            <v>0.8</v>
          </cell>
        </row>
        <row r="4322">
          <cell r="A4322">
            <v>4385909</v>
          </cell>
          <cell r="B4322">
            <v>0.60599999999999998</v>
          </cell>
        </row>
        <row r="4323">
          <cell r="A4323">
            <v>4385912</v>
          </cell>
          <cell r="B4323">
            <v>1.4370000000000001</v>
          </cell>
        </row>
        <row r="4324">
          <cell r="A4324">
            <v>4386168</v>
          </cell>
          <cell r="B4324">
            <v>0.38</v>
          </cell>
        </row>
        <row r="4325">
          <cell r="A4325">
            <v>4386205</v>
          </cell>
          <cell r="B4325">
            <v>0.60799999999999998</v>
          </cell>
        </row>
        <row r="4326">
          <cell r="A4326">
            <v>4386233</v>
          </cell>
          <cell r="B4326">
            <v>1.2</v>
          </cell>
        </row>
        <row r="4327">
          <cell r="A4327">
            <v>4386393</v>
          </cell>
          <cell r="B4327">
            <v>0.52</v>
          </cell>
        </row>
        <row r="4328">
          <cell r="A4328">
            <v>4386559</v>
          </cell>
          <cell r="B4328">
            <v>0.82</v>
          </cell>
        </row>
        <row r="4329">
          <cell r="A4329">
            <v>4386586</v>
          </cell>
          <cell r="B4329">
            <v>0.18</v>
          </cell>
        </row>
        <row r="4330">
          <cell r="A4330">
            <v>4386628</v>
          </cell>
          <cell r="B4330">
            <v>2.7</v>
          </cell>
        </row>
        <row r="4331">
          <cell r="A4331">
            <v>4386660</v>
          </cell>
          <cell r="B4331">
            <v>0.45</v>
          </cell>
        </row>
        <row r="4332">
          <cell r="A4332">
            <v>4386827</v>
          </cell>
          <cell r="B4332">
            <v>0.4</v>
          </cell>
        </row>
        <row r="4333">
          <cell r="A4333">
            <v>4386892</v>
          </cell>
          <cell r="B4333">
            <v>1.25</v>
          </cell>
        </row>
        <row r="4334">
          <cell r="A4334">
            <v>4386999</v>
          </cell>
          <cell r="B4334">
            <v>2.78</v>
          </cell>
        </row>
        <row r="4335">
          <cell r="A4335">
            <v>4387060</v>
          </cell>
          <cell r="B4335">
            <v>0.25</v>
          </cell>
        </row>
        <row r="4336">
          <cell r="A4336">
            <v>4387160</v>
          </cell>
          <cell r="B4336">
            <v>1.3</v>
          </cell>
        </row>
        <row r="4337">
          <cell r="A4337">
            <v>4387315</v>
          </cell>
          <cell r="B4337">
            <v>1.19</v>
          </cell>
        </row>
        <row r="4338">
          <cell r="A4338">
            <v>4387434</v>
          </cell>
          <cell r="B4338">
            <v>0.4</v>
          </cell>
        </row>
        <row r="4339">
          <cell r="A4339">
            <v>4387441</v>
          </cell>
          <cell r="B4339">
            <v>6</v>
          </cell>
        </row>
        <row r="4340">
          <cell r="A4340">
            <v>4387482</v>
          </cell>
          <cell r="B4340">
            <v>0.35</v>
          </cell>
        </row>
        <row r="4341">
          <cell r="A4341">
            <v>4387483</v>
          </cell>
          <cell r="B4341">
            <v>1.6</v>
          </cell>
        </row>
        <row r="4342">
          <cell r="A4342">
            <v>4387706</v>
          </cell>
          <cell r="B4342">
            <v>2.2999999999999998</v>
          </cell>
        </row>
        <row r="4343">
          <cell r="A4343">
            <v>4387798</v>
          </cell>
          <cell r="B4343">
            <v>0.17</v>
          </cell>
        </row>
        <row r="4344">
          <cell r="A4344">
            <v>4387802</v>
          </cell>
          <cell r="B4344">
            <v>0.48399999999999999</v>
          </cell>
        </row>
        <row r="4345">
          <cell r="A4345">
            <v>4387812</v>
          </cell>
          <cell r="B4345">
            <v>0.9</v>
          </cell>
        </row>
        <row r="4346">
          <cell r="A4346">
            <v>4387866</v>
          </cell>
          <cell r="B4346">
            <v>0.28000000000000003</v>
          </cell>
        </row>
        <row r="4347">
          <cell r="A4347">
            <v>4388066</v>
          </cell>
          <cell r="B4347">
            <v>0.63</v>
          </cell>
        </row>
        <row r="4348">
          <cell r="A4348">
            <v>4388173</v>
          </cell>
          <cell r="B4348">
            <v>0.51600000000000001</v>
          </cell>
        </row>
        <row r="4349">
          <cell r="A4349">
            <v>4388419</v>
          </cell>
          <cell r="B4349">
            <v>0.6</v>
          </cell>
        </row>
        <row r="4350">
          <cell r="A4350">
            <v>4388420</v>
          </cell>
          <cell r="B4350">
            <v>0.3</v>
          </cell>
        </row>
        <row r="4351">
          <cell r="A4351">
            <v>4388494</v>
          </cell>
          <cell r="B4351">
            <v>1.39</v>
          </cell>
        </row>
        <row r="4352">
          <cell r="A4352">
            <v>4388621</v>
          </cell>
          <cell r="B4352">
            <v>0.7</v>
          </cell>
        </row>
        <row r="4353">
          <cell r="A4353">
            <v>4388693</v>
          </cell>
          <cell r="B4353">
            <v>3.7918500000000002</v>
          </cell>
        </row>
        <row r="4354">
          <cell r="A4354">
            <v>4388878</v>
          </cell>
          <cell r="B4354">
            <v>0.6</v>
          </cell>
        </row>
        <row r="4355">
          <cell r="A4355">
            <v>4388897</v>
          </cell>
          <cell r="B4355">
            <v>2.3160099999999999</v>
          </cell>
        </row>
        <row r="4356">
          <cell r="A4356">
            <v>4388939</v>
          </cell>
          <cell r="B4356">
            <v>0.49</v>
          </cell>
        </row>
        <row r="4357">
          <cell r="A4357">
            <v>4389093</v>
          </cell>
          <cell r="B4357">
            <v>0.54100000000000004</v>
          </cell>
        </row>
        <row r="4358">
          <cell r="A4358">
            <v>4389120</v>
          </cell>
          <cell r="B4358">
            <v>0.68500000000000005</v>
          </cell>
        </row>
        <row r="4359">
          <cell r="A4359">
            <v>4389127</v>
          </cell>
          <cell r="B4359">
            <v>0.38284000000000001</v>
          </cell>
        </row>
        <row r="4360">
          <cell r="A4360">
            <v>4389170</v>
          </cell>
          <cell r="B4360">
            <v>0.39900000000000002</v>
          </cell>
        </row>
        <row r="4361">
          <cell r="A4361">
            <v>4389203</v>
          </cell>
          <cell r="B4361">
            <v>0.06</v>
          </cell>
        </row>
        <row r="4362">
          <cell r="A4362">
            <v>4389248</v>
          </cell>
          <cell r="B4362">
            <v>1</v>
          </cell>
        </row>
        <row r="4363">
          <cell r="A4363">
            <v>4389297</v>
          </cell>
          <cell r="B4363">
            <v>0.4607</v>
          </cell>
        </row>
        <row r="4364">
          <cell r="A4364">
            <v>4389304</v>
          </cell>
          <cell r="B4364">
            <v>0.86</v>
          </cell>
        </row>
        <row r="4365">
          <cell r="A4365">
            <v>4389323</v>
          </cell>
          <cell r="B4365">
            <v>0.56404399999999999</v>
          </cell>
        </row>
        <row r="4366">
          <cell r="A4366">
            <v>4389341</v>
          </cell>
          <cell r="B4366">
            <v>0.64500000000000002</v>
          </cell>
        </row>
        <row r="4367">
          <cell r="A4367">
            <v>4389391</v>
          </cell>
          <cell r="B4367">
            <v>1.5</v>
          </cell>
        </row>
        <row r="4368">
          <cell r="A4368">
            <v>4389440</v>
          </cell>
          <cell r="B4368">
            <v>0.6</v>
          </cell>
        </row>
        <row r="4369">
          <cell r="A4369">
            <v>4389644</v>
          </cell>
          <cell r="B4369">
            <v>1.1000000000000001</v>
          </cell>
        </row>
        <row r="4370">
          <cell r="A4370">
            <v>4389671</v>
          </cell>
          <cell r="B4370">
            <v>0.7</v>
          </cell>
        </row>
        <row r="4371">
          <cell r="A4371">
            <v>4389721</v>
          </cell>
          <cell r="B4371">
            <v>1</v>
          </cell>
        </row>
        <row r="4372">
          <cell r="A4372">
            <v>4389889</v>
          </cell>
          <cell r="B4372">
            <v>0.38800000000000001</v>
          </cell>
        </row>
        <row r="4373">
          <cell r="A4373">
            <v>4389893</v>
          </cell>
          <cell r="B4373">
            <v>0.13900000000000001</v>
          </cell>
        </row>
        <row r="4374">
          <cell r="A4374">
            <v>4389932</v>
          </cell>
          <cell r="B4374">
            <v>2.52</v>
          </cell>
        </row>
        <row r="4375">
          <cell r="A4375">
            <v>4389995</v>
          </cell>
          <cell r="B4375">
            <v>0.35</v>
          </cell>
        </row>
        <row r="4376">
          <cell r="A4376">
            <v>4390041</v>
          </cell>
          <cell r="B4376">
            <v>1.4367000000000001</v>
          </cell>
        </row>
        <row r="4377">
          <cell r="A4377">
            <v>4390083</v>
          </cell>
          <cell r="B4377">
            <v>2.2999999999999998</v>
          </cell>
        </row>
        <row r="4378">
          <cell r="A4378">
            <v>4390106</v>
          </cell>
          <cell r="B4378">
            <v>0.55000000000000004</v>
          </cell>
        </row>
        <row r="4379">
          <cell r="A4379">
            <v>4390159</v>
          </cell>
          <cell r="B4379">
            <v>0.8</v>
          </cell>
        </row>
        <row r="4380">
          <cell r="A4380">
            <v>4390169</v>
          </cell>
          <cell r="B4380">
            <v>0.9</v>
          </cell>
        </row>
        <row r="4381">
          <cell r="A4381">
            <v>4390172</v>
          </cell>
          <cell r="B4381">
            <v>0.27300000000000002</v>
          </cell>
        </row>
        <row r="4382">
          <cell r="A4382">
            <v>4390178</v>
          </cell>
          <cell r="B4382">
            <v>0.55000000000000004</v>
          </cell>
        </row>
        <row r="4383">
          <cell r="A4383">
            <v>4390292</v>
          </cell>
          <cell r="B4383">
            <v>1</v>
          </cell>
        </row>
        <row r="4384">
          <cell r="A4384">
            <v>4390389</v>
          </cell>
          <cell r="B4384">
            <v>1.46</v>
          </cell>
        </row>
        <row r="4385">
          <cell r="A4385">
            <v>4390391</v>
          </cell>
          <cell r="B4385">
            <v>0.10290000000000001</v>
          </cell>
        </row>
        <row r="4386">
          <cell r="A4386">
            <v>4390430</v>
          </cell>
          <cell r="B4386">
            <v>0.6</v>
          </cell>
        </row>
        <row r="4387">
          <cell r="A4387">
            <v>4390485</v>
          </cell>
          <cell r="B4387">
            <v>2.5499999999999998</v>
          </cell>
        </row>
        <row r="4388">
          <cell r="A4388">
            <v>4390492</v>
          </cell>
          <cell r="B4388">
            <v>3.65</v>
          </cell>
        </row>
        <row r="4389">
          <cell r="A4389">
            <v>4390510</v>
          </cell>
          <cell r="B4389">
            <v>2.0499999999999998</v>
          </cell>
        </row>
        <row r="4390">
          <cell r="A4390">
            <v>4390515</v>
          </cell>
          <cell r="B4390">
            <v>0.65</v>
          </cell>
        </row>
        <row r="4391">
          <cell r="A4391">
            <v>4390622</v>
          </cell>
          <cell r="B4391">
            <v>1.22</v>
          </cell>
        </row>
        <row r="4392">
          <cell r="A4392">
            <v>4390762</v>
          </cell>
          <cell r="B4392">
            <v>0.64</v>
          </cell>
        </row>
        <row r="4393">
          <cell r="A4393">
            <v>4390854</v>
          </cell>
          <cell r="B4393">
            <v>0.9</v>
          </cell>
        </row>
        <row r="4394">
          <cell r="A4394">
            <v>4390950</v>
          </cell>
          <cell r="B4394">
            <v>0.68</v>
          </cell>
        </row>
        <row r="4395">
          <cell r="A4395">
            <v>4390966</v>
          </cell>
          <cell r="B4395">
            <v>1.2</v>
          </cell>
        </row>
        <row r="4396">
          <cell r="A4396">
            <v>4391105</v>
          </cell>
          <cell r="B4396">
            <v>0.50795999999999997</v>
          </cell>
        </row>
        <row r="4397">
          <cell r="A4397">
            <v>4391107</v>
          </cell>
          <cell r="B4397">
            <v>0.6</v>
          </cell>
        </row>
        <row r="4398">
          <cell r="A4398">
            <v>4391112</v>
          </cell>
          <cell r="B4398">
            <v>0.8</v>
          </cell>
        </row>
        <row r="4399">
          <cell r="A4399">
            <v>4391208</v>
          </cell>
          <cell r="B4399">
            <v>0.23</v>
          </cell>
        </row>
        <row r="4400">
          <cell r="A4400">
            <v>4391231</v>
          </cell>
          <cell r="B4400">
            <v>0.7</v>
          </cell>
        </row>
        <row r="4401">
          <cell r="A4401">
            <v>4391260</v>
          </cell>
          <cell r="B4401">
            <v>2</v>
          </cell>
        </row>
        <row r="4402">
          <cell r="A4402">
            <v>4391289</v>
          </cell>
          <cell r="B4402">
            <v>0.85</v>
          </cell>
        </row>
        <row r="4403">
          <cell r="A4403">
            <v>4391529</v>
          </cell>
          <cell r="B4403">
            <v>0.4</v>
          </cell>
        </row>
        <row r="4404">
          <cell r="A4404">
            <v>4391619</v>
          </cell>
          <cell r="B4404">
            <v>1.5</v>
          </cell>
        </row>
        <row r="4405">
          <cell r="A4405">
            <v>4391657</v>
          </cell>
          <cell r="B4405">
            <v>0.90200000000000002</v>
          </cell>
        </row>
        <row r="4406">
          <cell r="A4406">
            <v>4391668</v>
          </cell>
          <cell r="B4406">
            <v>1.3</v>
          </cell>
        </row>
        <row r="4407">
          <cell r="A4407">
            <v>4391689</v>
          </cell>
          <cell r="B4407">
            <v>0.85</v>
          </cell>
        </row>
        <row r="4408">
          <cell r="A4408">
            <v>4391765</v>
          </cell>
          <cell r="B4408">
            <v>1.08</v>
          </cell>
        </row>
        <row r="4409">
          <cell r="A4409">
            <v>4391781</v>
          </cell>
          <cell r="B4409">
            <v>0.14000000000000001</v>
          </cell>
        </row>
        <row r="4410">
          <cell r="A4410">
            <v>4391867</v>
          </cell>
          <cell r="B4410">
            <v>0.15</v>
          </cell>
        </row>
        <row r="4411">
          <cell r="A4411">
            <v>4392060</v>
          </cell>
          <cell r="B4411">
            <v>0.56499999999999995</v>
          </cell>
        </row>
        <row r="4412">
          <cell r="A4412">
            <v>4392193</v>
          </cell>
          <cell r="B4412">
            <v>0.32840000000000003</v>
          </cell>
        </row>
        <row r="4413">
          <cell r="A4413">
            <v>4392265</v>
          </cell>
          <cell r="B4413">
            <v>1.36</v>
          </cell>
        </row>
        <row r="4414">
          <cell r="A4414">
            <v>4392266</v>
          </cell>
          <cell r="B4414">
            <v>2.7</v>
          </cell>
        </row>
        <row r="4415">
          <cell r="A4415">
            <v>4392320</v>
          </cell>
          <cell r="B4415">
            <v>1.5</v>
          </cell>
        </row>
        <row r="4416">
          <cell r="A4416">
            <v>4392344</v>
          </cell>
          <cell r="B4416">
            <v>0.38500000000000001</v>
          </cell>
        </row>
        <row r="4417">
          <cell r="A4417">
            <v>4392398</v>
          </cell>
          <cell r="B4417">
            <v>3.14</v>
          </cell>
        </row>
        <row r="4418">
          <cell r="A4418">
            <v>4392463</v>
          </cell>
          <cell r="B4418">
            <v>0.75</v>
          </cell>
        </row>
        <row r="4419">
          <cell r="A4419">
            <v>4392494</v>
          </cell>
          <cell r="B4419">
            <v>0.3</v>
          </cell>
        </row>
        <row r="4420">
          <cell r="A4420">
            <v>4392626</v>
          </cell>
          <cell r="B4420">
            <v>0.6</v>
          </cell>
        </row>
        <row r="4421">
          <cell r="A4421">
            <v>4392683</v>
          </cell>
          <cell r="B4421">
            <v>1.36</v>
          </cell>
        </row>
        <row r="4422">
          <cell r="A4422">
            <v>4392765</v>
          </cell>
          <cell r="B4422">
            <v>0.4</v>
          </cell>
        </row>
        <row r="4423">
          <cell r="A4423">
            <v>4392849</v>
          </cell>
          <cell r="B4423">
            <v>1.4</v>
          </cell>
        </row>
        <row r="4424">
          <cell r="A4424">
            <v>4392899</v>
          </cell>
          <cell r="B4424">
            <v>0.28100000000000003</v>
          </cell>
        </row>
        <row r="4425">
          <cell r="A4425">
            <v>4392949</v>
          </cell>
          <cell r="B4425">
            <v>0.5</v>
          </cell>
        </row>
        <row r="4426">
          <cell r="A4426">
            <v>4392976</v>
          </cell>
          <cell r="B4426">
            <v>0.7</v>
          </cell>
        </row>
        <row r="4427">
          <cell r="A4427">
            <v>4393021</v>
          </cell>
          <cell r="B4427">
            <v>0.7</v>
          </cell>
        </row>
        <row r="4428">
          <cell r="A4428">
            <v>4393232</v>
          </cell>
          <cell r="B4428">
            <v>2</v>
          </cell>
        </row>
        <row r="4429">
          <cell r="A4429">
            <v>4393336</v>
          </cell>
          <cell r="B4429">
            <v>0.5</v>
          </cell>
        </row>
        <row r="4430">
          <cell r="A4430">
            <v>4393430</v>
          </cell>
          <cell r="B4430">
            <v>1.5</v>
          </cell>
        </row>
        <row r="4431">
          <cell r="A4431">
            <v>4393453</v>
          </cell>
          <cell r="B4431">
            <v>0.8</v>
          </cell>
        </row>
        <row r="4432">
          <cell r="A4432">
            <v>4393489</v>
          </cell>
          <cell r="B4432">
            <v>0.8</v>
          </cell>
        </row>
        <row r="4433">
          <cell r="A4433">
            <v>4393803</v>
          </cell>
          <cell r="B4433">
            <v>0.2</v>
          </cell>
        </row>
        <row r="4434">
          <cell r="A4434">
            <v>4393828</v>
          </cell>
          <cell r="B4434">
            <v>1</v>
          </cell>
        </row>
        <row r="4435">
          <cell r="A4435">
            <v>4393907</v>
          </cell>
          <cell r="B4435">
            <v>1.07514</v>
          </cell>
        </row>
        <row r="4436">
          <cell r="A4436">
            <v>4394456</v>
          </cell>
          <cell r="B4436">
            <v>0.8</v>
          </cell>
        </row>
        <row r="4437">
          <cell r="A4437">
            <v>4394588</v>
          </cell>
          <cell r="B4437">
            <v>0.2</v>
          </cell>
        </row>
        <row r="4438">
          <cell r="A4438">
            <v>4394636</v>
          </cell>
          <cell r="B4438">
            <v>0.4</v>
          </cell>
        </row>
        <row r="4439">
          <cell r="A4439">
            <v>4394668</v>
          </cell>
          <cell r="B4439">
            <v>0.7</v>
          </cell>
        </row>
        <row r="4440">
          <cell r="A4440">
            <v>4394692</v>
          </cell>
          <cell r="B4440">
            <v>0.6</v>
          </cell>
        </row>
        <row r="4441">
          <cell r="A4441">
            <v>4394723</v>
          </cell>
          <cell r="B4441">
            <v>0.94</v>
          </cell>
        </row>
        <row r="4442">
          <cell r="A4442">
            <v>4394962</v>
          </cell>
          <cell r="B4442">
            <v>1.2</v>
          </cell>
        </row>
        <row r="4443">
          <cell r="A4443">
            <v>4394997</v>
          </cell>
          <cell r="B4443">
            <v>1.05</v>
          </cell>
        </row>
        <row r="4444">
          <cell r="A4444">
            <v>4395133</v>
          </cell>
          <cell r="B4444">
            <v>0.76500000000000001</v>
          </cell>
        </row>
        <row r="4445">
          <cell r="A4445">
            <v>4395894</v>
          </cell>
          <cell r="B4445">
            <v>0.14011000000000001</v>
          </cell>
        </row>
        <row r="4446">
          <cell r="A4446">
            <v>4395957</v>
          </cell>
          <cell r="B4446">
            <v>0.30738399999999999</v>
          </cell>
        </row>
        <row r="4447">
          <cell r="A4447">
            <v>4396074</v>
          </cell>
          <cell r="B4447">
            <v>0.8</v>
          </cell>
        </row>
        <row r="4448">
          <cell r="A4448">
            <v>4396200</v>
          </cell>
          <cell r="B4448">
            <v>0.9</v>
          </cell>
        </row>
        <row r="4449">
          <cell r="A4449">
            <v>4396335</v>
          </cell>
          <cell r="B4449">
            <v>0.94</v>
          </cell>
        </row>
        <row r="4450">
          <cell r="A4450">
            <v>4396556</v>
          </cell>
          <cell r="B4450">
            <v>0.3</v>
          </cell>
        </row>
        <row r="4451">
          <cell r="A4451">
            <v>4396576</v>
          </cell>
          <cell r="B4451">
            <v>5.4708069999999998</v>
          </cell>
        </row>
        <row r="4452">
          <cell r="A4452">
            <v>4396842</v>
          </cell>
          <cell r="B4452">
            <v>1.012</v>
          </cell>
        </row>
        <row r="4453">
          <cell r="A4453">
            <v>4396868</v>
          </cell>
          <cell r="B4453">
            <v>0.5</v>
          </cell>
        </row>
        <row r="4454">
          <cell r="A4454">
            <v>4396894</v>
          </cell>
          <cell r="B4454">
            <v>0.1055</v>
          </cell>
        </row>
        <row r="4455">
          <cell r="A4455">
            <v>4396927</v>
          </cell>
          <cell r="B4455">
            <v>0.77500000000000002</v>
          </cell>
        </row>
        <row r="4456">
          <cell r="A4456">
            <v>4396984</v>
          </cell>
          <cell r="B4456">
            <v>0.51600000000000001</v>
          </cell>
        </row>
        <row r="4457">
          <cell r="A4457">
            <v>4397043</v>
          </cell>
          <cell r="B4457">
            <v>1.3071999999999999</v>
          </cell>
        </row>
        <row r="4458">
          <cell r="A4458">
            <v>4397117</v>
          </cell>
          <cell r="B4458">
            <v>1.575448</v>
          </cell>
        </row>
        <row r="4459">
          <cell r="A4459">
            <v>4397151</v>
          </cell>
          <cell r="B4459">
            <v>1</v>
          </cell>
        </row>
        <row r="4460">
          <cell r="A4460">
            <v>4397270</v>
          </cell>
          <cell r="B4460">
            <v>1.59</v>
          </cell>
        </row>
        <row r="4461">
          <cell r="A4461">
            <v>4397449</v>
          </cell>
          <cell r="B4461">
            <v>0.25</v>
          </cell>
        </row>
        <row r="4462">
          <cell r="A4462">
            <v>4397523</v>
          </cell>
          <cell r="B4462">
            <v>0.72599999999999998</v>
          </cell>
        </row>
        <row r="4463">
          <cell r="A4463">
            <v>4397538</v>
          </cell>
          <cell r="B4463">
            <v>0.51239999999999997</v>
          </cell>
        </row>
        <row r="4464">
          <cell r="A4464">
            <v>4397547</v>
          </cell>
          <cell r="B4464">
            <v>0.9</v>
          </cell>
        </row>
        <row r="4465">
          <cell r="A4465">
            <v>4397607</v>
          </cell>
          <cell r="B4465">
            <v>1.6</v>
          </cell>
        </row>
        <row r="4466">
          <cell r="A4466">
            <v>4397740</v>
          </cell>
          <cell r="B4466">
            <v>1.0069999999999999</v>
          </cell>
        </row>
        <row r="4467">
          <cell r="A4467">
            <v>4397761</v>
          </cell>
          <cell r="B4467">
            <v>0.27477499999999999</v>
          </cell>
        </row>
        <row r="4468">
          <cell r="A4468">
            <v>4397766</v>
          </cell>
          <cell r="B4468">
            <v>0.95</v>
          </cell>
        </row>
        <row r="4469">
          <cell r="A4469">
            <v>4398055</v>
          </cell>
          <cell r="B4469">
            <v>1</v>
          </cell>
        </row>
        <row r="4470">
          <cell r="A4470">
            <v>4398088</v>
          </cell>
          <cell r="B4470">
            <v>1.95</v>
          </cell>
        </row>
        <row r="4471">
          <cell r="A4471">
            <v>4398135</v>
          </cell>
          <cell r="B4471">
            <v>1.24</v>
          </cell>
        </row>
        <row r="4472">
          <cell r="A4472">
            <v>4398534</v>
          </cell>
          <cell r="B4472">
            <v>1.04</v>
          </cell>
        </row>
        <row r="4473">
          <cell r="A4473">
            <v>4398668</v>
          </cell>
          <cell r="B4473">
            <v>0.09</v>
          </cell>
        </row>
        <row r="4474">
          <cell r="A4474">
            <v>4398842</v>
          </cell>
          <cell r="B4474">
            <v>0.5</v>
          </cell>
        </row>
        <row r="4475">
          <cell r="A4475">
            <v>4399223</v>
          </cell>
          <cell r="B4475">
            <v>0.8</v>
          </cell>
        </row>
        <row r="4476">
          <cell r="A4476">
            <v>4399455</v>
          </cell>
          <cell r="B4476">
            <v>0.85714999999999997</v>
          </cell>
        </row>
        <row r="4477">
          <cell r="A4477">
            <v>4399609</v>
          </cell>
          <cell r="B4477">
            <v>0.15</v>
          </cell>
        </row>
        <row r="4478">
          <cell r="A4478">
            <v>4399803</v>
          </cell>
          <cell r="B4478">
            <v>1</v>
          </cell>
        </row>
        <row r="4479">
          <cell r="A4479">
            <v>4400002</v>
          </cell>
          <cell r="B4479">
            <v>3</v>
          </cell>
        </row>
        <row r="4480">
          <cell r="A4480">
            <v>4400110</v>
          </cell>
          <cell r="B4480">
            <v>0.34499999999999997</v>
          </cell>
        </row>
        <row r="4481">
          <cell r="A4481">
            <v>4400276</v>
          </cell>
          <cell r="B4481">
            <v>0.87</v>
          </cell>
        </row>
        <row r="4482">
          <cell r="A4482">
            <v>4400581</v>
          </cell>
          <cell r="B4482">
            <v>0.53346700000000002</v>
          </cell>
        </row>
        <row r="4483">
          <cell r="A4483">
            <v>4400655</v>
          </cell>
          <cell r="B4483">
            <v>0.52865300000000004</v>
          </cell>
        </row>
        <row r="4484">
          <cell r="A4484">
            <v>4400769</v>
          </cell>
          <cell r="B4484">
            <v>0.41</v>
          </cell>
        </row>
        <row r="4485">
          <cell r="A4485">
            <v>4400835</v>
          </cell>
          <cell r="B4485">
            <v>0.1163</v>
          </cell>
        </row>
        <row r="4486">
          <cell r="A4486">
            <v>4400962</v>
          </cell>
          <cell r="B4486">
            <v>0.6</v>
          </cell>
        </row>
        <row r="4487">
          <cell r="A4487">
            <v>4401036</v>
          </cell>
          <cell r="B4487">
            <v>0.8</v>
          </cell>
        </row>
        <row r="4488">
          <cell r="A4488">
            <v>4401431</v>
          </cell>
          <cell r="B4488">
            <v>0.5</v>
          </cell>
        </row>
        <row r="4489">
          <cell r="A4489">
            <v>4401756</v>
          </cell>
          <cell r="B4489">
            <v>2.5</v>
          </cell>
        </row>
        <row r="4490">
          <cell r="A4490">
            <v>4403340</v>
          </cell>
          <cell r="B4490">
            <v>1.95</v>
          </cell>
        </row>
        <row r="4491">
          <cell r="A4491">
            <v>4404035</v>
          </cell>
          <cell r="B4491">
            <v>0.67600000000000005</v>
          </cell>
        </row>
        <row r="4492">
          <cell r="A4492">
            <v>4404229</v>
          </cell>
          <cell r="B4492">
            <v>0.32</v>
          </cell>
        </row>
        <row r="4493">
          <cell r="A4493">
            <v>4404949</v>
          </cell>
          <cell r="B4493">
            <v>0.2</v>
          </cell>
        </row>
        <row r="4494">
          <cell r="A4494">
            <v>4405070</v>
          </cell>
          <cell r="B4494">
            <v>0.51737599999999995</v>
          </cell>
        </row>
        <row r="4495">
          <cell r="A4495">
            <v>4405077</v>
          </cell>
          <cell r="B4495">
            <v>0.37</v>
          </cell>
        </row>
        <row r="4496">
          <cell r="A4496">
            <v>4406722</v>
          </cell>
          <cell r="B4496">
            <v>0.62</v>
          </cell>
        </row>
        <row r="4497">
          <cell r="A4497">
            <v>4406725</v>
          </cell>
          <cell r="B4497">
            <v>0.41304940000000001</v>
          </cell>
        </row>
        <row r="4498">
          <cell r="A4498">
            <v>4406827</v>
          </cell>
          <cell r="B4498">
            <v>0.35</v>
          </cell>
        </row>
        <row r="4499">
          <cell r="A4499">
            <v>4406932</v>
          </cell>
          <cell r="B4499">
            <v>0.5</v>
          </cell>
        </row>
        <row r="4500">
          <cell r="A4500">
            <v>4407009</v>
          </cell>
          <cell r="B4500">
            <v>0.18</v>
          </cell>
        </row>
        <row r="4501">
          <cell r="A4501">
            <v>4407378</v>
          </cell>
          <cell r="B4501">
            <v>0.95699999999999996</v>
          </cell>
        </row>
        <row r="4502">
          <cell r="A4502">
            <v>4407476</v>
          </cell>
          <cell r="B4502">
            <v>1.7989109999999999</v>
          </cell>
        </row>
        <row r="4503">
          <cell r="A4503">
            <v>4407866</v>
          </cell>
          <cell r="B4503">
            <v>0.26832</v>
          </cell>
        </row>
        <row r="4504">
          <cell r="A4504">
            <v>4408006</v>
          </cell>
          <cell r="B4504">
            <v>0.56999999999999995</v>
          </cell>
        </row>
        <row r="4505">
          <cell r="A4505">
            <v>4408062</v>
          </cell>
          <cell r="B4505">
            <v>0.30499999999999999</v>
          </cell>
        </row>
        <row r="4506">
          <cell r="A4506">
            <v>4408098</v>
          </cell>
          <cell r="B4506">
            <v>1.2</v>
          </cell>
        </row>
        <row r="4507">
          <cell r="A4507">
            <v>4408448</v>
          </cell>
          <cell r="B4507">
            <v>1.3</v>
          </cell>
        </row>
        <row r="4508">
          <cell r="A4508">
            <v>4408696</v>
          </cell>
          <cell r="B4508">
            <v>0.59</v>
          </cell>
        </row>
        <row r="4509">
          <cell r="A4509">
            <v>4409204</v>
          </cell>
          <cell r="B4509">
            <v>1.7</v>
          </cell>
        </row>
        <row r="4510">
          <cell r="A4510">
            <v>4410727</v>
          </cell>
          <cell r="B4510">
            <v>0.47860000000000003</v>
          </cell>
        </row>
        <row r="4511">
          <cell r="A4511">
            <v>4411230</v>
          </cell>
          <cell r="B4511">
            <v>3.478675</v>
          </cell>
        </row>
        <row r="4512">
          <cell r="A4512">
            <v>4413142</v>
          </cell>
          <cell r="B4512">
            <v>1</v>
          </cell>
        </row>
        <row r="4513">
          <cell r="A4513">
            <v>4413453</v>
          </cell>
          <cell r="B4513">
            <v>1.02</v>
          </cell>
        </row>
        <row r="4514">
          <cell r="A4514">
            <v>4415718</v>
          </cell>
          <cell r="B4514">
            <v>5.7186620000000001</v>
          </cell>
        </row>
        <row r="4515">
          <cell r="A4515">
            <v>4420769</v>
          </cell>
          <cell r="B4515">
            <v>10.74</v>
          </cell>
        </row>
        <row r="4516">
          <cell r="A4516">
            <v>4422834</v>
          </cell>
          <cell r="B4516">
            <v>2.1254</v>
          </cell>
        </row>
        <row r="4517">
          <cell r="A4517">
            <v>4424429</v>
          </cell>
          <cell r="B4517">
            <v>2.16</v>
          </cell>
        </row>
        <row r="4518">
          <cell r="A4518">
            <v>4426370</v>
          </cell>
          <cell r="B4518">
            <v>8.4198749999999993</v>
          </cell>
        </row>
        <row r="4519">
          <cell r="A4519">
            <v>4427281</v>
          </cell>
          <cell r="B4519">
            <v>0.43</v>
          </cell>
        </row>
        <row r="4520">
          <cell r="A4520">
            <v>4427753</v>
          </cell>
          <cell r="B4520">
            <v>8.6400000000000005E-2</v>
          </cell>
        </row>
        <row r="4521">
          <cell r="A4521">
            <v>4428145</v>
          </cell>
          <cell r="B4521">
            <v>5.65</v>
          </cell>
        </row>
        <row r="4522">
          <cell r="A4522">
            <v>4428375</v>
          </cell>
          <cell r="B4522">
            <v>1.1000000000000001</v>
          </cell>
        </row>
        <row r="4523">
          <cell r="A4523">
            <v>4428391</v>
          </cell>
          <cell r="B4523">
            <v>0.8</v>
          </cell>
        </row>
        <row r="4524">
          <cell r="A4524">
            <v>4429337</v>
          </cell>
          <cell r="B4524">
            <v>2.5</v>
          </cell>
        </row>
        <row r="4525">
          <cell r="A4525">
            <v>4429572</v>
          </cell>
          <cell r="B4525">
            <v>0.95</v>
          </cell>
        </row>
        <row r="4526">
          <cell r="A4526">
            <v>4429900</v>
          </cell>
          <cell r="B4526">
            <v>0.9</v>
          </cell>
        </row>
        <row r="4527">
          <cell r="A4527">
            <v>4429994</v>
          </cell>
          <cell r="B4527">
            <v>1.5</v>
          </cell>
        </row>
        <row r="4528">
          <cell r="A4528">
            <v>4431211</v>
          </cell>
          <cell r="B4528">
            <v>0.39260200000000001</v>
          </cell>
        </row>
        <row r="4529">
          <cell r="A4529">
            <v>4431322</v>
          </cell>
          <cell r="B4529">
            <v>1.6</v>
          </cell>
        </row>
        <row r="4530">
          <cell r="A4530">
            <v>4431342</v>
          </cell>
          <cell r="B4530">
            <v>1.5</v>
          </cell>
        </row>
        <row r="4531">
          <cell r="A4531">
            <v>4431380</v>
          </cell>
          <cell r="B4531">
            <v>0.97699999999999998</v>
          </cell>
        </row>
        <row r="4532">
          <cell r="A4532">
            <v>4431411</v>
          </cell>
          <cell r="B4532">
            <v>5.2</v>
          </cell>
        </row>
        <row r="4533">
          <cell r="A4533">
            <v>4431435</v>
          </cell>
          <cell r="B4533">
            <v>0.115</v>
          </cell>
        </row>
        <row r="4534">
          <cell r="A4534">
            <v>4431440</v>
          </cell>
          <cell r="B4534">
            <v>0.91159999999999997</v>
          </cell>
        </row>
        <row r="4535">
          <cell r="A4535">
            <v>4431441</v>
          </cell>
          <cell r="B4535">
            <v>0.67</v>
          </cell>
        </row>
        <row r="4536">
          <cell r="A4536">
            <v>4431707</v>
          </cell>
          <cell r="B4536">
            <v>1.236</v>
          </cell>
        </row>
        <row r="4537">
          <cell r="A4537">
            <v>4432940</v>
          </cell>
          <cell r="B4537">
            <v>0.7</v>
          </cell>
        </row>
        <row r="4538">
          <cell r="A4538">
            <v>4432942</v>
          </cell>
          <cell r="B4538">
            <v>1.4</v>
          </cell>
        </row>
        <row r="4539">
          <cell r="A4539">
            <v>4433164</v>
          </cell>
          <cell r="B4539">
            <v>7</v>
          </cell>
        </row>
        <row r="4540">
          <cell r="A4540">
            <v>4433459</v>
          </cell>
          <cell r="B4540">
            <v>6.5</v>
          </cell>
        </row>
        <row r="4541">
          <cell r="A4541">
            <v>4433566</v>
          </cell>
          <cell r="B4541">
            <v>7.4089689999999999</v>
          </cell>
        </row>
        <row r="4542">
          <cell r="A4542">
            <v>4433631</v>
          </cell>
          <cell r="B4542">
            <v>6.35</v>
          </cell>
        </row>
        <row r="4543">
          <cell r="A4543">
            <v>4434153</v>
          </cell>
          <cell r="B4543">
            <v>5.8587860000000003</v>
          </cell>
        </row>
        <row r="4544">
          <cell r="A4544">
            <v>4435129</v>
          </cell>
          <cell r="B4544">
            <v>0.32</v>
          </cell>
        </row>
        <row r="4545">
          <cell r="A4545">
            <v>4435269</v>
          </cell>
          <cell r="B4545">
            <v>2</v>
          </cell>
        </row>
        <row r="4546">
          <cell r="A4546">
            <v>4435845</v>
          </cell>
          <cell r="B4546">
            <v>0.67059999999999997</v>
          </cell>
        </row>
        <row r="4547">
          <cell r="A4547">
            <v>4436295</v>
          </cell>
          <cell r="B4547">
            <v>2</v>
          </cell>
        </row>
        <row r="4548">
          <cell r="A4548">
            <v>4437364</v>
          </cell>
          <cell r="B4548">
            <v>0.55000000000000004</v>
          </cell>
        </row>
        <row r="4549">
          <cell r="A4549">
            <v>4437523</v>
          </cell>
          <cell r="B4549">
            <v>1.266</v>
          </cell>
        </row>
        <row r="4550">
          <cell r="A4550">
            <v>4437828</v>
          </cell>
          <cell r="B4550">
            <v>2.72</v>
          </cell>
        </row>
        <row r="4551">
          <cell r="A4551">
            <v>4439403</v>
          </cell>
          <cell r="B4551">
            <v>0.4</v>
          </cell>
        </row>
        <row r="4552">
          <cell r="A4552">
            <v>4439937</v>
          </cell>
          <cell r="B4552">
            <v>5</v>
          </cell>
        </row>
        <row r="4553">
          <cell r="A4553">
            <v>4440381</v>
          </cell>
          <cell r="B4553">
            <v>0.15</v>
          </cell>
        </row>
        <row r="4554">
          <cell r="A4554">
            <v>4440535</v>
          </cell>
          <cell r="B4554">
            <v>2</v>
          </cell>
        </row>
        <row r="4555">
          <cell r="A4555">
            <v>4440690</v>
          </cell>
          <cell r="B4555">
            <v>0.35</v>
          </cell>
        </row>
        <row r="4556">
          <cell r="A4556">
            <v>4441386</v>
          </cell>
          <cell r="B4556">
            <v>0.60150000000000003</v>
          </cell>
        </row>
        <row r="4557">
          <cell r="A4557">
            <v>4441580</v>
          </cell>
          <cell r="B4557">
            <v>0.55000000000000004</v>
          </cell>
        </row>
        <row r="4558">
          <cell r="A4558">
            <v>4442407</v>
          </cell>
          <cell r="B4558">
            <v>0.85</v>
          </cell>
        </row>
        <row r="4559">
          <cell r="A4559">
            <v>4443052</v>
          </cell>
          <cell r="B4559">
            <v>11.2</v>
          </cell>
        </row>
        <row r="4560">
          <cell r="A4560">
            <v>4443447</v>
          </cell>
          <cell r="B4560">
            <v>0.6</v>
          </cell>
        </row>
        <row r="4561">
          <cell r="A4561">
            <v>4443593</v>
          </cell>
          <cell r="B4561">
            <v>6.15</v>
          </cell>
        </row>
        <row r="4562">
          <cell r="A4562">
            <v>4443664</v>
          </cell>
          <cell r="B4562">
            <v>0.18229000000000001</v>
          </cell>
        </row>
        <row r="4563">
          <cell r="A4563">
            <v>4443712</v>
          </cell>
          <cell r="B4563">
            <v>2.4950000000000001</v>
          </cell>
        </row>
        <row r="4564">
          <cell r="A4564">
            <v>4443944</v>
          </cell>
          <cell r="B4564">
            <v>0.95924100000000001</v>
          </cell>
        </row>
        <row r="4565">
          <cell r="A4565">
            <v>4444202</v>
          </cell>
          <cell r="B4565">
            <v>1</v>
          </cell>
        </row>
        <row r="4566">
          <cell r="A4566">
            <v>4444317</v>
          </cell>
          <cell r="B4566">
            <v>0.1457</v>
          </cell>
        </row>
        <row r="4567">
          <cell r="A4567">
            <v>4445919</v>
          </cell>
          <cell r="B4567">
            <v>0.97299999999999998</v>
          </cell>
        </row>
        <row r="4568">
          <cell r="A4568">
            <v>4446050</v>
          </cell>
          <cell r="B4568">
            <v>0.6</v>
          </cell>
        </row>
        <row r="4569">
          <cell r="A4569">
            <v>4446070</v>
          </cell>
          <cell r="B4569">
            <v>1.5580000000000001</v>
          </cell>
        </row>
        <row r="4570">
          <cell r="A4570">
            <v>4446143</v>
          </cell>
          <cell r="B4570">
            <v>1.9239999999999999</v>
          </cell>
        </row>
        <row r="4571">
          <cell r="A4571">
            <v>4446489</v>
          </cell>
          <cell r="B4571">
            <v>1.207816</v>
          </cell>
        </row>
        <row r="4572">
          <cell r="A4572">
            <v>4446501</v>
          </cell>
          <cell r="B4572">
            <v>3.3422679999999998</v>
          </cell>
        </row>
        <row r="4573">
          <cell r="A4573">
            <v>4446550</v>
          </cell>
          <cell r="B4573">
            <v>2.34</v>
          </cell>
        </row>
        <row r="4574">
          <cell r="A4574">
            <v>4446554</v>
          </cell>
          <cell r="B4574">
            <v>1.2</v>
          </cell>
        </row>
        <row r="4575">
          <cell r="A4575">
            <v>4446555</v>
          </cell>
          <cell r="B4575">
            <v>3.2</v>
          </cell>
        </row>
        <row r="4576">
          <cell r="A4576">
            <v>4446831</v>
          </cell>
          <cell r="B4576">
            <v>0.19220999999999999</v>
          </cell>
        </row>
        <row r="4577">
          <cell r="A4577">
            <v>4446985</v>
          </cell>
          <cell r="B4577">
            <v>1.3759999999999999</v>
          </cell>
        </row>
        <row r="4578">
          <cell r="A4578">
            <v>4447019</v>
          </cell>
          <cell r="B4578">
            <v>2.491549</v>
          </cell>
        </row>
        <row r="4579">
          <cell r="A4579">
            <v>4447023</v>
          </cell>
          <cell r="B4579">
            <v>0.76702300000000001</v>
          </cell>
        </row>
        <row r="4580">
          <cell r="A4580">
            <v>4447027</v>
          </cell>
          <cell r="B4580">
            <v>0.75189399999999995</v>
          </cell>
        </row>
        <row r="4581">
          <cell r="A4581">
            <v>4447030</v>
          </cell>
          <cell r="B4581">
            <v>0.77900999999999998</v>
          </cell>
        </row>
        <row r="4582">
          <cell r="A4582">
            <v>4447080</v>
          </cell>
          <cell r="B4582">
            <v>2.3284530000000001</v>
          </cell>
        </row>
        <row r="4583">
          <cell r="A4583">
            <v>4447081</v>
          </cell>
          <cell r="B4583">
            <v>0.98499999999999999</v>
          </cell>
        </row>
        <row r="4584">
          <cell r="A4584">
            <v>4447084</v>
          </cell>
          <cell r="B4584">
            <v>0.86</v>
          </cell>
        </row>
        <row r="4585">
          <cell r="A4585">
            <v>4447085</v>
          </cell>
          <cell r="B4585">
            <v>1.1453739999999999</v>
          </cell>
        </row>
        <row r="4586">
          <cell r="A4586">
            <v>4447155</v>
          </cell>
          <cell r="B4586">
            <v>0.5</v>
          </cell>
        </row>
        <row r="4587">
          <cell r="A4587">
            <v>4447466</v>
          </cell>
          <cell r="B4587">
            <v>0.3</v>
          </cell>
        </row>
        <row r="4588">
          <cell r="A4588">
            <v>4447627</v>
          </cell>
          <cell r="B4588">
            <v>1</v>
          </cell>
        </row>
        <row r="4589">
          <cell r="A4589">
            <v>4448413</v>
          </cell>
          <cell r="B4589">
            <v>0.59</v>
          </cell>
        </row>
        <row r="4590">
          <cell r="A4590">
            <v>4449126</v>
          </cell>
          <cell r="B4590">
            <v>0.26819999999999999</v>
          </cell>
        </row>
        <row r="4591">
          <cell r="A4591">
            <v>4449298</v>
          </cell>
          <cell r="B4591">
            <v>2.5</v>
          </cell>
        </row>
        <row r="4592">
          <cell r="A4592">
            <v>4449300</v>
          </cell>
          <cell r="B4592">
            <v>0.89260200000000001</v>
          </cell>
        </row>
        <row r="4593">
          <cell r="A4593">
            <v>4449506</v>
          </cell>
          <cell r="B4593">
            <v>0.5</v>
          </cell>
        </row>
        <row r="4594">
          <cell r="A4594">
            <v>4449513</v>
          </cell>
          <cell r="B4594">
            <v>0.13</v>
          </cell>
        </row>
        <row r="4595">
          <cell r="A4595">
            <v>4449523</v>
          </cell>
          <cell r="B4595">
            <v>1.6</v>
          </cell>
        </row>
        <row r="4596">
          <cell r="A4596">
            <v>4449552</v>
          </cell>
          <cell r="B4596">
            <v>1.05436</v>
          </cell>
        </row>
        <row r="4597">
          <cell r="A4597">
            <v>4449778</v>
          </cell>
          <cell r="B4597">
            <v>0.5</v>
          </cell>
        </row>
        <row r="4598">
          <cell r="A4598">
            <v>4449782</v>
          </cell>
          <cell r="B4598">
            <v>0.79400000000000004</v>
          </cell>
        </row>
        <row r="4599">
          <cell r="A4599">
            <v>4449796</v>
          </cell>
          <cell r="B4599">
            <v>1.982</v>
          </cell>
        </row>
        <row r="4600">
          <cell r="A4600">
            <v>4449876</v>
          </cell>
          <cell r="B4600">
            <v>0.4</v>
          </cell>
        </row>
        <row r="4601">
          <cell r="A4601">
            <v>4450167</v>
          </cell>
          <cell r="B4601">
            <v>0.2457</v>
          </cell>
        </row>
        <row r="4602">
          <cell r="A4602">
            <v>4450195</v>
          </cell>
          <cell r="B4602">
            <v>0.46</v>
          </cell>
        </row>
        <row r="4603">
          <cell r="A4603">
            <v>4450207</v>
          </cell>
          <cell r="B4603">
            <v>2.5958000000000001</v>
          </cell>
        </row>
        <row r="4604">
          <cell r="A4604">
            <v>4450217</v>
          </cell>
          <cell r="B4604">
            <v>1.2</v>
          </cell>
        </row>
        <row r="4605">
          <cell r="A4605">
            <v>4450311</v>
          </cell>
          <cell r="B4605">
            <v>1.2104999999999999</v>
          </cell>
        </row>
        <row r="4606">
          <cell r="A4606">
            <v>4450485</v>
          </cell>
          <cell r="B4606">
            <v>0.77849999999999997</v>
          </cell>
        </row>
        <row r="4607">
          <cell r="A4607">
            <v>4450532</v>
          </cell>
          <cell r="B4607">
            <v>1.25</v>
          </cell>
        </row>
        <row r="4608">
          <cell r="A4608">
            <v>4450807</v>
          </cell>
          <cell r="B4608">
            <v>0.8</v>
          </cell>
        </row>
        <row r="4609">
          <cell r="A4609">
            <v>4451094</v>
          </cell>
          <cell r="B4609">
            <v>0.22</v>
          </cell>
        </row>
        <row r="4610">
          <cell r="A4610">
            <v>4451098</v>
          </cell>
          <cell r="B4610">
            <v>0.7</v>
          </cell>
        </row>
        <row r="4611">
          <cell r="A4611">
            <v>4451129</v>
          </cell>
          <cell r="B4611">
            <v>1.6</v>
          </cell>
        </row>
        <row r="4612">
          <cell r="A4612">
            <v>4451135</v>
          </cell>
          <cell r="B4612">
            <v>1.55</v>
          </cell>
        </row>
        <row r="4613">
          <cell r="A4613">
            <v>4451163</v>
          </cell>
          <cell r="B4613">
            <v>2.077</v>
          </cell>
        </row>
        <row r="4614">
          <cell r="A4614">
            <v>4451181</v>
          </cell>
          <cell r="B4614">
            <v>0.92966000000000004</v>
          </cell>
        </row>
        <row r="4615">
          <cell r="A4615">
            <v>4451209</v>
          </cell>
          <cell r="B4615">
            <v>0.35799999999999998</v>
          </cell>
        </row>
        <row r="4616">
          <cell r="A4616">
            <v>4451283</v>
          </cell>
          <cell r="B4616">
            <v>3.8</v>
          </cell>
        </row>
        <row r="4617">
          <cell r="A4617">
            <v>4451547</v>
          </cell>
          <cell r="B4617">
            <v>0.96499999999999997</v>
          </cell>
        </row>
        <row r="4618">
          <cell r="A4618">
            <v>4451590</v>
          </cell>
          <cell r="B4618">
            <v>1.2749999999999999</v>
          </cell>
        </row>
        <row r="4619">
          <cell r="A4619">
            <v>4451753</v>
          </cell>
          <cell r="B4619">
            <v>1.046</v>
          </cell>
        </row>
        <row r="4620">
          <cell r="A4620">
            <v>4451792</v>
          </cell>
          <cell r="B4620">
            <v>6</v>
          </cell>
        </row>
        <row r="4621">
          <cell r="A4621">
            <v>4452009</v>
          </cell>
          <cell r="B4621">
            <v>0.11</v>
          </cell>
        </row>
        <row r="4622">
          <cell r="A4622">
            <v>4452130</v>
          </cell>
          <cell r="B4622">
            <v>3.137</v>
          </cell>
        </row>
        <row r="4623">
          <cell r="A4623">
            <v>4452391</v>
          </cell>
          <cell r="B4623">
            <v>0.69</v>
          </cell>
        </row>
        <row r="4624">
          <cell r="A4624">
            <v>4452394</v>
          </cell>
          <cell r="B4624">
            <v>0.878</v>
          </cell>
        </row>
        <row r="4625">
          <cell r="A4625">
            <v>4452457</v>
          </cell>
          <cell r="B4625">
            <v>0.71499999999999997</v>
          </cell>
        </row>
        <row r="4626">
          <cell r="A4626">
            <v>4452460</v>
          </cell>
          <cell r="B4626">
            <v>0.81</v>
          </cell>
        </row>
        <row r="4627">
          <cell r="A4627">
            <v>4452473</v>
          </cell>
          <cell r="B4627">
            <v>0.2</v>
          </cell>
        </row>
        <row r="4628">
          <cell r="A4628">
            <v>4452547</v>
          </cell>
          <cell r="B4628">
            <v>3.9809999999999999</v>
          </cell>
        </row>
        <row r="4629">
          <cell r="A4629">
            <v>4452571</v>
          </cell>
          <cell r="B4629">
            <v>0.5</v>
          </cell>
        </row>
        <row r="4630">
          <cell r="A4630">
            <v>4452607</v>
          </cell>
          <cell r="B4630">
            <v>0.24199999999999999</v>
          </cell>
        </row>
        <row r="4631">
          <cell r="A4631">
            <v>4452610</v>
          </cell>
          <cell r="B4631">
            <v>0.65</v>
          </cell>
        </row>
        <row r="4632">
          <cell r="A4632">
            <v>4452671</v>
          </cell>
          <cell r="B4632">
            <v>1</v>
          </cell>
        </row>
        <row r="4633">
          <cell r="A4633">
            <v>4452688</v>
          </cell>
          <cell r="B4633">
            <v>0.8</v>
          </cell>
        </row>
        <row r="4634">
          <cell r="A4634">
            <v>4452718</v>
          </cell>
          <cell r="B4634">
            <v>0.35</v>
          </cell>
        </row>
        <row r="4635">
          <cell r="A4635">
            <v>4452838</v>
          </cell>
          <cell r="B4635">
            <v>1.1399999999999999</v>
          </cell>
        </row>
        <row r="4636">
          <cell r="A4636">
            <v>4452850</v>
          </cell>
          <cell r="B4636">
            <v>0.84799999999999998</v>
          </cell>
        </row>
        <row r="4637">
          <cell r="A4637">
            <v>4452860</v>
          </cell>
          <cell r="B4637">
            <v>3.8098000000000001</v>
          </cell>
        </row>
        <row r="4638">
          <cell r="A4638">
            <v>4452903</v>
          </cell>
          <cell r="B4638">
            <v>0.45</v>
          </cell>
        </row>
        <row r="4639">
          <cell r="A4639">
            <v>4452907</v>
          </cell>
          <cell r="B4639">
            <v>5.75</v>
          </cell>
        </row>
        <row r="4640">
          <cell r="A4640">
            <v>4452929</v>
          </cell>
          <cell r="B4640">
            <v>0.79</v>
          </cell>
        </row>
        <row r="4641">
          <cell r="A4641">
            <v>4452938</v>
          </cell>
          <cell r="B4641">
            <v>1.5</v>
          </cell>
        </row>
        <row r="4642">
          <cell r="A4642">
            <v>4452976</v>
          </cell>
          <cell r="B4642">
            <v>1.806</v>
          </cell>
        </row>
        <row r="4643">
          <cell r="A4643">
            <v>4453044</v>
          </cell>
          <cell r="B4643">
            <v>0.6</v>
          </cell>
        </row>
        <row r="4644">
          <cell r="A4644">
            <v>4453205</v>
          </cell>
          <cell r="B4644">
            <v>1.4</v>
          </cell>
        </row>
        <row r="4645">
          <cell r="A4645">
            <v>4453244</v>
          </cell>
          <cell r="B4645">
            <v>0.9</v>
          </cell>
        </row>
        <row r="4646">
          <cell r="A4646">
            <v>4453281</v>
          </cell>
          <cell r="B4646">
            <v>5</v>
          </cell>
        </row>
        <row r="4647">
          <cell r="A4647">
            <v>4453383</v>
          </cell>
          <cell r="B4647">
            <v>1</v>
          </cell>
        </row>
        <row r="4648">
          <cell r="A4648">
            <v>4453475</v>
          </cell>
          <cell r="B4648">
            <v>0.105</v>
          </cell>
        </row>
        <row r="4649">
          <cell r="A4649">
            <v>4453482</v>
          </cell>
          <cell r="B4649">
            <v>0.151</v>
          </cell>
        </row>
        <row r="4650">
          <cell r="A4650">
            <v>4453538</v>
          </cell>
          <cell r="B4650">
            <v>2.6920000000000002</v>
          </cell>
        </row>
        <row r="4651">
          <cell r="A4651">
            <v>4453567</v>
          </cell>
          <cell r="B4651">
            <v>1.29</v>
          </cell>
        </row>
        <row r="4652">
          <cell r="A4652">
            <v>4453704</v>
          </cell>
          <cell r="B4652">
            <v>2.1579999999999999</v>
          </cell>
        </row>
        <row r="4653">
          <cell r="A4653">
            <v>4453910</v>
          </cell>
          <cell r="B4653">
            <v>0.8</v>
          </cell>
        </row>
        <row r="4654">
          <cell r="A4654">
            <v>4453964</v>
          </cell>
          <cell r="B4654">
            <v>0.57099999999999995</v>
          </cell>
        </row>
        <row r="4655">
          <cell r="A4655">
            <v>4453977</v>
          </cell>
          <cell r="B4655">
            <v>0.31900000000000001</v>
          </cell>
        </row>
        <row r="4656">
          <cell r="A4656">
            <v>4454120</v>
          </cell>
          <cell r="B4656">
            <v>1.454</v>
          </cell>
        </row>
        <row r="4657">
          <cell r="A4657">
            <v>4454187</v>
          </cell>
          <cell r="B4657">
            <v>0.70799999999999996</v>
          </cell>
        </row>
        <row r="4658">
          <cell r="A4658">
            <v>4454351</v>
          </cell>
          <cell r="B4658">
            <v>0.61</v>
          </cell>
        </row>
        <row r="4659">
          <cell r="A4659">
            <v>4454469</v>
          </cell>
          <cell r="B4659">
            <v>1.036</v>
          </cell>
        </row>
        <row r="4660">
          <cell r="A4660">
            <v>4454485</v>
          </cell>
          <cell r="B4660">
            <v>1.61</v>
          </cell>
        </row>
        <row r="4661">
          <cell r="A4661">
            <v>4454554</v>
          </cell>
          <cell r="B4661">
            <v>1.276</v>
          </cell>
        </row>
        <row r="4662">
          <cell r="A4662">
            <v>4454629</v>
          </cell>
          <cell r="B4662">
            <v>1.056</v>
          </cell>
        </row>
        <row r="4663">
          <cell r="A4663">
            <v>4454685</v>
          </cell>
          <cell r="B4663">
            <v>0.99</v>
          </cell>
        </row>
        <row r="4664">
          <cell r="A4664">
            <v>4454728</v>
          </cell>
          <cell r="B4664">
            <v>0.55000000000000004</v>
          </cell>
        </row>
        <row r="4665">
          <cell r="A4665">
            <v>4454729</v>
          </cell>
          <cell r="B4665">
            <v>1.0169999999999999</v>
          </cell>
        </row>
        <row r="4666">
          <cell r="A4666">
            <v>4454878</v>
          </cell>
          <cell r="B4666">
            <v>1</v>
          </cell>
        </row>
        <row r="4667">
          <cell r="A4667">
            <v>4454888</v>
          </cell>
          <cell r="B4667">
            <v>1.5</v>
          </cell>
        </row>
        <row r="4668">
          <cell r="A4668">
            <v>4454904</v>
          </cell>
          <cell r="B4668">
            <v>0.41099999999999998</v>
          </cell>
        </row>
        <row r="4669">
          <cell r="A4669">
            <v>4455031</v>
          </cell>
          <cell r="B4669">
            <v>1.19</v>
          </cell>
        </row>
        <row r="4670">
          <cell r="A4670">
            <v>4455049</v>
          </cell>
          <cell r="B4670">
            <v>0.39</v>
          </cell>
        </row>
        <row r="4671">
          <cell r="A4671">
            <v>4455130</v>
          </cell>
          <cell r="B4671">
            <v>0.69921</v>
          </cell>
        </row>
        <row r="4672">
          <cell r="A4672">
            <v>4455168</v>
          </cell>
          <cell r="B4672">
            <v>1.2</v>
          </cell>
        </row>
        <row r="4673">
          <cell r="A4673">
            <v>4455241</v>
          </cell>
          <cell r="B4673">
            <v>12.247</v>
          </cell>
        </row>
        <row r="4674">
          <cell r="A4674">
            <v>4455261</v>
          </cell>
          <cell r="B4674">
            <v>2</v>
          </cell>
        </row>
        <row r="4675">
          <cell r="A4675">
            <v>4455333</v>
          </cell>
          <cell r="B4675">
            <v>1.034</v>
          </cell>
        </row>
        <row r="4676">
          <cell r="A4676">
            <v>4455346</v>
          </cell>
          <cell r="B4676">
            <v>0.95</v>
          </cell>
        </row>
        <row r="4677">
          <cell r="A4677">
            <v>4455390</v>
          </cell>
          <cell r="B4677">
            <v>1.159</v>
          </cell>
        </row>
        <row r="4678">
          <cell r="A4678">
            <v>4455394</v>
          </cell>
          <cell r="B4678">
            <v>0.55300000000000005</v>
          </cell>
        </row>
        <row r="4679">
          <cell r="A4679">
            <v>4455484</v>
          </cell>
          <cell r="B4679">
            <v>2.2000000000000002</v>
          </cell>
        </row>
        <row r="4680">
          <cell r="A4680">
            <v>4455534</v>
          </cell>
          <cell r="B4680">
            <v>1.3680000000000001</v>
          </cell>
        </row>
        <row r="4681">
          <cell r="A4681">
            <v>4455536</v>
          </cell>
          <cell r="B4681">
            <v>1.02</v>
          </cell>
        </row>
        <row r="4682">
          <cell r="A4682">
            <v>4455636</v>
          </cell>
          <cell r="B4682">
            <v>0.6</v>
          </cell>
        </row>
        <row r="4683">
          <cell r="A4683">
            <v>4455691</v>
          </cell>
          <cell r="B4683">
            <v>0.96899999999999997</v>
          </cell>
        </row>
        <row r="4684">
          <cell r="A4684">
            <v>4455703</v>
          </cell>
          <cell r="B4684">
            <v>1.5</v>
          </cell>
        </row>
        <row r="4685">
          <cell r="A4685">
            <v>4455729</v>
          </cell>
          <cell r="B4685">
            <v>2.8559999999999999</v>
          </cell>
        </row>
        <row r="4686">
          <cell r="A4686">
            <v>4455747</v>
          </cell>
          <cell r="B4686">
            <v>1.2</v>
          </cell>
        </row>
        <row r="4687">
          <cell r="A4687">
            <v>4455822</v>
          </cell>
          <cell r="B4687">
            <v>1.611</v>
          </cell>
        </row>
        <row r="4688">
          <cell r="A4688">
            <v>4455823</v>
          </cell>
          <cell r="B4688">
            <v>0.435</v>
          </cell>
        </row>
        <row r="4689">
          <cell r="A4689">
            <v>4455828</v>
          </cell>
          <cell r="B4689">
            <v>1.8049999999999999</v>
          </cell>
        </row>
        <row r="4690">
          <cell r="A4690">
            <v>4455844</v>
          </cell>
          <cell r="B4690">
            <v>0.8</v>
          </cell>
        </row>
        <row r="4691">
          <cell r="A4691">
            <v>4455895</v>
          </cell>
          <cell r="B4691">
            <v>0.93600000000000005</v>
          </cell>
        </row>
        <row r="4692">
          <cell r="A4692">
            <v>4455898</v>
          </cell>
          <cell r="B4692">
            <v>0.81399999999999995</v>
          </cell>
        </row>
        <row r="4693">
          <cell r="A4693">
            <v>4455900</v>
          </cell>
          <cell r="B4693">
            <v>1.341</v>
          </cell>
        </row>
        <row r="4694">
          <cell r="A4694">
            <v>4455935</v>
          </cell>
          <cell r="B4694">
            <v>1.806</v>
          </cell>
        </row>
        <row r="4695">
          <cell r="A4695">
            <v>4455936</v>
          </cell>
          <cell r="B4695">
            <v>0.57499999999999996</v>
          </cell>
        </row>
        <row r="4696">
          <cell r="A4696">
            <v>4455945</v>
          </cell>
          <cell r="B4696">
            <v>1.0549999999999999</v>
          </cell>
        </row>
        <row r="4697">
          <cell r="A4697">
            <v>4455953</v>
          </cell>
          <cell r="B4697">
            <v>1.0289999999999999</v>
          </cell>
        </row>
        <row r="4698">
          <cell r="A4698">
            <v>4455954</v>
          </cell>
          <cell r="B4698">
            <v>0.81850000000000001</v>
          </cell>
        </row>
        <row r="4699">
          <cell r="A4699">
            <v>4456042</v>
          </cell>
          <cell r="B4699">
            <v>0.51300000000000001</v>
          </cell>
        </row>
        <row r="4700">
          <cell r="A4700">
            <v>4456071</v>
          </cell>
          <cell r="B4700">
            <v>3.9</v>
          </cell>
        </row>
        <row r="4701">
          <cell r="A4701">
            <v>4456103</v>
          </cell>
          <cell r="B4701">
            <v>1.976</v>
          </cell>
        </row>
        <row r="4702">
          <cell r="A4702">
            <v>4456151</v>
          </cell>
          <cell r="B4702">
            <v>1.294</v>
          </cell>
        </row>
        <row r="4703">
          <cell r="A4703">
            <v>4456161</v>
          </cell>
          <cell r="B4703">
            <v>1.2</v>
          </cell>
        </row>
        <row r="4704">
          <cell r="A4704">
            <v>4456285</v>
          </cell>
          <cell r="B4704">
            <v>1.28</v>
          </cell>
        </row>
        <row r="4705">
          <cell r="A4705">
            <v>4456311</v>
          </cell>
          <cell r="B4705">
            <v>0.76</v>
          </cell>
        </row>
        <row r="4706">
          <cell r="A4706">
            <v>4456436</v>
          </cell>
          <cell r="B4706">
            <v>0.48</v>
          </cell>
        </row>
        <row r="4707">
          <cell r="A4707">
            <v>4456466</v>
          </cell>
          <cell r="B4707">
            <v>1.05</v>
          </cell>
        </row>
        <row r="4708">
          <cell r="A4708">
            <v>4456624</v>
          </cell>
          <cell r="B4708">
            <v>0.65</v>
          </cell>
        </row>
        <row r="4709">
          <cell r="A4709">
            <v>4456689</v>
          </cell>
          <cell r="B4709">
            <v>1.2</v>
          </cell>
        </row>
        <row r="4710">
          <cell r="A4710">
            <v>4456700</v>
          </cell>
          <cell r="B4710">
            <v>1.27</v>
          </cell>
        </row>
        <row r="4711">
          <cell r="A4711">
            <v>4456751</v>
          </cell>
          <cell r="B4711">
            <v>0.73</v>
          </cell>
        </row>
        <row r="4712">
          <cell r="A4712">
            <v>4457072</v>
          </cell>
          <cell r="B4712">
            <v>0.66</v>
          </cell>
        </row>
        <row r="4713">
          <cell r="A4713">
            <v>4457139</v>
          </cell>
          <cell r="B4713">
            <v>1.548</v>
          </cell>
        </row>
        <row r="4714">
          <cell r="A4714">
            <v>4457157</v>
          </cell>
          <cell r="B4714">
            <v>0.91500000000000004</v>
          </cell>
        </row>
        <row r="4715">
          <cell r="A4715">
            <v>4457225</v>
          </cell>
          <cell r="B4715">
            <v>0.77400000000000002</v>
          </cell>
        </row>
        <row r="4716">
          <cell r="A4716">
            <v>4457267</v>
          </cell>
          <cell r="B4716">
            <v>0.5</v>
          </cell>
        </row>
        <row r="4717">
          <cell r="A4717">
            <v>4457284</v>
          </cell>
          <cell r="B4717">
            <v>0.27</v>
          </cell>
        </row>
        <row r="4718">
          <cell r="A4718">
            <v>4457333</v>
          </cell>
          <cell r="B4718">
            <v>0.625</v>
          </cell>
        </row>
        <row r="4719">
          <cell r="A4719">
            <v>4457397</v>
          </cell>
          <cell r="B4719">
            <v>0.40100000000000002</v>
          </cell>
        </row>
        <row r="4720">
          <cell r="A4720">
            <v>4457514</v>
          </cell>
          <cell r="B4720">
            <v>5</v>
          </cell>
        </row>
        <row r="4721">
          <cell r="A4721">
            <v>4457541</v>
          </cell>
          <cell r="B4721">
            <v>1.1000000000000001</v>
          </cell>
        </row>
        <row r="4722">
          <cell r="A4722">
            <v>4457549</v>
          </cell>
          <cell r="B4722">
            <v>0.85</v>
          </cell>
        </row>
        <row r="4723">
          <cell r="A4723">
            <v>4457725</v>
          </cell>
          <cell r="B4723">
            <v>3</v>
          </cell>
        </row>
        <row r="4724">
          <cell r="A4724">
            <v>4457774</v>
          </cell>
          <cell r="B4724">
            <v>0.8</v>
          </cell>
        </row>
        <row r="4725">
          <cell r="A4725">
            <v>4457786</v>
          </cell>
          <cell r="B4725">
            <v>0.60624599999999995</v>
          </cell>
        </row>
        <row r="4726">
          <cell r="A4726">
            <v>4457842</v>
          </cell>
          <cell r="B4726">
            <v>1.9013</v>
          </cell>
        </row>
        <row r="4727">
          <cell r="A4727">
            <v>4457985</v>
          </cell>
          <cell r="B4727">
            <v>1.679</v>
          </cell>
        </row>
        <row r="4728">
          <cell r="A4728">
            <v>4458055</v>
          </cell>
          <cell r="B4728">
            <v>0.47599999999999998</v>
          </cell>
        </row>
        <row r="4729">
          <cell r="A4729">
            <v>4458067</v>
          </cell>
          <cell r="B4729">
            <v>0.47899999999999998</v>
          </cell>
        </row>
        <row r="4730">
          <cell r="A4730">
            <v>4458182</v>
          </cell>
          <cell r="B4730">
            <v>0.6</v>
          </cell>
        </row>
        <row r="4731">
          <cell r="A4731">
            <v>4458228</v>
          </cell>
          <cell r="B4731">
            <v>2.15</v>
          </cell>
        </row>
        <row r="4732">
          <cell r="A4732">
            <v>4458236</v>
          </cell>
          <cell r="B4732">
            <v>0.46428599999999998</v>
          </cell>
        </row>
        <row r="4733">
          <cell r="A4733">
            <v>4458237</v>
          </cell>
          <cell r="B4733">
            <v>2.6739999999999999</v>
          </cell>
        </row>
        <row r="4734">
          <cell r="A4734">
            <v>4458264</v>
          </cell>
          <cell r="B4734">
            <v>0.32</v>
          </cell>
        </row>
        <row r="4735">
          <cell r="A4735">
            <v>4458340</v>
          </cell>
          <cell r="B4735">
            <v>1.079</v>
          </cell>
        </row>
        <row r="4736">
          <cell r="A4736">
            <v>4458392</v>
          </cell>
          <cell r="B4736">
            <v>0.8</v>
          </cell>
        </row>
        <row r="4737">
          <cell r="A4737">
            <v>4458442</v>
          </cell>
          <cell r="B4737">
            <v>0.88</v>
          </cell>
        </row>
        <row r="4738">
          <cell r="A4738">
            <v>4458508</v>
          </cell>
          <cell r="B4738">
            <v>2.56</v>
          </cell>
        </row>
        <row r="4739">
          <cell r="A4739">
            <v>4458557</v>
          </cell>
          <cell r="B4739">
            <v>1</v>
          </cell>
        </row>
        <row r="4740">
          <cell r="A4740">
            <v>4458622</v>
          </cell>
          <cell r="B4740">
            <v>1.2</v>
          </cell>
        </row>
        <row r="4741">
          <cell r="A4741">
            <v>4458651</v>
          </cell>
          <cell r="B4741">
            <v>0.85</v>
          </cell>
        </row>
        <row r="4742">
          <cell r="A4742">
            <v>4458659</v>
          </cell>
          <cell r="B4742">
            <v>0.79</v>
          </cell>
        </row>
        <row r="4743">
          <cell r="A4743">
            <v>4458675</v>
          </cell>
          <cell r="B4743">
            <v>1.65</v>
          </cell>
        </row>
        <row r="4744">
          <cell r="A4744">
            <v>4458700</v>
          </cell>
          <cell r="B4744">
            <v>0.57999999999999996</v>
          </cell>
        </row>
        <row r="4745">
          <cell r="A4745">
            <v>4458712</v>
          </cell>
          <cell r="B4745">
            <v>2.4540000000000002</v>
          </cell>
        </row>
        <row r="4746">
          <cell r="A4746">
            <v>4458801</v>
          </cell>
          <cell r="B4746">
            <v>1</v>
          </cell>
        </row>
        <row r="4747">
          <cell r="A4747">
            <v>4458859</v>
          </cell>
          <cell r="B4747">
            <v>1.0780000000000001</v>
          </cell>
        </row>
        <row r="4748">
          <cell r="A4748">
            <v>4458891</v>
          </cell>
          <cell r="B4748">
            <v>3.6208819999999999</v>
          </cell>
        </row>
        <row r="4749">
          <cell r="A4749">
            <v>4458925</v>
          </cell>
          <cell r="B4749">
            <v>1.95</v>
          </cell>
        </row>
        <row r="4750">
          <cell r="A4750">
            <v>4458927</v>
          </cell>
          <cell r="B4750">
            <v>1.294</v>
          </cell>
        </row>
        <row r="4751">
          <cell r="A4751">
            <v>4458974</v>
          </cell>
          <cell r="B4751">
            <v>2.4</v>
          </cell>
        </row>
        <row r="4752">
          <cell r="A4752">
            <v>4458977</v>
          </cell>
          <cell r="B4752">
            <v>0.15</v>
          </cell>
        </row>
        <row r="4753">
          <cell r="A4753">
            <v>4459001</v>
          </cell>
          <cell r="B4753">
            <v>0.3</v>
          </cell>
        </row>
        <row r="4754">
          <cell r="A4754">
            <v>4459083</v>
          </cell>
          <cell r="B4754">
            <v>0.65</v>
          </cell>
        </row>
        <row r="4755">
          <cell r="A4755">
            <v>4459269</v>
          </cell>
          <cell r="B4755">
            <v>0.87</v>
          </cell>
        </row>
        <row r="4756">
          <cell r="A4756">
            <v>4459318</v>
          </cell>
          <cell r="B4756">
            <v>0.83</v>
          </cell>
        </row>
        <row r="4757">
          <cell r="A4757">
            <v>4459346</v>
          </cell>
          <cell r="B4757">
            <v>0.63300000000000001</v>
          </cell>
        </row>
        <row r="4758">
          <cell r="A4758">
            <v>4459437</v>
          </cell>
          <cell r="B4758">
            <v>0.76</v>
          </cell>
        </row>
        <row r="4759">
          <cell r="A4759">
            <v>4459442</v>
          </cell>
          <cell r="B4759">
            <v>0.77900000000000003</v>
          </cell>
        </row>
        <row r="4760">
          <cell r="A4760">
            <v>4459465</v>
          </cell>
          <cell r="B4760">
            <v>0.19800000000000001</v>
          </cell>
        </row>
        <row r="4761">
          <cell r="A4761">
            <v>4459531</v>
          </cell>
          <cell r="B4761">
            <v>0.89</v>
          </cell>
        </row>
        <row r="4762">
          <cell r="A4762">
            <v>4459602</v>
          </cell>
          <cell r="B4762">
            <v>1.33</v>
          </cell>
        </row>
        <row r="4763">
          <cell r="A4763">
            <v>4459620</v>
          </cell>
          <cell r="B4763">
            <v>1.25</v>
          </cell>
        </row>
        <row r="4764">
          <cell r="A4764">
            <v>4459640</v>
          </cell>
          <cell r="B4764">
            <v>0.65</v>
          </cell>
        </row>
        <row r="4765">
          <cell r="A4765">
            <v>4459760</v>
          </cell>
          <cell r="B4765">
            <v>0.47299999999999998</v>
          </cell>
        </row>
        <row r="4766">
          <cell r="A4766">
            <v>4459761</v>
          </cell>
          <cell r="B4766">
            <v>0.9</v>
          </cell>
        </row>
        <row r="4767">
          <cell r="A4767">
            <v>4459762</v>
          </cell>
          <cell r="B4767">
            <v>0.35199999999999998</v>
          </cell>
        </row>
        <row r="4768">
          <cell r="A4768">
            <v>4459819</v>
          </cell>
          <cell r="B4768">
            <v>0.6</v>
          </cell>
        </row>
        <row r="4769">
          <cell r="A4769">
            <v>4459870</v>
          </cell>
          <cell r="B4769">
            <v>0.73</v>
          </cell>
        </row>
        <row r="4770">
          <cell r="A4770">
            <v>4459885</v>
          </cell>
          <cell r="B4770">
            <v>1.7</v>
          </cell>
        </row>
        <row r="4771">
          <cell r="A4771">
            <v>4459987</v>
          </cell>
          <cell r="B4771">
            <v>3.8</v>
          </cell>
        </row>
        <row r="4772">
          <cell r="A4772">
            <v>4460189</v>
          </cell>
          <cell r="B4772">
            <v>0.8</v>
          </cell>
        </row>
        <row r="4773">
          <cell r="A4773">
            <v>4460308</v>
          </cell>
          <cell r="B4773">
            <v>0.56999999999999995</v>
          </cell>
        </row>
        <row r="4774">
          <cell r="A4774">
            <v>4460309</v>
          </cell>
          <cell r="B4774">
            <v>1.8</v>
          </cell>
        </row>
        <row r="4775">
          <cell r="A4775">
            <v>4460311</v>
          </cell>
          <cell r="B4775">
            <v>0.374</v>
          </cell>
        </row>
        <row r="4776">
          <cell r="A4776">
            <v>4460363</v>
          </cell>
          <cell r="B4776">
            <v>0.35</v>
          </cell>
        </row>
        <row r="4777">
          <cell r="A4777">
            <v>4460435</v>
          </cell>
          <cell r="B4777">
            <v>1.599675</v>
          </cell>
        </row>
        <row r="4778">
          <cell r="A4778">
            <v>4460512</v>
          </cell>
          <cell r="B4778">
            <v>0.36499999999999999</v>
          </cell>
        </row>
        <row r="4779">
          <cell r="A4779">
            <v>4460619</v>
          </cell>
          <cell r="B4779">
            <v>0.92500000000000004</v>
          </cell>
        </row>
        <row r="4780">
          <cell r="A4780">
            <v>4460764</v>
          </cell>
          <cell r="B4780">
            <v>0.2</v>
          </cell>
        </row>
        <row r="4781">
          <cell r="A4781">
            <v>4460820</v>
          </cell>
          <cell r="B4781">
            <v>3.4</v>
          </cell>
        </row>
        <row r="4782">
          <cell r="A4782">
            <v>4460871</v>
          </cell>
          <cell r="B4782">
            <v>0.63300000000000001</v>
          </cell>
        </row>
        <row r="4783">
          <cell r="A4783">
            <v>4460876</v>
          </cell>
          <cell r="B4783">
            <v>0.79800000000000004</v>
          </cell>
        </row>
        <row r="4784">
          <cell r="A4784">
            <v>4461009</v>
          </cell>
          <cell r="B4784">
            <v>0.8</v>
          </cell>
        </row>
        <row r="4785">
          <cell r="A4785">
            <v>4461114</v>
          </cell>
          <cell r="B4785">
            <v>3.1120000000000001</v>
          </cell>
        </row>
        <row r="4786">
          <cell r="A4786">
            <v>4461132</v>
          </cell>
          <cell r="B4786">
            <v>0.74</v>
          </cell>
        </row>
        <row r="4787">
          <cell r="A4787">
            <v>4461167</v>
          </cell>
          <cell r="B4787">
            <v>1.5</v>
          </cell>
        </row>
        <row r="4788">
          <cell r="A4788">
            <v>4461172</v>
          </cell>
          <cell r="B4788">
            <v>5</v>
          </cell>
        </row>
        <row r="4789">
          <cell r="A4789">
            <v>4461291</v>
          </cell>
          <cell r="B4789">
            <v>3.63</v>
          </cell>
        </row>
        <row r="4790">
          <cell r="A4790">
            <v>4461494</v>
          </cell>
          <cell r="B4790">
            <v>0.9</v>
          </cell>
        </row>
        <row r="4791">
          <cell r="A4791">
            <v>4461496</v>
          </cell>
          <cell r="B4791">
            <v>2.35</v>
          </cell>
        </row>
        <row r="4792">
          <cell r="A4792">
            <v>4461640</v>
          </cell>
          <cell r="B4792">
            <v>0.3</v>
          </cell>
        </row>
        <row r="4793">
          <cell r="A4793">
            <v>4461648</v>
          </cell>
          <cell r="B4793">
            <v>0.29199999999999998</v>
          </cell>
        </row>
        <row r="4794">
          <cell r="A4794">
            <v>4461669</v>
          </cell>
          <cell r="B4794">
            <v>1.522</v>
          </cell>
        </row>
        <row r="4795">
          <cell r="A4795">
            <v>4461738</v>
          </cell>
          <cell r="B4795">
            <v>0.3</v>
          </cell>
        </row>
        <row r="4796">
          <cell r="A4796">
            <v>4461759</v>
          </cell>
          <cell r="B4796">
            <v>0.76</v>
          </cell>
        </row>
        <row r="4797">
          <cell r="A4797">
            <v>4462097</v>
          </cell>
          <cell r="B4797">
            <v>0.25</v>
          </cell>
        </row>
        <row r="4798">
          <cell r="A4798">
            <v>4462110</v>
          </cell>
          <cell r="B4798">
            <v>0.48</v>
          </cell>
        </row>
        <row r="4799">
          <cell r="A4799">
            <v>4462121</v>
          </cell>
          <cell r="B4799">
            <v>1</v>
          </cell>
        </row>
        <row r="4800">
          <cell r="A4800">
            <v>4462305</v>
          </cell>
          <cell r="B4800">
            <v>1.2353000000000001</v>
          </cell>
        </row>
        <row r="4801">
          <cell r="A4801">
            <v>4462313</v>
          </cell>
          <cell r="B4801">
            <v>1.6</v>
          </cell>
        </row>
        <row r="4802">
          <cell r="A4802">
            <v>4462352</v>
          </cell>
          <cell r="B4802">
            <v>0.73199999999999998</v>
          </cell>
        </row>
        <row r="4803">
          <cell r="A4803">
            <v>4462431</v>
          </cell>
          <cell r="B4803">
            <v>0.8</v>
          </cell>
        </row>
        <row r="4804">
          <cell r="A4804">
            <v>4462455</v>
          </cell>
          <cell r="B4804">
            <v>1.3</v>
          </cell>
        </row>
        <row r="4805">
          <cell r="A4805">
            <v>4462580</v>
          </cell>
          <cell r="B4805">
            <v>0.6</v>
          </cell>
        </row>
        <row r="4806">
          <cell r="A4806">
            <v>4462738</v>
          </cell>
          <cell r="B4806">
            <v>0.61199999999999999</v>
          </cell>
        </row>
        <row r="4807">
          <cell r="A4807">
            <v>4462846</v>
          </cell>
          <cell r="B4807">
            <v>1.4450000000000001</v>
          </cell>
        </row>
        <row r="4808">
          <cell r="A4808">
            <v>4462865</v>
          </cell>
          <cell r="B4808">
            <v>0.94069999999999998</v>
          </cell>
        </row>
        <row r="4809">
          <cell r="A4809">
            <v>4462966</v>
          </cell>
          <cell r="B4809">
            <v>0.2</v>
          </cell>
        </row>
        <row r="4810">
          <cell r="A4810">
            <v>4462984</v>
          </cell>
          <cell r="B4810">
            <v>0.5</v>
          </cell>
        </row>
        <row r="4811">
          <cell r="A4811">
            <v>4463030</v>
          </cell>
          <cell r="B4811">
            <v>1.05</v>
          </cell>
        </row>
        <row r="4812">
          <cell r="A4812">
            <v>4463079</v>
          </cell>
          <cell r="B4812">
            <v>1.625</v>
          </cell>
        </row>
        <row r="4813">
          <cell r="A4813">
            <v>4463224</v>
          </cell>
          <cell r="B4813">
            <v>5.5</v>
          </cell>
        </row>
        <row r="4814">
          <cell r="A4814">
            <v>4463257</v>
          </cell>
          <cell r="B4814">
            <v>0.97</v>
          </cell>
        </row>
        <row r="4815">
          <cell r="A4815">
            <v>4463337</v>
          </cell>
          <cell r="B4815">
            <v>1.7</v>
          </cell>
        </row>
        <row r="4816">
          <cell r="A4816">
            <v>4463341</v>
          </cell>
          <cell r="B4816">
            <v>1.2689999999999999</v>
          </cell>
        </row>
        <row r="4817">
          <cell r="A4817">
            <v>4463373</v>
          </cell>
          <cell r="B4817">
            <v>1.4</v>
          </cell>
        </row>
        <row r="4818">
          <cell r="A4818">
            <v>4463374</v>
          </cell>
          <cell r="B4818">
            <v>0.3</v>
          </cell>
        </row>
        <row r="4819">
          <cell r="A4819">
            <v>4463382</v>
          </cell>
          <cell r="B4819">
            <v>0.6</v>
          </cell>
        </row>
        <row r="4820">
          <cell r="A4820">
            <v>4463387</v>
          </cell>
          <cell r="B4820">
            <v>1.5</v>
          </cell>
        </row>
        <row r="4821">
          <cell r="A4821">
            <v>4463467</v>
          </cell>
          <cell r="B4821">
            <v>1.25</v>
          </cell>
        </row>
        <row r="4822">
          <cell r="A4822">
            <v>4463551</v>
          </cell>
          <cell r="B4822">
            <v>1.17</v>
          </cell>
        </row>
        <row r="4823">
          <cell r="A4823">
            <v>4463680</v>
          </cell>
          <cell r="B4823">
            <v>0.8</v>
          </cell>
        </row>
        <row r="4824">
          <cell r="A4824">
            <v>4463693</v>
          </cell>
          <cell r="B4824">
            <v>0.8</v>
          </cell>
        </row>
        <row r="4825">
          <cell r="A4825">
            <v>4463823</v>
          </cell>
          <cell r="B4825">
            <v>0.42</v>
          </cell>
        </row>
        <row r="4826">
          <cell r="A4826">
            <v>4463852</v>
          </cell>
          <cell r="B4826">
            <v>0.71599999999999997</v>
          </cell>
        </row>
        <row r="4827">
          <cell r="A4827">
            <v>4463860</v>
          </cell>
          <cell r="B4827">
            <v>1.415</v>
          </cell>
        </row>
        <row r="4828">
          <cell r="A4828">
            <v>4463863</v>
          </cell>
          <cell r="B4828">
            <v>1</v>
          </cell>
        </row>
        <row r="4829">
          <cell r="A4829">
            <v>4463967</v>
          </cell>
          <cell r="B4829">
            <v>0.6</v>
          </cell>
        </row>
        <row r="4830">
          <cell r="A4830">
            <v>4464008</v>
          </cell>
          <cell r="B4830">
            <v>1.345</v>
          </cell>
        </row>
        <row r="4831">
          <cell r="A4831">
            <v>4464040</v>
          </cell>
          <cell r="B4831">
            <v>0.96</v>
          </cell>
        </row>
        <row r="4832">
          <cell r="A4832">
            <v>4464104</v>
          </cell>
          <cell r="B4832">
            <v>0.2</v>
          </cell>
        </row>
        <row r="4833">
          <cell r="A4833">
            <v>4464105</v>
          </cell>
          <cell r="B4833">
            <v>6.1239999999999997</v>
          </cell>
        </row>
        <row r="4834">
          <cell r="A4834">
            <v>4464142</v>
          </cell>
          <cell r="B4834">
            <v>0.65700000000000003</v>
          </cell>
        </row>
        <row r="4835">
          <cell r="A4835">
            <v>4464154</v>
          </cell>
          <cell r="B4835">
            <v>0.86</v>
          </cell>
        </row>
        <row r="4836">
          <cell r="A4836">
            <v>4464458</v>
          </cell>
          <cell r="B4836">
            <v>0.2</v>
          </cell>
        </row>
        <row r="4837">
          <cell r="A4837">
            <v>4464628</v>
          </cell>
          <cell r="B4837">
            <v>1</v>
          </cell>
        </row>
        <row r="4838">
          <cell r="A4838">
            <v>4464661</v>
          </cell>
          <cell r="B4838">
            <v>0.8</v>
          </cell>
        </row>
        <row r="4839">
          <cell r="A4839">
            <v>4464763</v>
          </cell>
          <cell r="B4839">
            <v>0.36199999999999999</v>
          </cell>
        </row>
        <row r="4840">
          <cell r="A4840">
            <v>4464847</v>
          </cell>
          <cell r="B4840">
            <v>0.24299999999999999</v>
          </cell>
        </row>
        <row r="4841">
          <cell r="A4841">
            <v>4464906</v>
          </cell>
          <cell r="B4841">
            <v>1.5</v>
          </cell>
        </row>
        <row r="4842">
          <cell r="A4842">
            <v>4464956</v>
          </cell>
          <cell r="B4842">
            <v>0.77849999999999997</v>
          </cell>
        </row>
        <row r="4843">
          <cell r="A4843">
            <v>4465000</v>
          </cell>
          <cell r="B4843">
            <v>1.03</v>
          </cell>
        </row>
        <row r="4844">
          <cell r="A4844">
            <v>4465128</v>
          </cell>
          <cell r="B4844">
            <v>1.1000000000000001</v>
          </cell>
        </row>
        <row r="4845">
          <cell r="A4845">
            <v>4465214</v>
          </cell>
          <cell r="B4845">
            <v>0.30099999999999999</v>
          </cell>
        </row>
        <row r="4846">
          <cell r="A4846">
            <v>4465233</v>
          </cell>
          <cell r="B4846">
            <v>0.65</v>
          </cell>
        </row>
        <row r="4847">
          <cell r="A4847">
            <v>4465303</v>
          </cell>
          <cell r="B4847">
            <v>1</v>
          </cell>
        </row>
        <row r="4848">
          <cell r="A4848">
            <v>4465545</v>
          </cell>
          <cell r="B4848">
            <v>0.74</v>
          </cell>
        </row>
        <row r="4849">
          <cell r="A4849">
            <v>4465555</v>
          </cell>
          <cell r="B4849">
            <v>2.0499999999999998</v>
          </cell>
        </row>
        <row r="4850">
          <cell r="A4850">
            <v>4465565</v>
          </cell>
          <cell r="B4850">
            <v>0.1</v>
          </cell>
        </row>
        <row r="4851">
          <cell r="A4851">
            <v>4465627</v>
          </cell>
          <cell r="B4851">
            <v>1.29</v>
          </cell>
        </row>
        <row r="4852">
          <cell r="A4852">
            <v>4465664</v>
          </cell>
          <cell r="B4852">
            <v>1.5</v>
          </cell>
        </row>
        <row r="4853">
          <cell r="A4853">
            <v>4465779</v>
          </cell>
          <cell r="B4853">
            <v>0.48249999999999998</v>
          </cell>
        </row>
        <row r="4854">
          <cell r="A4854">
            <v>4465828</v>
          </cell>
          <cell r="B4854">
            <v>0.38100000000000001</v>
          </cell>
        </row>
        <row r="4855">
          <cell r="A4855">
            <v>4466052</v>
          </cell>
          <cell r="B4855">
            <v>1.462</v>
          </cell>
        </row>
        <row r="4856">
          <cell r="A4856">
            <v>4466126</v>
          </cell>
          <cell r="B4856">
            <v>1.7299</v>
          </cell>
        </row>
        <row r="4857">
          <cell r="A4857">
            <v>4466212</v>
          </cell>
          <cell r="B4857">
            <v>2.1</v>
          </cell>
        </row>
        <row r="4858">
          <cell r="A4858">
            <v>4466257</v>
          </cell>
          <cell r="B4858">
            <v>1.1000000000000001</v>
          </cell>
        </row>
        <row r="4859">
          <cell r="A4859">
            <v>4466397</v>
          </cell>
          <cell r="B4859">
            <v>1.125</v>
          </cell>
        </row>
        <row r="4860">
          <cell r="A4860">
            <v>4466410</v>
          </cell>
          <cell r="B4860">
            <v>2.56366</v>
          </cell>
        </row>
        <row r="4861">
          <cell r="A4861">
            <v>4466414</v>
          </cell>
          <cell r="B4861">
            <v>2.58</v>
          </cell>
        </row>
        <row r="4862">
          <cell r="A4862">
            <v>4466604</v>
          </cell>
          <cell r="B4862">
            <v>0.82</v>
          </cell>
        </row>
        <row r="4863">
          <cell r="A4863">
            <v>4466645</v>
          </cell>
          <cell r="B4863">
            <v>1.58</v>
          </cell>
        </row>
        <row r="4864">
          <cell r="A4864">
            <v>4466959</v>
          </cell>
          <cell r="B4864">
            <v>0.8</v>
          </cell>
        </row>
        <row r="4865">
          <cell r="A4865">
            <v>4467019</v>
          </cell>
          <cell r="B4865">
            <v>0.6</v>
          </cell>
        </row>
        <row r="4866">
          <cell r="A4866">
            <v>4467108</v>
          </cell>
          <cell r="B4866">
            <v>1.2</v>
          </cell>
        </row>
        <row r="4867">
          <cell r="A4867">
            <v>4467456</v>
          </cell>
          <cell r="B4867">
            <v>1.5</v>
          </cell>
        </row>
        <row r="4868">
          <cell r="A4868">
            <v>4467473</v>
          </cell>
          <cell r="B4868">
            <v>1.68</v>
          </cell>
        </row>
        <row r="4869">
          <cell r="A4869">
            <v>4467551</v>
          </cell>
          <cell r="B4869">
            <v>1.8</v>
          </cell>
        </row>
        <row r="4870">
          <cell r="A4870">
            <v>4467607</v>
          </cell>
          <cell r="B4870">
            <v>1.2</v>
          </cell>
        </row>
        <row r="4871">
          <cell r="A4871">
            <v>4467924</v>
          </cell>
          <cell r="B4871">
            <v>0.8</v>
          </cell>
        </row>
        <row r="4872">
          <cell r="A4872">
            <v>4467981</v>
          </cell>
          <cell r="B4872">
            <v>1.2</v>
          </cell>
        </row>
        <row r="4873">
          <cell r="A4873">
            <v>4468010</v>
          </cell>
          <cell r="B4873">
            <v>0.2</v>
          </cell>
        </row>
        <row r="4874">
          <cell r="A4874">
            <v>4468192</v>
          </cell>
          <cell r="B4874">
            <v>2.35</v>
          </cell>
        </row>
        <row r="4875">
          <cell r="A4875">
            <v>4468230</v>
          </cell>
          <cell r="B4875">
            <v>0.9</v>
          </cell>
        </row>
        <row r="4876">
          <cell r="A4876">
            <v>4468276</v>
          </cell>
          <cell r="B4876">
            <v>1.1000000000000001</v>
          </cell>
        </row>
        <row r="4877">
          <cell r="A4877">
            <v>4468418</v>
          </cell>
          <cell r="B4877">
            <v>2.452</v>
          </cell>
        </row>
        <row r="4878">
          <cell r="A4878">
            <v>4468482</v>
          </cell>
          <cell r="B4878">
            <v>1.0489999999999999</v>
          </cell>
        </row>
        <row r="4879">
          <cell r="A4879">
            <v>4468483</v>
          </cell>
          <cell r="B4879">
            <v>1.4</v>
          </cell>
        </row>
        <row r="4880">
          <cell r="A4880">
            <v>4468555</v>
          </cell>
          <cell r="B4880">
            <v>0.755</v>
          </cell>
        </row>
        <row r="4881">
          <cell r="A4881">
            <v>4468587</v>
          </cell>
          <cell r="B4881">
            <v>1.1000000000000001</v>
          </cell>
        </row>
        <row r="4882">
          <cell r="A4882">
            <v>4468632</v>
          </cell>
          <cell r="B4882">
            <v>0.8</v>
          </cell>
        </row>
        <row r="4883">
          <cell r="A4883">
            <v>4468643</v>
          </cell>
          <cell r="B4883">
            <v>0.86499999999999999</v>
          </cell>
        </row>
        <row r="4884">
          <cell r="A4884">
            <v>4468738</v>
          </cell>
          <cell r="B4884">
            <v>0.5</v>
          </cell>
        </row>
        <row r="4885">
          <cell r="A4885">
            <v>4468843</v>
          </cell>
          <cell r="B4885">
            <v>0.5</v>
          </cell>
        </row>
        <row r="4886">
          <cell r="A4886">
            <v>4468852</v>
          </cell>
          <cell r="B4886">
            <v>1</v>
          </cell>
        </row>
        <row r="4887">
          <cell r="A4887">
            <v>4469007</v>
          </cell>
          <cell r="B4887">
            <v>0.8</v>
          </cell>
        </row>
        <row r="4888">
          <cell r="A4888">
            <v>4469430</v>
          </cell>
          <cell r="B4888">
            <v>0.45</v>
          </cell>
        </row>
        <row r="4889">
          <cell r="A4889">
            <v>4469562</v>
          </cell>
          <cell r="B4889">
            <v>3.1878139999999999</v>
          </cell>
        </row>
        <row r="4890">
          <cell r="A4890">
            <v>4469675</v>
          </cell>
          <cell r="B4890">
            <v>0.6</v>
          </cell>
        </row>
        <row r="4891">
          <cell r="A4891">
            <v>4470022</v>
          </cell>
          <cell r="B4891">
            <v>0.6</v>
          </cell>
        </row>
        <row r="4892">
          <cell r="A4892">
            <v>4470061</v>
          </cell>
          <cell r="B4892">
            <v>1.6109009999999999</v>
          </cell>
        </row>
        <row r="4893">
          <cell r="A4893">
            <v>4470347</v>
          </cell>
          <cell r="B4893">
            <v>0.86360000000000003</v>
          </cell>
        </row>
        <row r="4894">
          <cell r="A4894">
            <v>4470357</v>
          </cell>
          <cell r="B4894">
            <v>0.8</v>
          </cell>
        </row>
        <row r="4895">
          <cell r="A4895">
            <v>4470389</v>
          </cell>
          <cell r="B4895">
            <v>3</v>
          </cell>
        </row>
        <row r="4896">
          <cell r="A4896">
            <v>4470393</v>
          </cell>
          <cell r="B4896">
            <v>1.8</v>
          </cell>
        </row>
        <row r="4897">
          <cell r="A4897">
            <v>4470632</v>
          </cell>
          <cell r="B4897">
            <v>0.55000000000000004</v>
          </cell>
        </row>
        <row r="4898">
          <cell r="A4898">
            <v>4470732</v>
          </cell>
          <cell r="B4898">
            <v>0.42</v>
          </cell>
        </row>
        <row r="4899">
          <cell r="A4899">
            <v>4470892</v>
          </cell>
          <cell r="B4899">
            <v>0.82</v>
          </cell>
        </row>
        <row r="4900">
          <cell r="A4900">
            <v>4470906</v>
          </cell>
          <cell r="B4900">
            <v>1.0580000000000001</v>
          </cell>
        </row>
        <row r="4901">
          <cell r="A4901">
            <v>4470966</v>
          </cell>
          <cell r="B4901">
            <v>0.83</v>
          </cell>
        </row>
        <row r="4902">
          <cell r="A4902">
            <v>4471165</v>
          </cell>
          <cell r="B4902">
            <v>0.8</v>
          </cell>
        </row>
        <row r="4903">
          <cell r="A4903">
            <v>4471178</v>
          </cell>
          <cell r="B4903">
            <v>1</v>
          </cell>
        </row>
        <row r="4904">
          <cell r="A4904">
            <v>4471227</v>
          </cell>
          <cell r="B4904">
            <v>0.8</v>
          </cell>
        </row>
        <row r="4905">
          <cell r="A4905">
            <v>4471458</v>
          </cell>
          <cell r="B4905">
            <v>1.58</v>
          </cell>
        </row>
        <row r="4906">
          <cell r="A4906">
            <v>4471712</v>
          </cell>
          <cell r="B4906">
            <v>0.23222000000000001</v>
          </cell>
        </row>
        <row r="4907">
          <cell r="A4907">
            <v>4471731</v>
          </cell>
          <cell r="B4907">
            <v>0.5</v>
          </cell>
        </row>
        <row r="4908">
          <cell r="A4908">
            <v>4471836</v>
          </cell>
          <cell r="B4908">
            <v>0.6</v>
          </cell>
        </row>
        <row r="4909">
          <cell r="A4909">
            <v>4472011</v>
          </cell>
          <cell r="B4909">
            <v>0.62</v>
          </cell>
        </row>
        <row r="4910">
          <cell r="A4910">
            <v>4472106</v>
          </cell>
          <cell r="B4910">
            <v>0.59799999999999998</v>
          </cell>
        </row>
        <row r="4911">
          <cell r="A4911">
            <v>4472497</v>
          </cell>
          <cell r="B4911">
            <v>0.27879999999999999</v>
          </cell>
        </row>
        <row r="4912">
          <cell r="A4912">
            <v>4472539</v>
          </cell>
          <cell r="B4912">
            <v>0.61</v>
          </cell>
        </row>
        <row r="4913">
          <cell r="A4913">
            <v>4472543</v>
          </cell>
          <cell r="B4913">
            <v>0.9</v>
          </cell>
        </row>
        <row r="4914">
          <cell r="A4914">
            <v>4472596</v>
          </cell>
          <cell r="B4914">
            <v>0.66</v>
          </cell>
        </row>
        <row r="4915">
          <cell r="A4915">
            <v>4472710</v>
          </cell>
          <cell r="B4915">
            <v>0.43</v>
          </cell>
        </row>
        <row r="4916">
          <cell r="A4916">
            <v>4472911</v>
          </cell>
          <cell r="B4916">
            <v>1.234</v>
          </cell>
        </row>
        <row r="4917">
          <cell r="A4917">
            <v>4472989</v>
          </cell>
          <cell r="B4917">
            <v>1.7</v>
          </cell>
        </row>
        <row r="4918">
          <cell r="A4918">
            <v>4473088</v>
          </cell>
          <cell r="B4918">
            <v>0.39700000000000002</v>
          </cell>
        </row>
        <row r="4919">
          <cell r="A4919">
            <v>4473091</v>
          </cell>
          <cell r="B4919">
            <v>3.45</v>
          </cell>
        </row>
        <row r="4920">
          <cell r="A4920">
            <v>4473093</v>
          </cell>
          <cell r="B4920">
            <v>1.2372000000000001</v>
          </cell>
        </row>
        <row r="4921">
          <cell r="A4921">
            <v>4473168</v>
          </cell>
          <cell r="B4921">
            <v>0.68</v>
          </cell>
        </row>
        <row r="4922">
          <cell r="A4922">
            <v>4473220</v>
          </cell>
          <cell r="B4922">
            <v>3</v>
          </cell>
        </row>
        <row r="4923">
          <cell r="A4923">
            <v>4473241</v>
          </cell>
          <cell r="B4923">
            <v>1.4</v>
          </cell>
        </row>
        <row r="4924">
          <cell r="A4924">
            <v>4473277</v>
          </cell>
          <cell r="B4924">
            <v>4.1150000000000002</v>
          </cell>
        </row>
        <row r="4925">
          <cell r="A4925">
            <v>4473371</v>
          </cell>
          <cell r="B4925">
            <v>1.6</v>
          </cell>
        </row>
        <row r="4926">
          <cell r="A4926">
            <v>4473436</v>
          </cell>
          <cell r="B4926">
            <v>0.442</v>
          </cell>
        </row>
        <row r="4927">
          <cell r="A4927">
            <v>4473614</v>
          </cell>
          <cell r="B4927">
            <v>0.82799999999999996</v>
          </cell>
        </row>
        <row r="4928">
          <cell r="A4928">
            <v>4473668</v>
          </cell>
          <cell r="B4928">
            <v>0.77500000000000002</v>
          </cell>
        </row>
        <row r="4929">
          <cell r="A4929">
            <v>4473708</v>
          </cell>
          <cell r="B4929">
            <v>4.9859999999999998</v>
          </cell>
        </row>
        <row r="4930">
          <cell r="A4930">
            <v>4473906</v>
          </cell>
          <cell r="B4930">
            <v>1.25</v>
          </cell>
        </row>
        <row r="4931">
          <cell r="A4931">
            <v>4474123</v>
          </cell>
          <cell r="B4931">
            <v>1.3119320000000001</v>
          </cell>
        </row>
        <row r="4932">
          <cell r="A4932">
            <v>4474128</v>
          </cell>
          <cell r="B4932">
            <v>0.24</v>
          </cell>
        </row>
        <row r="4933">
          <cell r="A4933">
            <v>4474199</v>
          </cell>
          <cell r="B4933">
            <v>0.9</v>
          </cell>
        </row>
        <row r="4934">
          <cell r="A4934">
            <v>4474315</v>
          </cell>
          <cell r="B4934">
            <v>1.5</v>
          </cell>
        </row>
        <row r="4935">
          <cell r="A4935">
            <v>4474552</v>
          </cell>
          <cell r="B4935">
            <v>0.5</v>
          </cell>
        </row>
        <row r="4936">
          <cell r="A4936">
            <v>4474707</v>
          </cell>
          <cell r="B4936">
            <v>0.52</v>
          </cell>
        </row>
        <row r="4937">
          <cell r="A4937">
            <v>4474838</v>
          </cell>
          <cell r="B4937">
            <v>1.1000000000000001</v>
          </cell>
        </row>
        <row r="4938">
          <cell r="A4938">
            <v>4475345</v>
          </cell>
          <cell r="B4938">
            <v>0.86699999999999999</v>
          </cell>
        </row>
        <row r="4939">
          <cell r="A4939">
            <v>4475387</v>
          </cell>
          <cell r="B4939">
            <v>0.18</v>
          </cell>
        </row>
        <row r="4940">
          <cell r="A4940">
            <v>4475700</v>
          </cell>
          <cell r="B4940">
            <v>2.13</v>
          </cell>
        </row>
        <row r="4941">
          <cell r="A4941">
            <v>4475798</v>
          </cell>
          <cell r="B4941">
            <v>0.253</v>
          </cell>
        </row>
        <row r="4942">
          <cell r="A4942">
            <v>4475905</v>
          </cell>
          <cell r="B4942">
            <v>0.88</v>
          </cell>
        </row>
        <row r="4943">
          <cell r="A4943">
            <v>4475960</v>
          </cell>
          <cell r="B4943">
            <v>1.2</v>
          </cell>
        </row>
        <row r="4944">
          <cell r="A4944">
            <v>4475963</v>
          </cell>
          <cell r="B4944">
            <v>1.3</v>
          </cell>
        </row>
        <row r="4945">
          <cell r="A4945">
            <v>4476079</v>
          </cell>
          <cell r="B4945">
            <v>0.93799999999999994</v>
          </cell>
        </row>
        <row r="4946">
          <cell r="A4946">
            <v>4476084</v>
          </cell>
          <cell r="B4946">
            <v>0.30299999999999999</v>
          </cell>
        </row>
        <row r="4947">
          <cell r="A4947">
            <v>4476393</v>
          </cell>
          <cell r="B4947">
            <v>0.8</v>
          </cell>
        </row>
        <row r="4948">
          <cell r="A4948">
            <v>4476638</v>
          </cell>
          <cell r="B4948">
            <v>0.5</v>
          </cell>
        </row>
        <row r="4949">
          <cell r="A4949">
            <v>4476989</v>
          </cell>
          <cell r="B4949">
            <v>0.44500000000000001</v>
          </cell>
        </row>
        <row r="4950">
          <cell r="A4950">
            <v>4477060</v>
          </cell>
          <cell r="B4950">
            <v>0.75</v>
          </cell>
        </row>
        <row r="4951">
          <cell r="A4951">
            <v>4477736</v>
          </cell>
          <cell r="B4951">
            <v>0.83399999999999996</v>
          </cell>
        </row>
        <row r="4952">
          <cell r="A4952">
            <v>4477864</v>
          </cell>
          <cell r="B4952">
            <v>0.2326</v>
          </cell>
        </row>
        <row r="4953">
          <cell r="A4953">
            <v>4477901</v>
          </cell>
          <cell r="B4953">
            <v>0.65</v>
          </cell>
        </row>
        <row r="4954">
          <cell r="A4954">
            <v>4479027</v>
          </cell>
          <cell r="B4954">
            <v>1</v>
          </cell>
        </row>
        <row r="4955">
          <cell r="A4955">
            <v>4479266</v>
          </cell>
          <cell r="B4955">
            <v>0.85</v>
          </cell>
        </row>
        <row r="4956">
          <cell r="A4956">
            <v>4479600</v>
          </cell>
          <cell r="B4956">
            <v>0.3</v>
          </cell>
        </row>
        <row r="4957">
          <cell r="A4957">
            <v>4479671</v>
          </cell>
          <cell r="B4957">
            <v>0.77500000000000002</v>
          </cell>
        </row>
        <row r="4958">
          <cell r="A4958">
            <v>4479947</v>
          </cell>
          <cell r="B4958">
            <v>1.4</v>
          </cell>
        </row>
        <row r="4959">
          <cell r="A4959">
            <v>4480173</v>
          </cell>
          <cell r="B4959">
            <v>0.2</v>
          </cell>
        </row>
        <row r="4960">
          <cell r="A4960">
            <v>4480340</v>
          </cell>
          <cell r="B4960">
            <v>0.4</v>
          </cell>
        </row>
        <row r="4961">
          <cell r="A4961">
            <v>4481153</v>
          </cell>
          <cell r="B4961">
            <v>1.1000000000000001</v>
          </cell>
        </row>
        <row r="4962">
          <cell r="A4962">
            <v>4481167</v>
          </cell>
          <cell r="B4962">
            <v>3.75</v>
          </cell>
        </row>
        <row r="4963">
          <cell r="A4963">
            <v>4481200</v>
          </cell>
          <cell r="B4963">
            <v>0.4</v>
          </cell>
        </row>
        <row r="4964">
          <cell r="A4964">
            <v>4481529</v>
          </cell>
          <cell r="B4964">
            <v>4</v>
          </cell>
        </row>
        <row r="4965">
          <cell r="A4965">
            <v>4481663</v>
          </cell>
          <cell r="B4965">
            <v>2.0275759999999998</v>
          </cell>
        </row>
        <row r="4966">
          <cell r="A4966">
            <v>4482699</v>
          </cell>
          <cell r="B4966">
            <v>0.27500000000000002</v>
          </cell>
        </row>
        <row r="4967">
          <cell r="A4967">
            <v>4483096</v>
          </cell>
          <cell r="B4967">
            <v>0.15</v>
          </cell>
        </row>
        <row r="4968">
          <cell r="A4968">
            <v>4483144</v>
          </cell>
          <cell r="B4968">
            <v>0.13</v>
          </cell>
        </row>
        <row r="4969">
          <cell r="A4969">
            <v>4483514</v>
          </cell>
          <cell r="B4969">
            <v>1</v>
          </cell>
        </row>
        <row r="4970">
          <cell r="A4970">
            <v>4483521</v>
          </cell>
          <cell r="B4970">
            <v>0.13500000000000001</v>
          </cell>
        </row>
        <row r="4971">
          <cell r="A4971">
            <v>4483962</v>
          </cell>
          <cell r="B4971">
            <v>3.45</v>
          </cell>
        </row>
        <row r="4972">
          <cell r="A4972">
            <v>4484153</v>
          </cell>
          <cell r="B4972">
            <v>0.69599999999999995</v>
          </cell>
        </row>
        <row r="4973">
          <cell r="A4973">
            <v>4484179</v>
          </cell>
          <cell r="B4973">
            <v>0.33</v>
          </cell>
        </row>
        <row r="4974">
          <cell r="A4974">
            <v>4484244</v>
          </cell>
          <cell r="B4974">
            <v>1.3</v>
          </cell>
        </row>
        <row r="4975">
          <cell r="A4975">
            <v>4484298</v>
          </cell>
          <cell r="B4975">
            <v>2.2000000000000002</v>
          </cell>
        </row>
        <row r="4976">
          <cell r="A4976">
            <v>4484700</v>
          </cell>
          <cell r="B4976">
            <v>0.2</v>
          </cell>
        </row>
        <row r="4977">
          <cell r="A4977">
            <v>4485082</v>
          </cell>
          <cell r="B4977">
            <v>1.1499999999999999</v>
          </cell>
        </row>
        <row r="4978">
          <cell r="A4978">
            <v>4485092</v>
          </cell>
          <cell r="B4978">
            <v>2.907</v>
          </cell>
        </row>
        <row r="4979">
          <cell r="A4979">
            <v>4485477</v>
          </cell>
          <cell r="B4979">
            <v>0.13300000000000001</v>
          </cell>
        </row>
        <row r="4980">
          <cell r="A4980">
            <v>4485721</v>
          </cell>
          <cell r="B4980">
            <v>1.4</v>
          </cell>
        </row>
        <row r="4981">
          <cell r="A4981">
            <v>4487437</v>
          </cell>
          <cell r="B4981">
            <v>0.9</v>
          </cell>
        </row>
        <row r="4982">
          <cell r="A4982">
            <v>4487538</v>
          </cell>
          <cell r="B4982">
            <v>0.16500000000000001</v>
          </cell>
        </row>
        <row r="4983">
          <cell r="A4983">
            <v>4488023</v>
          </cell>
          <cell r="B4983">
            <v>0.5</v>
          </cell>
        </row>
        <row r="4984">
          <cell r="A4984">
            <v>4488236</v>
          </cell>
          <cell r="B4984">
            <v>3.63</v>
          </cell>
        </row>
        <row r="4985">
          <cell r="A4985">
            <v>4488552</v>
          </cell>
          <cell r="B4985">
            <v>0.504</v>
          </cell>
        </row>
        <row r="4986">
          <cell r="A4986">
            <v>4488845</v>
          </cell>
          <cell r="B4986">
            <v>0.1</v>
          </cell>
        </row>
        <row r="4987">
          <cell r="A4987">
            <v>4489058</v>
          </cell>
          <cell r="B4987">
            <v>3</v>
          </cell>
        </row>
        <row r="4988">
          <cell r="A4988">
            <v>4489060</v>
          </cell>
          <cell r="B4988">
            <v>0.61299999999999999</v>
          </cell>
        </row>
        <row r="4989">
          <cell r="A4989">
            <v>4489431</v>
          </cell>
          <cell r="B4989">
            <v>0.66</v>
          </cell>
        </row>
        <row r="4990">
          <cell r="A4990">
            <v>4489669</v>
          </cell>
          <cell r="B4990">
            <v>0.23599999999999999</v>
          </cell>
        </row>
        <row r="4991">
          <cell r="A4991">
            <v>4489984</v>
          </cell>
          <cell r="B4991">
            <v>1</v>
          </cell>
        </row>
        <row r="4992">
          <cell r="A4992">
            <v>4490096</v>
          </cell>
          <cell r="B4992">
            <v>1.4</v>
          </cell>
        </row>
        <row r="4993">
          <cell r="A4993">
            <v>4490463</v>
          </cell>
          <cell r="B4993">
            <v>0.4</v>
          </cell>
        </row>
        <row r="4994">
          <cell r="A4994">
            <v>4490838</v>
          </cell>
          <cell r="B4994">
            <v>2.8</v>
          </cell>
        </row>
        <row r="4995">
          <cell r="A4995">
            <v>4490840</v>
          </cell>
          <cell r="B4995">
            <v>1.2</v>
          </cell>
        </row>
        <row r="4996">
          <cell r="A4996">
            <v>4490886</v>
          </cell>
          <cell r="B4996">
            <v>2.0922100000000001</v>
          </cell>
        </row>
        <row r="4997">
          <cell r="A4997">
            <v>4491025</v>
          </cell>
          <cell r="B4997">
            <v>1.5</v>
          </cell>
        </row>
        <row r="4998">
          <cell r="A4998">
            <v>4491109</v>
          </cell>
          <cell r="B4998">
            <v>10</v>
          </cell>
        </row>
        <row r="4999">
          <cell r="A4999">
            <v>4491141</v>
          </cell>
          <cell r="B4999">
            <v>0.8</v>
          </cell>
        </row>
        <row r="5000">
          <cell r="A5000">
            <v>4491344</v>
          </cell>
          <cell r="B5000">
            <v>1.35</v>
          </cell>
        </row>
        <row r="5001">
          <cell r="A5001">
            <v>4491701</v>
          </cell>
          <cell r="B5001">
            <v>0.27743499999999999</v>
          </cell>
        </row>
        <row r="5002">
          <cell r="A5002">
            <v>4491864</v>
          </cell>
          <cell r="B5002">
            <v>0.57599999999999996</v>
          </cell>
        </row>
        <row r="5003">
          <cell r="A5003">
            <v>4492172</v>
          </cell>
          <cell r="B5003">
            <v>1.45</v>
          </cell>
        </row>
        <row r="5004">
          <cell r="A5004">
            <v>4492760</v>
          </cell>
          <cell r="B5004">
            <v>0.61409999999999998</v>
          </cell>
        </row>
        <row r="5005">
          <cell r="A5005">
            <v>4493032</v>
          </cell>
          <cell r="B5005">
            <v>0.4</v>
          </cell>
        </row>
        <row r="5006">
          <cell r="A5006">
            <v>4493250</v>
          </cell>
          <cell r="B5006">
            <v>0.9</v>
          </cell>
        </row>
        <row r="5007">
          <cell r="A5007">
            <v>4493471</v>
          </cell>
          <cell r="B5007">
            <v>0.9</v>
          </cell>
        </row>
        <row r="5008">
          <cell r="A5008">
            <v>4493475</v>
          </cell>
          <cell r="B5008">
            <v>0.49698900000000001</v>
          </cell>
        </row>
        <row r="5009">
          <cell r="A5009">
            <v>4493526</v>
          </cell>
          <cell r="B5009">
            <v>4.7873558899999997</v>
          </cell>
        </row>
        <row r="5010">
          <cell r="A5010">
            <v>4493583</v>
          </cell>
          <cell r="B5010">
            <v>2.1</v>
          </cell>
        </row>
        <row r="5011">
          <cell r="A5011">
            <v>4494282</v>
          </cell>
          <cell r="B5011">
            <v>0.54400000000000004</v>
          </cell>
        </row>
        <row r="5012">
          <cell r="A5012">
            <v>4494387</v>
          </cell>
          <cell r="B5012">
            <v>0.34399999999999997</v>
          </cell>
        </row>
        <row r="5013">
          <cell r="A5013">
            <v>4494426</v>
          </cell>
          <cell r="B5013">
            <v>0.95</v>
          </cell>
        </row>
        <row r="5014">
          <cell r="A5014">
            <v>4495226</v>
          </cell>
          <cell r="B5014">
            <v>1.1439999999999999</v>
          </cell>
        </row>
        <row r="5015">
          <cell r="A5015">
            <v>4495545</v>
          </cell>
          <cell r="B5015">
            <v>0.58120000000000005</v>
          </cell>
        </row>
        <row r="5016">
          <cell r="A5016">
            <v>4496062</v>
          </cell>
          <cell r="B5016">
            <v>1.85</v>
          </cell>
        </row>
        <row r="5017">
          <cell r="A5017">
            <v>4496078</v>
          </cell>
          <cell r="B5017">
            <v>1.2866</v>
          </cell>
        </row>
        <row r="5018">
          <cell r="A5018">
            <v>4496291</v>
          </cell>
          <cell r="B5018">
            <v>0.86</v>
          </cell>
        </row>
        <row r="5019">
          <cell r="A5019">
            <v>4496675</v>
          </cell>
          <cell r="B5019">
            <v>2.5385300000000002</v>
          </cell>
        </row>
        <row r="5020">
          <cell r="A5020">
            <v>4496716</v>
          </cell>
          <cell r="B5020">
            <v>0.8125</v>
          </cell>
        </row>
        <row r="5021">
          <cell r="A5021">
            <v>4497463</v>
          </cell>
          <cell r="B5021">
            <v>0.2</v>
          </cell>
        </row>
        <row r="5022">
          <cell r="A5022">
            <v>4497482</v>
          </cell>
          <cell r="B5022">
            <v>0.602607</v>
          </cell>
        </row>
        <row r="5023">
          <cell r="A5023">
            <v>4497700</v>
          </cell>
          <cell r="B5023">
            <v>0.5</v>
          </cell>
        </row>
        <row r="5024">
          <cell r="A5024">
            <v>4497794</v>
          </cell>
          <cell r="B5024">
            <v>0.45</v>
          </cell>
        </row>
        <row r="5025">
          <cell r="A5025">
            <v>4497845</v>
          </cell>
          <cell r="B5025">
            <v>0.84599999999999997</v>
          </cell>
        </row>
        <row r="5026">
          <cell r="A5026">
            <v>4498039</v>
          </cell>
          <cell r="B5026">
            <v>0.40375</v>
          </cell>
        </row>
        <row r="5027">
          <cell r="A5027">
            <v>4498943</v>
          </cell>
          <cell r="B5027">
            <v>0.44800000000000001</v>
          </cell>
        </row>
        <row r="5028">
          <cell r="A5028">
            <v>4499707</v>
          </cell>
          <cell r="B5028">
            <v>0.52857750000000003</v>
          </cell>
        </row>
        <row r="5029">
          <cell r="A5029">
            <v>4499859</v>
          </cell>
          <cell r="B5029">
            <v>0.81499999999999995</v>
          </cell>
        </row>
        <row r="5030">
          <cell r="A5030">
            <v>4499971</v>
          </cell>
          <cell r="B5030">
            <v>0.58499999999999996</v>
          </cell>
        </row>
        <row r="5031">
          <cell r="A5031">
            <v>4500619</v>
          </cell>
          <cell r="B5031">
            <v>0.45</v>
          </cell>
        </row>
        <row r="5032">
          <cell r="A5032">
            <v>4500960</v>
          </cell>
          <cell r="B5032">
            <v>0.24</v>
          </cell>
        </row>
        <row r="5033">
          <cell r="A5033">
            <v>4501109</v>
          </cell>
          <cell r="B5033">
            <v>0.4</v>
          </cell>
        </row>
        <row r="5034">
          <cell r="A5034">
            <v>4501935</v>
          </cell>
          <cell r="B5034">
            <v>0.72099999999999997</v>
          </cell>
        </row>
        <row r="5035">
          <cell r="A5035">
            <v>4502310</v>
          </cell>
          <cell r="B5035">
            <v>15.03</v>
          </cell>
        </row>
        <row r="5036">
          <cell r="A5036">
            <v>4502382</v>
          </cell>
          <cell r="B5036">
            <v>2.2944399999999998</v>
          </cell>
        </row>
        <row r="5037">
          <cell r="A5037">
            <v>4502416</v>
          </cell>
          <cell r="B5037">
            <v>3</v>
          </cell>
        </row>
        <row r="5038">
          <cell r="A5038">
            <v>4502626</v>
          </cell>
          <cell r="B5038">
            <v>1.3</v>
          </cell>
        </row>
        <row r="5039">
          <cell r="A5039">
            <v>4503300</v>
          </cell>
          <cell r="B5039">
            <v>0.9</v>
          </cell>
        </row>
        <row r="5040">
          <cell r="A5040">
            <v>4503635</v>
          </cell>
          <cell r="B5040">
            <v>0.134408</v>
          </cell>
        </row>
        <row r="5041">
          <cell r="A5041">
            <v>4504171</v>
          </cell>
          <cell r="B5041">
            <v>1.1000000000000001</v>
          </cell>
        </row>
        <row r="5042">
          <cell r="A5042">
            <v>4504202</v>
          </cell>
          <cell r="B5042">
            <v>0.81674999999999998</v>
          </cell>
        </row>
        <row r="5043">
          <cell r="A5043">
            <v>4504829</v>
          </cell>
          <cell r="B5043">
            <v>0.17312</v>
          </cell>
        </row>
        <row r="5044">
          <cell r="A5044">
            <v>4505582</v>
          </cell>
          <cell r="B5044">
            <v>1.6910000000000001</v>
          </cell>
        </row>
        <row r="5045">
          <cell r="A5045">
            <v>4505696</v>
          </cell>
          <cell r="B5045">
            <v>0.99760000000000004</v>
          </cell>
        </row>
        <row r="5046">
          <cell r="A5046">
            <v>4505708</v>
          </cell>
          <cell r="B5046">
            <v>0.44700000000000001</v>
          </cell>
        </row>
        <row r="5047">
          <cell r="A5047">
            <v>4506822</v>
          </cell>
          <cell r="B5047">
            <v>0.35699999999999998</v>
          </cell>
        </row>
        <row r="5048">
          <cell r="A5048">
            <v>4507115</v>
          </cell>
          <cell r="B5048">
            <v>0.61899999999999999</v>
          </cell>
        </row>
        <row r="5049">
          <cell r="A5049">
            <v>4507469</v>
          </cell>
          <cell r="B5049">
            <v>3.7</v>
          </cell>
        </row>
        <row r="5050">
          <cell r="A5050">
            <v>4508573</v>
          </cell>
          <cell r="B5050">
            <v>0.67</v>
          </cell>
        </row>
        <row r="5051">
          <cell r="A5051">
            <v>4508750</v>
          </cell>
          <cell r="B5051">
            <v>1</v>
          </cell>
        </row>
        <row r="5052">
          <cell r="A5052">
            <v>4509480</v>
          </cell>
          <cell r="B5052">
            <v>3.7777669999999999</v>
          </cell>
        </row>
        <row r="5053">
          <cell r="A5053">
            <v>4509501</v>
          </cell>
          <cell r="B5053">
            <v>0.35</v>
          </cell>
        </row>
        <row r="5054">
          <cell r="A5054">
            <v>4510160</v>
          </cell>
          <cell r="B5054">
            <v>6</v>
          </cell>
        </row>
        <row r="5055">
          <cell r="A5055">
            <v>4510937</v>
          </cell>
          <cell r="B5055">
            <v>0.56899999999999995</v>
          </cell>
        </row>
        <row r="5056">
          <cell r="A5056">
            <v>4511360</v>
          </cell>
          <cell r="B5056">
            <v>0.16</v>
          </cell>
        </row>
        <row r="5057">
          <cell r="A5057">
            <v>4511747</v>
          </cell>
          <cell r="B5057">
            <v>2.1720000000000002</v>
          </cell>
        </row>
        <row r="5058">
          <cell r="A5058">
            <v>4512173</v>
          </cell>
          <cell r="B5058">
            <v>2.5</v>
          </cell>
        </row>
        <row r="5059">
          <cell r="A5059">
            <v>4512240</v>
          </cell>
          <cell r="B5059">
            <v>4.75</v>
          </cell>
        </row>
        <row r="5060">
          <cell r="A5060">
            <v>4513071</v>
          </cell>
          <cell r="B5060">
            <v>0.81699999999999995</v>
          </cell>
        </row>
        <row r="5061">
          <cell r="A5061">
            <v>4513772</v>
          </cell>
          <cell r="B5061">
            <v>0.2</v>
          </cell>
        </row>
        <row r="5062">
          <cell r="A5062">
            <v>4514064</v>
          </cell>
          <cell r="B5062">
            <v>3.0673499999999998</v>
          </cell>
        </row>
        <row r="5063">
          <cell r="A5063">
            <v>4514252</v>
          </cell>
          <cell r="B5063">
            <v>2.0509650000000001</v>
          </cell>
        </row>
        <row r="5064">
          <cell r="A5064">
            <v>4514283</v>
          </cell>
          <cell r="B5064">
            <v>0.47799999999999998</v>
          </cell>
        </row>
        <row r="5065">
          <cell r="A5065">
            <v>4515539</v>
          </cell>
          <cell r="B5065">
            <v>0.57950000000000002</v>
          </cell>
        </row>
        <row r="5066">
          <cell r="A5066">
            <v>4515665</v>
          </cell>
          <cell r="B5066">
            <v>2</v>
          </cell>
        </row>
        <row r="5067">
          <cell r="A5067">
            <v>4516192</v>
          </cell>
          <cell r="B5067">
            <v>0.5</v>
          </cell>
        </row>
        <row r="5068">
          <cell r="A5068">
            <v>4516365</v>
          </cell>
          <cell r="B5068">
            <v>0.75</v>
          </cell>
        </row>
        <row r="5069">
          <cell r="A5069">
            <v>4516762</v>
          </cell>
          <cell r="B5069">
            <v>2.0499999999999998</v>
          </cell>
        </row>
        <row r="5070">
          <cell r="A5070">
            <v>4517180</v>
          </cell>
          <cell r="B5070">
            <v>0.16009999999999999</v>
          </cell>
        </row>
        <row r="5071">
          <cell r="A5071">
            <v>4517251</v>
          </cell>
          <cell r="B5071">
            <v>3.37</v>
          </cell>
        </row>
        <row r="5072">
          <cell r="A5072">
            <v>4517524</v>
          </cell>
          <cell r="B5072">
            <v>1.35</v>
          </cell>
        </row>
        <row r="5073">
          <cell r="A5073">
            <v>4517730</v>
          </cell>
          <cell r="B5073">
            <v>4</v>
          </cell>
        </row>
        <row r="5074">
          <cell r="A5074">
            <v>4517859</v>
          </cell>
          <cell r="B5074">
            <v>3.01</v>
          </cell>
        </row>
        <row r="5075">
          <cell r="A5075">
            <v>4517950</v>
          </cell>
          <cell r="B5075">
            <v>2</v>
          </cell>
        </row>
        <row r="5076">
          <cell r="A5076">
            <v>4518011</v>
          </cell>
          <cell r="B5076">
            <v>3.17</v>
          </cell>
        </row>
        <row r="5077">
          <cell r="A5077">
            <v>4518051</v>
          </cell>
          <cell r="B5077">
            <v>1.304</v>
          </cell>
        </row>
        <row r="5078">
          <cell r="A5078">
            <v>4518185</v>
          </cell>
          <cell r="B5078">
            <v>0.41499999999999998</v>
          </cell>
        </row>
        <row r="5079">
          <cell r="A5079">
            <v>4518551</v>
          </cell>
          <cell r="B5079">
            <v>0.76</v>
          </cell>
        </row>
        <row r="5080">
          <cell r="A5080">
            <v>4518673</v>
          </cell>
          <cell r="B5080">
            <v>0.7</v>
          </cell>
        </row>
        <row r="5081">
          <cell r="A5081">
            <v>4518789</v>
          </cell>
          <cell r="B5081">
            <v>1.192245</v>
          </cell>
        </row>
        <row r="5082">
          <cell r="A5082">
            <v>4518915</v>
          </cell>
          <cell r="B5082">
            <v>1</v>
          </cell>
        </row>
        <row r="5083">
          <cell r="A5083">
            <v>4518927</v>
          </cell>
          <cell r="B5083">
            <v>0.98099999999999998</v>
          </cell>
        </row>
        <row r="5084">
          <cell r="A5084">
            <v>4519383</v>
          </cell>
          <cell r="B5084">
            <v>0.53400000000000003</v>
          </cell>
        </row>
        <row r="5085">
          <cell r="A5085">
            <v>4519650</v>
          </cell>
          <cell r="B5085">
            <v>1.02</v>
          </cell>
        </row>
        <row r="5086">
          <cell r="A5086">
            <v>4520948</v>
          </cell>
          <cell r="B5086">
            <v>1.89</v>
          </cell>
        </row>
        <row r="5087">
          <cell r="A5087">
            <v>4521039</v>
          </cell>
          <cell r="B5087">
            <v>10</v>
          </cell>
        </row>
        <row r="5088">
          <cell r="A5088">
            <v>4521085</v>
          </cell>
          <cell r="B5088">
            <v>0.08</v>
          </cell>
        </row>
        <row r="5089">
          <cell r="A5089">
            <v>4521092</v>
          </cell>
          <cell r="B5089">
            <v>0.05</v>
          </cell>
        </row>
        <row r="5090">
          <cell r="A5090">
            <v>4521439</v>
          </cell>
          <cell r="B5090">
            <v>2.1441780000000001</v>
          </cell>
        </row>
        <row r="5091">
          <cell r="A5091">
            <v>4521729</v>
          </cell>
          <cell r="B5091">
            <v>0.55000000000000004</v>
          </cell>
        </row>
        <row r="5092">
          <cell r="A5092">
            <v>4522471</v>
          </cell>
          <cell r="B5092">
            <v>1</v>
          </cell>
        </row>
        <row r="5093">
          <cell r="A5093">
            <v>4522490</v>
          </cell>
          <cell r="B5093">
            <v>0.8</v>
          </cell>
        </row>
        <row r="5094">
          <cell r="A5094">
            <v>4523078</v>
          </cell>
          <cell r="B5094">
            <v>0.5</v>
          </cell>
        </row>
        <row r="5095">
          <cell r="A5095">
            <v>4523237</v>
          </cell>
          <cell r="B5095">
            <v>2.8119999999999998</v>
          </cell>
        </row>
        <row r="5096">
          <cell r="A5096">
            <v>4523241</v>
          </cell>
          <cell r="B5096">
            <v>0.56999999999999995</v>
          </cell>
        </row>
        <row r="5097">
          <cell r="A5097">
            <v>4523271</v>
          </cell>
          <cell r="B5097">
            <v>0.3</v>
          </cell>
        </row>
        <row r="5098">
          <cell r="A5098">
            <v>4523952</v>
          </cell>
          <cell r="B5098">
            <v>0.6</v>
          </cell>
        </row>
        <row r="5099">
          <cell r="A5099">
            <v>4524656</v>
          </cell>
          <cell r="B5099">
            <v>4</v>
          </cell>
        </row>
        <row r="5100">
          <cell r="A5100">
            <v>4524802</v>
          </cell>
          <cell r="B5100">
            <v>0.85799999999999998</v>
          </cell>
        </row>
        <row r="5101">
          <cell r="A5101">
            <v>4524888</v>
          </cell>
          <cell r="B5101">
            <v>0.7</v>
          </cell>
        </row>
        <row r="5102">
          <cell r="A5102">
            <v>4524889</v>
          </cell>
          <cell r="B5102">
            <v>0.5</v>
          </cell>
        </row>
        <row r="5103">
          <cell r="A5103">
            <v>4525265</v>
          </cell>
          <cell r="B5103">
            <v>0.31</v>
          </cell>
        </row>
        <row r="5104">
          <cell r="A5104">
            <v>4526000</v>
          </cell>
          <cell r="B5104">
            <v>4.3499999999999996</v>
          </cell>
        </row>
        <row r="5105">
          <cell r="A5105">
            <v>4526264</v>
          </cell>
          <cell r="B5105">
            <v>0.19</v>
          </cell>
        </row>
        <row r="5106">
          <cell r="A5106">
            <v>4526896</v>
          </cell>
          <cell r="B5106">
            <v>0.2</v>
          </cell>
        </row>
        <row r="5107">
          <cell r="A5107">
            <v>4527153</v>
          </cell>
          <cell r="B5107">
            <v>8.0500000000000007</v>
          </cell>
        </row>
        <row r="5108">
          <cell r="A5108">
            <v>4529343</v>
          </cell>
          <cell r="B5108">
            <v>0.05</v>
          </cell>
        </row>
        <row r="5109">
          <cell r="A5109">
            <v>4529687</v>
          </cell>
          <cell r="B5109">
            <v>27.5</v>
          </cell>
        </row>
        <row r="5110">
          <cell r="A5110">
            <v>4529829</v>
          </cell>
          <cell r="B5110">
            <v>4.7</v>
          </cell>
        </row>
        <row r="5111">
          <cell r="A5111">
            <v>4530076</v>
          </cell>
          <cell r="B5111">
            <v>0.1</v>
          </cell>
        </row>
        <row r="5112">
          <cell r="A5112">
            <v>4530210</v>
          </cell>
          <cell r="B5112">
            <v>0.372</v>
          </cell>
        </row>
        <row r="5113">
          <cell r="A5113">
            <v>4531497</v>
          </cell>
          <cell r="B5113">
            <v>1.5015023799999998</v>
          </cell>
        </row>
        <row r="5114">
          <cell r="A5114">
            <v>4531517</v>
          </cell>
          <cell r="B5114">
            <v>2.97</v>
          </cell>
        </row>
        <row r="5115">
          <cell r="A5115">
            <v>4531712</v>
          </cell>
          <cell r="B5115">
            <v>0.1</v>
          </cell>
        </row>
        <row r="5116">
          <cell r="A5116">
            <v>4533016</v>
          </cell>
          <cell r="B5116">
            <v>0.4</v>
          </cell>
        </row>
        <row r="5117">
          <cell r="A5117">
            <v>4533056</v>
          </cell>
          <cell r="B5117">
            <v>0.17</v>
          </cell>
        </row>
        <row r="5118">
          <cell r="A5118">
            <v>4533271</v>
          </cell>
          <cell r="B5118">
            <v>0.7</v>
          </cell>
        </row>
        <row r="5119">
          <cell r="A5119">
            <v>4533841</v>
          </cell>
          <cell r="B5119">
            <v>1.25</v>
          </cell>
        </row>
        <row r="5120">
          <cell r="A5120">
            <v>4534105</v>
          </cell>
          <cell r="B5120">
            <v>0.33</v>
          </cell>
        </row>
        <row r="5121">
          <cell r="A5121">
            <v>4535244</v>
          </cell>
          <cell r="B5121">
            <v>1</v>
          </cell>
        </row>
        <row r="5122">
          <cell r="A5122">
            <v>4535530</v>
          </cell>
          <cell r="B5122">
            <v>4.1479999999999997</v>
          </cell>
        </row>
        <row r="5123">
          <cell r="A5123">
            <v>4535540</v>
          </cell>
          <cell r="B5123">
            <v>0.3</v>
          </cell>
        </row>
        <row r="5124">
          <cell r="A5124">
            <v>4535593</v>
          </cell>
          <cell r="B5124">
            <v>3</v>
          </cell>
        </row>
        <row r="5125">
          <cell r="A5125">
            <v>4535851</v>
          </cell>
          <cell r="B5125">
            <v>0.2</v>
          </cell>
        </row>
        <row r="5126">
          <cell r="A5126">
            <v>4536687</v>
          </cell>
          <cell r="B5126">
            <v>1.431211</v>
          </cell>
        </row>
        <row r="5127">
          <cell r="A5127">
            <v>4536872</v>
          </cell>
          <cell r="B5127">
            <v>4.5</v>
          </cell>
        </row>
        <row r="5128">
          <cell r="A5128">
            <v>4537083</v>
          </cell>
          <cell r="B5128">
            <v>0.8</v>
          </cell>
        </row>
        <row r="5129">
          <cell r="A5129">
            <v>4537241</v>
          </cell>
          <cell r="B5129">
            <v>1.3491679999999999</v>
          </cell>
        </row>
        <row r="5130">
          <cell r="A5130">
            <v>4537390</v>
          </cell>
          <cell r="B5130">
            <v>0.65</v>
          </cell>
        </row>
        <row r="5131">
          <cell r="A5131">
            <v>4537465</v>
          </cell>
          <cell r="B5131">
            <v>0.5</v>
          </cell>
        </row>
        <row r="5132">
          <cell r="A5132">
            <v>4537833</v>
          </cell>
          <cell r="B5132">
            <v>0.85</v>
          </cell>
        </row>
        <row r="5133">
          <cell r="A5133">
            <v>4538191</v>
          </cell>
          <cell r="B5133">
            <v>0.8</v>
          </cell>
        </row>
        <row r="5134">
          <cell r="A5134">
            <v>4538329</v>
          </cell>
          <cell r="B5134">
            <v>0.123</v>
          </cell>
        </row>
        <row r="5135">
          <cell r="A5135">
            <v>4538447</v>
          </cell>
          <cell r="B5135">
            <v>0.8</v>
          </cell>
        </row>
        <row r="5136">
          <cell r="A5136">
            <v>4538525</v>
          </cell>
          <cell r="B5136">
            <v>0.15</v>
          </cell>
        </row>
        <row r="5137">
          <cell r="A5137">
            <v>4538639</v>
          </cell>
          <cell r="B5137">
            <v>62.496000000000002</v>
          </cell>
        </row>
        <row r="5138">
          <cell r="A5138">
            <v>4538802</v>
          </cell>
          <cell r="B5138">
            <v>0.5</v>
          </cell>
        </row>
        <row r="5139">
          <cell r="A5139">
            <v>4538987</v>
          </cell>
          <cell r="B5139">
            <v>0.5</v>
          </cell>
        </row>
        <row r="5140">
          <cell r="A5140">
            <v>4539356</v>
          </cell>
          <cell r="B5140">
            <v>1.2054</v>
          </cell>
        </row>
        <row r="5141">
          <cell r="A5141">
            <v>4539834</v>
          </cell>
          <cell r="B5141">
            <v>0.46400000000000002</v>
          </cell>
        </row>
        <row r="5142">
          <cell r="A5142">
            <v>4540261</v>
          </cell>
          <cell r="B5142">
            <v>0.38</v>
          </cell>
        </row>
        <row r="5143">
          <cell r="A5143">
            <v>4540850</v>
          </cell>
          <cell r="B5143">
            <v>0.25</v>
          </cell>
        </row>
        <row r="5144">
          <cell r="A5144">
            <v>4541096</v>
          </cell>
          <cell r="B5144">
            <v>0.4</v>
          </cell>
        </row>
        <row r="5145">
          <cell r="A5145">
            <v>4541105</v>
          </cell>
          <cell r="B5145">
            <v>1.5549999999999999</v>
          </cell>
        </row>
        <row r="5146">
          <cell r="A5146">
            <v>4541128</v>
          </cell>
          <cell r="B5146">
            <v>10.9</v>
          </cell>
        </row>
        <row r="5147">
          <cell r="A5147">
            <v>4541186</v>
          </cell>
          <cell r="B5147">
            <v>2</v>
          </cell>
        </row>
        <row r="5148">
          <cell r="A5148">
            <v>4541248</v>
          </cell>
          <cell r="B5148">
            <v>0.8</v>
          </cell>
        </row>
        <row r="5149">
          <cell r="A5149">
            <v>4541533</v>
          </cell>
          <cell r="B5149">
            <v>0.874</v>
          </cell>
        </row>
        <row r="5150">
          <cell r="A5150">
            <v>4541841</v>
          </cell>
          <cell r="B5150">
            <v>1.43607</v>
          </cell>
        </row>
        <row r="5151">
          <cell r="A5151">
            <v>4542163</v>
          </cell>
          <cell r="B5151">
            <v>3</v>
          </cell>
        </row>
        <row r="5152">
          <cell r="A5152">
            <v>4542196</v>
          </cell>
          <cell r="B5152">
            <v>55.41271536</v>
          </cell>
        </row>
        <row r="5153">
          <cell r="A5153">
            <v>4542579</v>
          </cell>
          <cell r="B5153">
            <v>2.1720000000000002</v>
          </cell>
        </row>
        <row r="5154">
          <cell r="A5154">
            <v>4542871</v>
          </cell>
          <cell r="B5154">
            <v>0.1</v>
          </cell>
        </row>
        <row r="5155">
          <cell r="A5155">
            <v>4543082</v>
          </cell>
          <cell r="B5155">
            <v>0.61199999999999999</v>
          </cell>
        </row>
        <row r="5156">
          <cell r="A5156">
            <v>4543281</v>
          </cell>
          <cell r="B5156">
            <v>0.2</v>
          </cell>
        </row>
        <row r="5157">
          <cell r="A5157">
            <v>4543771</v>
          </cell>
          <cell r="B5157">
            <v>8.7800089999999997</v>
          </cell>
        </row>
        <row r="5158">
          <cell r="A5158">
            <v>4544130</v>
          </cell>
          <cell r="B5158">
            <v>1</v>
          </cell>
        </row>
        <row r="5159">
          <cell r="A5159">
            <v>4544425</v>
          </cell>
          <cell r="B5159">
            <v>2.0299999999999998</v>
          </cell>
        </row>
        <row r="5160">
          <cell r="A5160">
            <v>4545188</v>
          </cell>
          <cell r="B5160">
            <v>0.46</v>
          </cell>
        </row>
        <row r="5161">
          <cell r="A5161">
            <v>4546029</v>
          </cell>
          <cell r="B5161">
            <v>0.5</v>
          </cell>
        </row>
        <row r="5162">
          <cell r="A5162">
            <v>4546340</v>
          </cell>
          <cell r="B5162">
            <v>0.92020000000000002</v>
          </cell>
        </row>
        <row r="5163">
          <cell r="A5163">
            <v>4547094</v>
          </cell>
          <cell r="B5163">
            <v>0.81200000000000006</v>
          </cell>
        </row>
        <row r="5164">
          <cell r="A5164">
            <v>4547254</v>
          </cell>
          <cell r="B5164">
            <v>1.3319000000000001</v>
          </cell>
        </row>
        <row r="5165">
          <cell r="A5165">
            <v>4547501</v>
          </cell>
          <cell r="B5165">
            <v>3.35</v>
          </cell>
        </row>
        <row r="5166">
          <cell r="A5166">
            <v>4548046</v>
          </cell>
          <cell r="B5166">
            <v>0.9</v>
          </cell>
        </row>
        <row r="5167">
          <cell r="A5167">
            <v>4548274</v>
          </cell>
          <cell r="B5167">
            <v>1.2777160000000001</v>
          </cell>
        </row>
        <row r="5168">
          <cell r="A5168">
            <v>4548298</v>
          </cell>
          <cell r="B5168">
            <v>0.7</v>
          </cell>
        </row>
        <row r="5169">
          <cell r="A5169">
            <v>4548464</v>
          </cell>
          <cell r="B5169">
            <v>0.7</v>
          </cell>
        </row>
        <row r="5170">
          <cell r="A5170">
            <v>4548573</v>
          </cell>
          <cell r="B5170">
            <v>1.7</v>
          </cell>
        </row>
        <row r="5171">
          <cell r="A5171">
            <v>4548750</v>
          </cell>
          <cell r="B5171">
            <v>0.66379999999999995</v>
          </cell>
        </row>
        <row r="5172">
          <cell r="A5172">
            <v>4548859</v>
          </cell>
          <cell r="B5172">
            <v>0.17</v>
          </cell>
        </row>
        <row r="5173">
          <cell r="A5173">
            <v>4548865</v>
          </cell>
          <cell r="B5173">
            <v>2.2999999999999998</v>
          </cell>
        </row>
        <row r="5174">
          <cell r="A5174">
            <v>4549515</v>
          </cell>
          <cell r="B5174">
            <v>2.74</v>
          </cell>
        </row>
        <row r="5175">
          <cell r="A5175">
            <v>4549711</v>
          </cell>
          <cell r="B5175">
            <v>0.3</v>
          </cell>
        </row>
        <row r="5176">
          <cell r="A5176">
            <v>4549858</v>
          </cell>
          <cell r="B5176">
            <v>1.5</v>
          </cell>
        </row>
        <row r="5177">
          <cell r="A5177">
            <v>4549938</v>
          </cell>
          <cell r="B5177">
            <v>2.9121899999999998</v>
          </cell>
        </row>
        <row r="5178">
          <cell r="A5178">
            <v>4551104</v>
          </cell>
          <cell r="B5178">
            <v>159.52356499999999</v>
          </cell>
        </row>
        <row r="5179">
          <cell r="A5179">
            <v>4551453</v>
          </cell>
          <cell r="B5179">
            <v>0.8</v>
          </cell>
        </row>
        <row r="5180">
          <cell r="A5180">
            <v>4551491</v>
          </cell>
          <cell r="B5180">
            <v>0.89543925000000002</v>
          </cell>
        </row>
        <row r="5181">
          <cell r="A5181">
            <v>4551917</v>
          </cell>
          <cell r="B5181">
            <v>0.38</v>
          </cell>
        </row>
        <row r="5182">
          <cell r="A5182">
            <v>4552614</v>
          </cell>
          <cell r="B5182">
            <v>3.5579329999999998</v>
          </cell>
        </row>
        <row r="5183">
          <cell r="A5183">
            <v>4552747</v>
          </cell>
          <cell r="B5183">
            <v>1.1000000000000001</v>
          </cell>
        </row>
        <row r="5184">
          <cell r="A5184">
            <v>4554591</v>
          </cell>
          <cell r="B5184">
            <v>1.7308790000000001</v>
          </cell>
        </row>
        <row r="5185">
          <cell r="A5185">
            <v>4554747</v>
          </cell>
          <cell r="B5185">
            <v>0.5</v>
          </cell>
        </row>
        <row r="5186">
          <cell r="A5186">
            <v>4555108</v>
          </cell>
          <cell r="B5186">
            <v>0.34</v>
          </cell>
        </row>
        <row r="5187">
          <cell r="A5187">
            <v>4555362</v>
          </cell>
          <cell r="B5187">
            <v>4.5</v>
          </cell>
        </row>
        <row r="5188">
          <cell r="A5188">
            <v>4555472</v>
          </cell>
          <cell r="B5188">
            <v>1.8</v>
          </cell>
        </row>
        <row r="5189">
          <cell r="A5189">
            <v>4555604</v>
          </cell>
          <cell r="B5189">
            <v>0.8</v>
          </cell>
        </row>
        <row r="5190">
          <cell r="A5190">
            <v>4555816</v>
          </cell>
          <cell r="B5190">
            <v>1.4</v>
          </cell>
        </row>
        <row r="5191">
          <cell r="A5191">
            <v>4556289</v>
          </cell>
          <cell r="B5191">
            <v>0.3</v>
          </cell>
        </row>
        <row r="5192">
          <cell r="A5192">
            <v>4556449</v>
          </cell>
          <cell r="B5192">
            <v>0.66220000000000001</v>
          </cell>
        </row>
        <row r="5193">
          <cell r="A5193">
            <v>4556972</v>
          </cell>
          <cell r="B5193">
            <v>1.46</v>
          </cell>
        </row>
        <row r="5194">
          <cell r="A5194">
            <v>4557414</v>
          </cell>
          <cell r="B5194">
            <v>0.93</v>
          </cell>
        </row>
        <row r="5195">
          <cell r="A5195">
            <v>4557504</v>
          </cell>
          <cell r="B5195">
            <v>1.2</v>
          </cell>
        </row>
        <row r="5196">
          <cell r="A5196">
            <v>4558283</v>
          </cell>
          <cell r="B5196">
            <v>2.7</v>
          </cell>
        </row>
        <row r="5197">
          <cell r="A5197">
            <v>4558361</v>
          </cell>
          <cell r="B5197">
            <v>1.54</v>
          </cell>
        </row>
        <row r="5198">
          <cell r="A5198">
            <v>4558583</v>
          </cell>
          <cell r="B5198">
            <v>0.5</v>
          </cell>
        </row>
        <row r="5199">
          <cell r="A5199">
            <v>4558684</v>
          </cell>
          <cell r="B5199">
            <v>0.2</v>
          </cell>
        </row>
        <row r="5200">
          <cell r="A5200">
            <v>4559024</v>
          </cell>
          <cell r="B5200">
            <v>14.75</v>
          </cell>
        </row>
        <row r="5201">
          <cell r="A5201">
            <v>4559486</v>
          </cell>
          <cell r="B5201">
            <v>2</v>
          </cell>
        </row>
        <row r="5202">
          <cell r="A5202">
            <v>4559520</v>
          </cell>
          <cell r="B5202">
            <v>8.7748500000000007</v>
          </cell>
        </row>
        <row r="5203">
          <cell r="A5203">
            <v>4559950</v>
          </cell>
          <cell r="B5203">
            <v>0.69</v>
          </cell>
        </row>
        <row r="5204">
          <cell r="A5204">
            <v>4560574</v>
          </cell>
          <cell r="B5204">
            <v>0.68510000000000004</v>
          </cell>
        </row>
        <row r="5205">
          <cell r="A5205">
            <v>4560994</v>
          </cell>
          <cell r="B5205">
            <v>1.335</v>
          </cell>
        </row>
        <row r="5206">
          <cell r="A5206">
            <v>4561077</v>
          </cell>
          <cell r="B5206">
            <v>2</v>
          </cell>
        </row>
        <row r="5207">
          <cell r="A5207">
            <v>4561582</v>
          </cell>
          <cell r="B5207">
            <v>0.2</v>
          </cell>
        </row>
        <row r="5208">
          <cell r="A5208">
            <v>4561601</v>
          </cell>
          <cell r="B5208">
            <v>0.64300000000000002</v>
          </cell>
        </row>
        <row r="5209">
          <cell r="A5209">
            <v>4561747</v>
          </cell>
          <cell r="B5209">
            <v>0.51</v>
          </cell>
        </row>
        <row r="5210">
          <cell r="A5210">
            <v>4561753</v>
          </cell>
          <cell r="B5210">
            <v>0.5</v>
          </cell>
        </row>
        <row r="5211">
          <cell r="A5211">
            <v>4561769</v>
          </cell>
          <cell r="B5211">
            <v>0.36799999999999999</v>
          </cell>
        </row>
        <row r="5212">
          <cell r="A5212">
            <v>4562284</v>
          </cell>
          <cell r="B5212">
            <v>2.88</v>
          </cell>
        </row>
        <row r="5213">
          <cell r="A5213">
            <v>4562410</v>
          </cell>
          <cell r="B5213">
            <v>1.65</v>
          </cell>
        </row>
        <row r="5214">
          <cell r="A5214">
            <v>4562471</v>
          </cell>
          <cell r="B5214">
            <v>0.8</v>
          </cell>
        </row>
        <row r="5215">
          <cell r="A5215">
            <v>4562478</v>
          </cell>
          <cell r="B5215">
            <v>0.74</v>
          </cell>
        </row>
        <row r="5216">
          <cell r="A5216">
            <v>4562513</v>
          </cell>
          <cell r="B5216">
            <v>1.1100000000000001</v>
          </cell>
        </row>
        <row r="5217">
          <cell r="A5217">
            <v>4562665</v>
          </cell>
          <cell r="B5217">
            <v>2.0259999999999998</v>
          </cell>
        </row>
        <row r="5218">
          <cell r="A5218">
            <v>4562718</v>
          </cell>
          <cell r="B5218">
            <v>2.52</v>
          </cell>
        </row>
        <row r="5219">
          <cell r="A5219">
            <v>4562729</v>
          </cell>
          <cell r="B5219">
            <v>1.5</v>
          </cell>
        </row>
        <row r="5220">
          <cell r="A5220">
            <v>4562734</v>
          </cell>
          <cell r="B5220">
            <v>2.84</v>
          </cell>
        </row>
        <row r="5221">
          <cell r="A5221">
            <v>4562737</v>
          </cell>
          <cell r="B5221">
            <v>1.3</v>
          </cell>
        </row>
        <row r="5222">
          <cell r="A5222">
            <v>4562744</v>
          </cell>
          <cell r="B5222">
            <v>1.696</v>
          </cell>
        </row>
        <row r="5223">
          <cell r="A5223">
            <v>4562745</v>
          </cell>
          <cell r="B5223">
            <v>0.95</v>
          </cell>
        </row>
        <row r="5224">
          <cell r="A5224">
            <v>4562751</v>
          </cell>
          <cell r="B5224">
            <v>2.25</v>
          </cell>
        </row>
        <row r="5225">
          <cell r="A5225">
            <v>4562831</v>
          </cell>
          <cell r="B5225">
            <v>0.46400000000000002</v>
          </cell>
        </row>
        <row r="5226">
          <cell r="A5226">
            <v>4562848</v>
          </cell>
          <cell r="B5226">
            <v>1.41</v>
          </cell>
        </row>
        <row r="5227">
          <cell r="A5227">
            <v>4562885</v>
          </cell>
          <cell r="B5227">
            <v>4.7</v>
          </cell>
        </row>
        <row r="5228">
          <cell r="A5228">
            <v>4562898</v>
          </cell>
          <cell r="B5228">
            <v>2.0499999999999998</v>
          </cell>
        </row>
        <row r="5229">
          <cell r="A5229">
            <v>4562939</v>
          </cell>
          <cell r="B5229">
            <v>1.19</v>
          </cell>
        </row>
        <row r="5230">
          <cell r="A5230">
            <v>4562979</v>
          </cell>
          <cell r="B5230">
            <v>1.07</v>
          </cell>
        </row>
        <row r="5231">
          <cell r="A5231">
            <v>4562980</v>
          </cell>
          <cell r="B5231">
            <v>0.5</v>
          </cell>
        </row>
        <row r="5232">
          <cell r="A5232">
            <v>4562993</v>
          </cell>
          <cell r="B5232">
            <v>1.52</v>
          </cell>
        </row>
        <row r="5233">
          <cell r="A5233">
            <v>4563101</v>
          </cell>
          <cell r="B5233">
            <v>0.75</v>
          </cell>
        </row>
        <row r="5234">
          <cell r="A5234">
            <v>4563103</v>
          </cell>
          <cell r="B5234">
            <v>0.5</v>
          </cell>
        </row>
        <row r="5235">
          <cell r="A5235">
            <v>4563126</v>
          </cell>
          <cell r="B5235">
            <v>0.3</v>
          </cell>
        </row>
        <row r="5236">
          <cell r="A5236">
            <v>4563179</v>
          </cell>
          <cell r="B5236">
            <v>0.65</v>
          </cell>
        </row>
        <row r="5237">
          <cell r="A5237">
            <v>4563227</v>
          </cell>
          <cell r="B5237">
            <v>1.5</v>
          </cell>
        </row>
        <row r="5238">
          <cell r="A5238">
            <v>4563230</v>
          </cell>
          <cell r="B5238">
            <v>1.5</v>
          </cell>
        </row>
        <row r="5239">
          <cell r="A5239">
            <v>4563270</v>
          </cell>
          <cell r="B5239">
            <v>2.4500000000000002</v>
          </cell>
        </row>
        <row r="5240">
          <cell r="A5240">
            <v>4563293</v>
          </cell>
          <cell r="B5240">
            <v>0.5</v>
          </cell>
        </row>
        <row r="5241">
          <cell r="A5241">
            <v>4563303</v>
          </cell>
          <cell r="B5241">
            <v>1.6419999999999999</v>
          </cell>
        </row>
        <row r="5242">
          <cell r="A5242">
            <v>4563331</v>
          </cell>
          <cell r="B5242">
            <v>0.8</v>
          </cell>
        </row>
        <row r="5243">
          <cell r="A5243">
            <v>4563435</v>
          </cell>
          <cell r="B5243">
            <v>0.65</v>
          </cell>
        </row>
        <row r="5244">
          <cell r="A5244">
            <v>4563436</v>
          </cell>
          <cell r="B5244">
            <v>0.8</v>
          </cell>
        </row>
        <row r="5245">
          <cell r="A5245">
            <v>4563511</v>
          </cell>
          <cell r="B5245">
            <v>0.5</v>
          </cell>
        </row>
        <row r="5246">
          <cell r="A5246">
            <v>4563513</v>
          </cell>
          <cell r="B5246">
            <v>0.3</v>
          </cell>
        </row>
        <row r="5247">
          <cell r="A5247">
            <v>4563532</v>
          </cell>
          <cell r="B5247">
            <v>0.8</v>
          </cell>
        </row>
        <row r="5248">
          <cell r="A5248">
            <v>4563608</v>
          </cell>
          <cell r="B5248">
            <v>1.3</v>
          </cell>
        </row>
        <row r="5249">
          <cell r="A5249">
            <v>4563668</v>
          </cell>
          <cell r="B5249">
            <v>1.17</v>
          </cell>
        </row>
        <row r="5250">
          <cell r="A5250">
            <v>4563675</v>
          </cell>
          <cell r="B5250">
            <v>0.5</v>
          </cell>
        </row>
        <row r="5251">
          <cell r="A5251">
            <v>4563693</v>
          </cell>
          <cell r="B5251">
            <v>0.4</v>
          </cell>
        </row>
        <row r="5252">
          <cell r="A5252">
            <v>4563722</v>
          </cell>
          <cell r="B5252">
            <v>1.57</v>
          </cell>
        </row>
        <row r="5253">
          <cell r="A5253">
            <v>4563737</v>
          </cell>
          <cell r="B5253">
            <v>0.5</v>
          </cell>
        </row>
        <row r="5254">
          <cell r="A5254">
            <v>4563769</v>
          </cell>
          <cell r="B5254">
            <v>2.6440000000000001</v>
          </cell>
        </row>
        <row r="5255">
          <cell r="A5255">
            <v>4563795</v>
          </cell>
          <cell r="B5255">
            <v>0.8</v>
          </cell>
        </row>
        <row r="5256">
          <cell r="A5256">
            <v>4563798</v>
          </cell>
          <cell r="B5256">
            <v>1.0860000000000001</v>
          </cell>
        </row>
        <row r="5257">
          <cell r="A5257">
            <v>4563819</v>
          </cell>
          <cell r="B5257">
            <v>1.8</v>
          </cell>
        </row>
        <row r="5258">
          <cell r="A5258">
            <v>4563874</v>
          </cell>
          <cell r="B5258">
            <v>0.5</v>
          </cell>
        </row>
        <row r="5259">
          <cell r="A5259">
            <v>4563879</v>
          </cell>
          <cell r="B5259">
            <v>0.72599999999999998</v>
          </cell>
        </row>
        <row r="5260">
          <cell r="A5260">
            <v>4563901</v>
          </cell>
          <cell r="B5260">
            <v>1.4</v>
          </cell>
        </row>
        <row r="5261">
          <cell r="A5261">
            <v>4563908</v>
          </cell>
          <cell r="B5261">
            <v>0.85</v>
          </cell>
        </row>
        <row r="5262">
          <cell r="A5262">
            <v>4564104</v>
          </cell>
          <cell r="B5262">
            <v>1.5</v>
          </cell>
        </row>
        <row r="5263">
          <cell r="A5263">
            <v>4564116</v>
          </cell>
          <cell r="B5263">
            <v>2.4</v>
          </cell>
        </row>
        <row r="5264">
          <cell r="A5264">
            <v>4564135</v>
          </cell>
          <cell r="B5264">
            <v>0.5</v>
          </cell>
        </row>
        <row r="5265">
          <cell r="A5265">
            <v>4564169</v>
          </cell>
          <cell r="B5265">
            <v>0.5</v>
          </cell>
        </row>
        <row r="5266">
          <cell r="A5266">
            <v>4564203</v>
          </cell>
          <cell r="B5266">
            <v>0.38</v>
          </cell>
        </row>
        <row r="5267">
          <cell r="A5267">
            <v>4564206</v>
          </cell>
          <cell r="B5267">
            <v>2.2000000000000002</v>
          </cell>
        </row>
        <row r="5268">
          <cell r="A5268">
            <v>4564232</v>
          </cell>
          <cell r="B5268">
            <v>1.8879999999999999</v>
          </cell>
        </row>
        <row r="5269">
          <cell r="A5269">
            <v>4564242</v>
          </cell>
          <cell r="B5269">
            <v>0.9</v>
          </cell>
        </row>
        <row r="5270">
          <cell r="A5270">
            <v>4564246</v>
          </cell>
          <cell r="B5270">
            <v>0.9</v>
          </cell>
        </row>
        <row r="5271">
          <cell r="A5271">
            <v>4564273</v>
          </cell>
          <cell r="B5271">
            <v>0.94</v>
          </cell>
        </row>
        <row r="5272">
          <cell r="A5272">
            <v>4564275</v>
          </cell>
          <cell r="B5272">
            <v>0.2</v>
          </cell>
        </row>
        <row r="5273">
          <cell r="A5273">
            <v>4564285</v>
          </cell>
          <cell r="B5273">
            <v>0.75</v>
          </cell>
        </row>
        <row r="5274">
          <cell r="A5274">
            <v>4564410</v>
          </cell>
          <cell r="B5274">
            <v>0.64</v>
          </cell>
        </row>
        <row r="5275">
          <cell r="A5275">
            <v>4564464</v>
          </cell>
          <cell r="B5275">
            <v>0.2</v>
          </cell>
        </row>
        <row r="5276">
          <cell r="A5276">
            <v>4564654</v>
          </cell>
          <cell r="B5276">
            <v>0.85</v>
          </cell>
        </row>
        <row r="5277">
          <cell r="A5277">
            <v>4564655</v>
          </cell>
          <cell r="B5277">
            <v>0.95</v>
          </cell>
        </row>
        <row r="5278">
          <cell r="A5278">
            <v>4564735</v>
          </cell>
          <cell r="B5278">
            <v>1.2</v>
          </cell>
        </row>
        <row r="5279">
          <cell r="A5279">
            <v>4564741</v>
          </cell>
          <cell r="B5279">
            <v>0.7</v>
          </cell>
        </row>
        <row r="5280">
          <cell r="A5280">
            <v>4564757</v>
          </cell>
          <cell r="B5280">
            <v>1</v>
          </cell>
        </row>
        <row r="5281">
          <cell r="A5281">
            <v>4564969</v>
          </cell>
          <cell r="B5281">
            <v>2.9714999999999998</v>
          </cell>
        </row>
        <row r="5282">
          <cell r="A5282">
            <v>4565022</v>
          </cell>
          <cell r="B5282">
            <v>0.52322800000000003</v>
          </cell>
        </row>
        <row r="5283">
          <cell r="A5283">
            <v>4565040</v>
          </cell>
          <cell r="B5283">
            <v>2</v>
          </cell>
        </row>
        <row r="5284">
          <cell r="A5284">
            <v>4565082</v>
          </cell>
          <cell r="B5284">
            <v>2</v>
          </cell>
        </row>
        <row r="5285">
          <cell r="A5285">
            <v>4565086</v>
          </cell>
          <cell r="B5285">
            <v>0.3</v>
          </cell>
        </row>
        <row r="5286">
          <cell r="A5286">
            <v>4565101</v>
          </cell>
          <cell r="B5286">
            <v>1</v>
          </cell>
        </row>
        <row r="5287">
          <cell r="A5287">
            <v>4565103</v>
          </cell>
          <cell r="B5287">
            <v>1.5209999999999999</v>
          </cell>
        </row>
        <row r="5288">
          <cell r="A5288">
            <v>4565104</v>
          </cell>
          <cell r="B5288">
            <v>1.9</v>
          </cell>
        </row>
        <row r="5289">
          <cell r="A5289">
            <v>4565136</v>
          </cell>
          <cell r="B5289">
            <v>1.3</v>
          </cell>
        </row>
        <row r="5290">
          <cell r="A5290">
            <v>4565235</v>
          </cell>
          <cell r="B5290">
            <v>0.5</v>
          </cell>
        </row>
        <row r="5291">
          <cell r="A5291">
            <v>4565351</v>
          </cell>
          <cell r="B5291">
            <v>2</v>
          </cell>
        </row>
        <row r="5292">
          <cell r="A5292">
            <v>4565357</v>
          </cell>
          <cell r="B5292">
            <v>0.3</v>
          </cell>
        </row>
        <row r="5293">
          <cell r="A5293">
            <v>4565442</v>
          </cell>
          <cell r="B5293">
            <v>3.2</v>
          </cell>
        </row>
        <row r="5294">
          <cell r="A5294">
            <v>4565529</v>
          </cell>
          <cell r="B5294">
            <v>0.83499999999999996</v>
          </cell>
        </row>
        <row r="5295">
          <cell r="A5295">
            <v>4565537</v>
          </cell>
          <cell r="B5295">
            <v>1.02</v>
          </cell>
        </row>
        <row r="5296">
          <cell r="A5296">
            <v>4565658</v>
          </cell>
          <cell r="B5296">
            <v>0.4</v>
          </cell>
        </row>
        <row r="5297">
          <cell r="A5297">
            <v>4565673</v>
          </cell>
          <cell r="B5297">
            <v>1.4</v>
          </cell>
        </row>
        <row r="5298">
          <cell r="A5298">
            <v>4565865</v>
          </cell>
          <cell r="B5298">
            <v>1.73</v>
          </cell>
        </row>
        <row r="5299">
          <cell r="A5299">
            <v>4566011</v>
          </cell>
          <cell r="B5299">
            <v>1.0880000000000001</v>
          </cell>
        </row>
        <row r="5300">
          <cell r="A5300">
            <v>4566161</v>
          </cell>
          <cell r="B5300">
            <v>0.86</v>
          </cell>
        </row>
        <row r="5301">
          <cell r="A5301">
            <v>4566245</v>
          </cell>
          <cell r="B5301">
            <v>0.56499999999999995</v>
          </cell>
        </row>
        <row r="5302">
          <cell r="A5302">
            <v>4566411</v>
          </cell>
          <cell r="B5302">
            <v>0.68</v>
          </cell>
        </row>
        <row r="5303">
          <cell r="A5303">
            <v>4566570</v>
          </cell>
          <cell r="B5303">
            <v>3.6059999999999999</v>
          </cell>
        </row>
        <row r="5304">
          <cell r="A5304">
            <v>4566607</v>
          </cell>
          <cell r="B5304">
            <v>0.65</v>
          </cell>
        </row>
        <row r="5305">
          <cell r="A5305">
            <v>4566638</v>
          </cell>
          <cell r="B5305">
            <v>0.64</v>
          </cell>
        </row>
        <row r="5306">
          <cell r="A5306">
            <v>4566663</v>
          </cell>
          <cell r="B5306">
            <v>0.3</v>
          </cell>
        </row>
        <row r="5307">
          <cell r="A5307">
            <v>4566682</v>
          </cell>
          <cell r="B5307">
            <v>0.59499999999999997</v>
          </cell>
        </row>
        <row r="5308">
          <cell r="A5308">
            <v>4566778</v>
          </cell>
          <cell r="B5308">
            <v>0.5</v>
          </cell>
        </row>
        <row r="5309">
          <cell r="A5309">
            <v>4566790</v>
          </cell>
          <cell r="B5309">
            <v>0.9</v>
          </cell>
        </row>
        <row r="5310">
          <cell r="A5310">
            <v>4566995</v>
          </cell>
          <cell r="B5310">
            <v>1.4</v>
          </cell>
        </row>
        <row r="5311">
          <cell r="A5311">
            <v>4567226</v>
          </cell>
          <cell r="B5311">
            <v>0.43099999999999999</v>
          </cell>
        </row>
        <row r="5312">
          <cell r="A5312">
            <v>4567348</v>
          </cell>
          <cell r="B5312">
            <v>1.6986129999999999</v>
          </cell>
        </row>
        <row r="5313">
          <cell r="A5313">
            <v>4567450</v>
          </cell>
          <cell r="B5313">
            <v>2.1375000000000002</v>
          </cell>
        </row>
        <row r="5314">
          <cell r="A5314">
            <v>4567455</v>
          </cell>
          <cell r="B5314">
            <v>1.1000000000000001</v>
          </cell>
        </row>
        <row r="5315">
          <cell r="A5315">
            <v>4567472</v>
          </cell>
          <cell r="B5315">
            <v>0.65</v>
          </cell>
        </row>
        <row r="5316">
          <cell r="A5316">
            <v>4567473</v>
          </cell>
          <cell r="B5316">
            <v>0.85</v>
          </cell>
        </row>
        <row r="5317">
          <cell r="A5317">
            <v>4567549</v>
          </cell>
          <cell r="B5317">
            <v>1.5</v>
          </cell>
        </row>
        <row r="5318">
          <cell r="A5318">
            <v>4567645</v>
          </cell>
          <cell r="B5318">
            <v>1.8183149999999999</v>
          </cell>
        </row>
        <row r="5319">
          <cell r="A5319">
            <v>4567654</v>
          </cell>
          <cell r="B5319">
            <v>0.3</v>
          </cell>
        </row>
        <row r="5320">
          <cell r="A5320">
            <v>4567843</v>
          </cell>
          <cell r="B5320">
            <v>1.996</v>
          </cell>
        </row>
        <row r="5321">
          <cell r="A5321">
            <v>4567856</v>
          </cell>
          <cell r="B5321">
            <v>0.87</v>
          </cell>
        </row>
        <row r="5322">
          <cell r="A5322">
            <v>4567863</v>
          </cell>
          <cell r="B5322">
            <v>1.22</v>
          </cell>
        </row>
        <row r="5323">
          <cell r="A5323">
            <v>4567864</v>
          </cell>
          <cell r="B5323">
            <v>0.85</v>
          </cell>
        </row>
        <row r="5324">
          <cell r="A5324">
            <v>4567945</v>
          </cell>
          <cell r="B5324">
            <v>9.2999999999999999E-2</v>
          </cell>
        </row>
        <row r="5325">
          <cell r="A5325">
            <v>4568036</v>
          </cell>
          <cell r="B5325">
            <v>2.1059999999999999</v>
          </cell>
        </row>
        <row r="5326">
          <cell r="A5326">
            <v>4568049</v>
          </cell>
          <cell r="B5326">
            <v>0.81599999999999995</v>
          </cell>
        </row>
        <row r="5327">
          <cell r="A5327">
            <v>4568063</v>
          </cell>
          <cell r="B5327">
            <v>0.3</v>
          </cell>
        </row>
        <row r="5328">
          <cell r="A5328">
            <v>4568263</v>
          </cell>
          <cell r="B5328">
            <v>0.64900000000000002</v>
          </cell>
        </row>
        <row r="5329">
          <cell r="A5329">
            <v>4568274</v>
          </cell>
          <cell r="B5329">
            <v>1.5209999999999999</v>
          </cell>
        </row>
        <row r="5330">
          <cell r="A5330">
            <v>4568278</v>
          </cell>
          <cell r="B5330">
            <v>0.45400000000000001</v>
          </cell>
        </row>
        <row r="5331">
          <cell r="A5331">
            <v>4568357</v>
          </cell>
          <cell r="B5331">
            <v>1.0149999999999999</v>
          </cell>
        </row>
        <row r="5332">
          <cell r="A5332">
            <v>4568406</v>
          </cell>
          <cell r="B5332">
            <v>0.60299999999999998</v>
          </cell>
        </row>
        <row r="5333">
          <cell r="A5333">
            <v>4568571</v>
          </cell>
          <cell r="B5333">
            <v>1.0609999999999999</v>
          </cell>
        </row>
        <row r="5334">
          <cell r="A5334">
            <v>4568611</v>
          </cell>
          <cell r="B5334">
            <v>0.628</v>
          </cell>
        </row>
        <row r="5335">
          <cell r="A5335">
            <v>4568617</v>
          </cell>
          <cell r="B5335">
            <v>0.56799999999999995</v>
          </cell>
        </row>
        <row r="5336">
          <cell r="A5336">
            <v>4568618</v>
          </cell>
          <cell r="B5336">
            <v>0.495</v>
          </cell>
        </row>
        <row r="5337">
          <cell r="A5337">
            <v>4568619</v>
          </cell>
          <cell r="B5337">
            <v>0.73</v>
          </cell>
        </row>
        <row r="5338">
          <cell r="A5338">
            <v>4568710</v>
          </cell>
          <cell r="B5338">
            <v>0.46600000000000003</v>
          </cell>
        </row>
        <row r="5339">
          <cell r="A5339">
            <v>4568725</v>
          </cell>
          <cell r="B5339">
            <v>0.502</v>
          </cell>
        </row>
        <row r="5340">
          <cell r="A5340">
            <v>4568918</v>
          </cell>
          <cell r="B5340">
            <v>0.15</v>
          </cell>
        </row>
        <row r="5341">
          <cell r="A5341">
            <v>4568949</v>
          </cell>
          <cell r="B5341">
            <v>0.8</v>
          </cell>
        </row>
        <row r="5342">
          <cell r="A5342">
            <v>4569004</v>
          </cell>
          <cell r="B5342">
            <v>1.3671500000000001</v>
          </cell>
        </row>
        <row r="5343">
          <cell r="A5343">
            <v>4569187</v>
          </cell>
          <cell r="B5343">
            <v>0.26200000000000001</v>
          </cell>
        </row>
        <row r="5344">
          <cell r="A5344">
            <v>4569237</v>
          </cell>
          <cell r="B5344">
            <v>3.3</v>
          </cell>
        </row>
        <row r="5345">
          <cell r="A5345">
            <v>4569247</v>
          </cell>
          <cell r="B5345">
            <v>0.29199999999999998</v>
          </cell>
        </row>
        <row r="5346">
          <cell r="A5346">
            <v>4569318</v>
          </cell>
          <cell r="B5346">
            <v>0.74</v>
          </cell>
        </row>
        <row r="5347">
          <cell r="A5347">
            <v>4569699</v>
          </cell>
          <cell r="B5347">
            <v>2.2999999999999998</v>
          </cell>
        </row>
        <row r="5348">
          <cell r="A5348">
            <v>4569700</v>
          </cell>
          <cell r="B5348">
            <v>2</v>
          </cell>
        </row>
        <row r="5349">
          <cell r="A5349">
            <v>4569712</v>
          </cell>
          <cell r="B5349">
            <v>0.88</v>
          </cell>
        </row>
        <row r="5350">
          <cell r="A5350">
            <v>4569713</v>
          </cell>
          <cell r="B5350">
            <v>1</v>
          </cell>
        </row>
        <row r="5351">
          <cell r="A5351">
            <v>4569714</v>
          </cell>
          <cell r="B5351">
            <v>1</v>
          </cell>
        </row>
        <row r="5352">
          <cell r="A5352">
            <v>4569716</v>
          </cell>
          <cell r="B5352">
            <v>3.5</v>
          </cell>
        </row>
        <row r="5353">
          <cell r="A5353">
            <v>4569729</v>
          </cell>
          <cell r="B5353">
            <v>2</v>
          </cell>
        </row>
        <row r="5354">
          <cell r="A5354">
            <v>4569733</v>
          </cell>
          <cell r="B5354">
            <v>1.5</v>
          </cell>
        </row>
        <row r="5355">
          <cell r="A5355">
            <v>4569734</v>
          </cell>
          <cell r="B5355">
            <v>6</v>
          </cell>
        </row>
        <row r="5356">
          <cell r="A5356">
            <v>4569735</v>
          </cell>
          <cell r="B5356">
            <v>3</v>
          </cell>
        </row>
        <row r="5357">
          <cell r="A5357">
            <v>4569739</v>
          </cell>
          <cell r="B5357">
            <v>7</v>
          </cell>
        </row>
        <row r="5358">
          <cell r="A5358">
            <v>4569774</v>
          </cell>
          <cell r="B5358">
            <v>1.2</v>
          </cell>
        </row>
        <row r="5359">
          <cell r="A5359">
            <v>4569793</v>
          </cell>
          <cell r="B5359">
            <v>1.5</v>
          </cell>
        </row>
        <row r="5360">
          <cell r="A5360">
            <v>4569796</v>
          </cell>
          <cell r="B5360">
            <v>0.6</v>
          </cell>
        </row>
        <row r="5361">
          <cell r="A5361">
            <v>4569868</v>
          </cell>
          <cell r="B5361">
            <v>0.63</v>
          </cell>
        </row>
        <row r="5362">
          <cell r="A5362">
            <v>4570053</v>
          </cell>
          <cell r="B5362">
            <v>0.69679999999999997</v>
          </cell>
        </row>
        <row r="5363">
          <cell r="A5363">
            <v>4570220</v>
          </cell>
          <cell r="B5363">
            <v>1</v>
          </cell>
        </row>
        <row r="5364">
          <cell r="A5364">
            <v>4570296</v>
          </cell>
          <cell r="B5364">
            <v>0.7</v>
          </cell>
        </row>
        <row r="5365">
          <cell r="A5365">
            <v>4570383</v>
          </cell>
          <cell r="B5365">
            <v>0.27</v>
          </cell>
        </row>
        <row r="5366">
          <cell r="A5366">
            <v>4570433</v>
          </cell>
          <cell r="B5366">
            <v>0.3</v>
          </cell>
        </row>
        <row r="5367">
          <cell r="A5367">
            <v>4570661</v>
          </cell>
          <cell r="B5367">
            <v>1.3640000000000001</v>
          </cell>
        </row>
        <row r="5368">
          <cell r="A5368">
            <v>4570820</v>
          </cell>
          <cell r="B5368">
            <v>2.6</v>
          </cell>
        </row>
        <row r="5369">
          <cell r="A5369">
            <v>4570821</v>
          </cell>
          <cell r="B5369">
            <v>0.81</v>
          </cell>
        </row>
        <row r="5370">
          <cell r="A5370">
            <v>4571104</v>
          </cell>
          <cell r="B5370">
            <v>0.69</v>
          </cell>
        </row>
        <row r="5371">
          <cell r="A5371">
            <v>4571149</v>
          </cell>
          <cell r="B5371">
            <v>0.70699999999999996</v>
          </cell>
        </row>
        <row r="5372">
          <cell r="A5372">
            <v>4571194</v>
          </cell>
          <cell r="B5372">
            <v>1.6</v>
          </cell>
        </row>
        <row r="5373">
          <cell r="A5373">
            <v>4571354</v>
          </cell>
          <cell r="B5373">
            <v>4</v>
          </cell>
        </row>
        <row r="5374">
          <cell r="A5374">
            <v>4571369</v>
          </cell>
          <cell r="B5374">
            <v>0.61060000000000003</v>
          </cell>
        </row>
        <row r="5375">
          <cell r="A5375">
            <v>4571426</v>
          </cell>
          <cell r="B5375">
            <v>0.7</v>
          </cell>
        </row>
        <row r="5376">
          <cell r="A5376">
            <v>4571449</v>
          </cell>
          <cell r="B5376">
            <v>2.8</v>
          </cell>
        </row>
        <row r="5377">
          <cell r="A5377">
            <v>4571467</v>
          </cell>
          <cell r="B5377">
            <v>1.5</v>
          </cell>
        </row>
        <row r="5378">
          <cell r="A5378">
            <v>4571516</v>
          </cell>
          <cell r="B5378">
            <v>1.2</v>
          </cell>
        </row>
        <row r="5379">
          <cell r="A5379">
            <v>4571521</v>
          </cell>
          <cell r="B5379">
            <v>0.53500000000000003</v>
          </cell>
        </row>
        <row r="5380">
          <cell r="A5380">
            <v>4571526</v>
          </cell>
          <cell r="B5380">
            <v>0.33600000000000002</v>
          </cell>
        </row>
        <row r="5381">
          <cell r="A5381">
            <v>4571528</v>
          </cell>
          <cell r="B5381">
            <v>1.4410000000000001</v>
          </cell>
        </row>
        <row r="5382">
          <cell r="A5382">
            <v>4571537</v>
          </cell>
          <cell r="B5382">
            <v>0.71199999999999997</v>
          </cell>
        </row>
        <row r="5383">
          <cell r="A5383">
            <v>4571633</v>
          </cell>
          <cell r="B5383">
            <v>0.47099999999999997</v>
          </cell>
        </row>
        <row r="5384">
          <cell r="A5384">
            <v>4571645</v>
          </cell>
          <cell r="B5384">
            <v>0.34200000000000003</v>
          </cell>
        </row>
        <row r="5385">
          <cell r="A5385">
            <v>4571648</v>
          </cell>
          <cell r="B5385">
            <v>0.27100000000000002</v>
          </cell>
        </row>
        <row r="5386">
          <cell r="A5386">
            <v>4571683</v>
          </cell>
          <cell r="B5386">
            <v>2.5</v>
          </cell>
        </row>
        <row r="5387">
          <cell r="A5387">
            <v>4571778</v>
          </cell>
          <cell r="B5387">
            <v>0.657358</v>
          </cell>
        </row>
        <row r="5388">
          <cell r="A5388">
            <v>4572319</v>
          </cell>
          <cell r="B5388">
            <v>0.86</v>
          </cell>
        </row>
        <row r="5389">
          <cell r="A5389">
            <v>4572321</v>
          </cell>
          <cell r="B5389">
            <v>2</v>
          </cell>
        </row>
        <row r="5390">
          <cell r="A5390">
            <v>4572392</v>
          </cell>
          <cell r="B5390">
            <v>0.95</v>
          </cell>
        </row>
        <row r="5391">
          <cell r="A5391">
            <v>4572493</v>
          </cell>
          <cell r="B5391">
            <v>0.72</v>
          </cell>
        </row>
        <row r="5392">
          <cell r="A5392">
            <v>4572692</v>
          </cell>
          <cell r="B5392">
            <v>0.8</v>
          </cell>
        </row>
        <row r="5393">
          <cell r="A5393">
            <v>4572744</v>
          </cell>
          <cell r="B5393">
            <v>0.55000000000000004</v>
          </cell>
        </row>
        <row r="5394">
          <cell r="A5394">
            <v>4572747</v>
          </cell>
          <cell r="B5394">
            <v>1.2</v>
          </cell>
        </row>
        <row r="5395">
          <cell r="A5395">
            <v>4572786</v>
          </cell>
          <cell r="B5395">
            <v>1.5</v>
          </cell>
        </row>
        <row r="5396">
          <cell r="A5396">
            <v>4572965</v>
          </cell>
          <cell r="B5396">
            <v>1.1596</v>
          </cell>
        </row>
        <row r="5397">
          <cell r="A5397">
            <v>4573226</v>
          </cell>
          <cell r="B5397">
            <v>0.5</v>
          </cell>
        </row>
        <row r="5398">
          <cell r="A5398">
            <v>4573276</v>
          </cell>
          <cell r="B5398">
            <v>1.55</v>
          </cell>
        </row>
        <row r="5399">
          <cell r="A5399">
            <v>4573346</v>
          </cell>
          <cell r="B5399">
            <v>0.46800000000000003</v>
          </cell>
        </row>
        <row r="5400">
          <cell r="A5400">
            <v>4573367</v>
          </cell>
          <cell r="B5400">
            <v>2</v>
          </cell>
        </row>
        <row r="5401">
          <cell r="A5401">
            <v>4573417</v>
          </cell>
          <cell r="B5401">
            <v>0.42499999999999999</v>
          </cell>
        </row>
        <row r="5402">
          <cell r="A5402">
            <v>4573538</v>
          </cell>
          <cell r="B5402">
            <v>0.3</v>
          </cell>
        </row>
        <row r="5403">
          <cell r="A5403">
            <v>4573546</v>
          </cell>
          <cell r="B5403">
            <v>1.05</v>
          </cell>
        </row>
        <row r="5404">
          <cell r="A5404">
            <v>4573606</v>
          </cell>
          <cell r="B5404">
            <v>0.22500000000000001</v>
          </cell>
        </row>
        <row r="5405">
          <cell r="A5405">
            <v>4573609</v>
          </cell>
          <cell r="B5405">
            <v>3.3069999999999999</v>
          </cell>
        </row>
        <row r="5406">
          <cell r="A5406">
            <v>4573611</v>
          </cell>
          <cell r="B5406">
            <v>0.59399999999999997</v>
          </cell>
        </row>
        <row r="5407">
          <cell r="A5407">
            <v>4573621</v>
          </cell>
          <cell r="B5407">
            <v>0.47599999999999998</v>
          </cell>
        </row>
        <row r="5408">
          <cell r="A5408">
            <v>4573624</v>
          </cell>
          <cell r="B5408">
            <v>1.419</v>
          </cell>
        </row>
        <row r="5409">
          <cell r="A5409">
            <v>4573640</v>
          </cell>
          <cell r="B5409">
            <v>0.443</v>
          </cell>
        </row>
        <row r="5410">
          <cell r="A5410">
            <v>4573694</v>
          </cell>
          <cell r="B5410">
            <v>0.71499999999999997</v>
          </cell>
        </row>
        <row r="5411">
          <cell r="A5411">
            <v>4573834</v>
          </cell>
          <cell r="B5411">
            <v>1.2</v>
          </cell>
        </row>
        <row r="5412">
          <cell r="A5412">
            <v>4573987</v>
          </cell>
          <cell r="B5412">
            <v>0.28000000000000003</v>
          </cell>
        </row>
        <row r="5413">
          <cell r="A5413">
            <v>4574251</v>
          </cell>
          <cell r="B5413">
            <v>1.8</v>
          </cell>
        </row>
        <row r="5414">
          <cell r="A5414">
            <v>4574560</v>
          </cell>
          <cell r="B5414">
            <v>1.52</v>
          </cell>
        </row>
        <row r="5415">
          <cell r="A5415">
            <v>4574602</v>
          </cell>
          <cell r="B5415">
            <v>0.77</v>
          </cell>
        </row>
        <row r="5416">
          <cell r="A5416">
            <v>4574693</v>
          </cell>
          <cell r="B5416">
            <v>15.05</v>
          </cell>
        </row>
        <row r="5417">
          <cell r="A5417">
            <v>4574741</v>
          </cell>
          <cell r="B5417">
            <v>3.0059999999999998</v>
          </cell>
        </row>
        <row r="5418">
          <cell r="A5418">
            <v>4574816</v>
          </cell>
          <cell r="B5418">
            <v>0.9</v>
          </cell>
        </row>
        <row r="5419">
          <cell r="A5419">
            <v>4574995</v>
          </cell>
          <cell r="B5419">
            <v>1.032</v>
          </cell>
        </row>
        <row r="5420">
          <cell r="A5420">
            <v>4575215</v>
          </cell>
          <cell r="B5420">
            <v>1</v>
          </cell>
        </row>
        <row r="5421">
          <cell r="A5421">
            <v>4575825</v>
          </cell>
          <cell r="B5421">
            <v>0.5</v>
          </cell>
        </row>
        <row r="5422">
          <cell r="A5422">
            <v>4575910</v>
          </cell>
          <cell r="B5422">
            <v>5.9</v>
          </cell>
        </row>
        <row r="5423">
          <cell r="A5423">
            <v>4575924</v>
          </cell>
          <cell r="B5423">
            <v>0.49</v>
          </cell>
        </row>
        <row r="5424">
          <cell r="A5424">
            <v>4575925</v>
          </cell>
          <cell r="B5424">
            <v>0.7</v>
          </cell>
        </row>
        <row r="5425">
          <cell r="A5425">
            <v>4575963</v>
          </cell>
          <cell r="B5425">
            <v>0.12</v>
          </cell>
        </row>
        <row r="5426">
          <cell r="A5426">
            <v>4575964</v>
          </cell>
          <cell r="B5426">
            <v>0.41517999999999999</v>
          </cell>
        </row>
        <row r="5427">
          <cell r="A5427">
            <v>4576025</v>
          </cell>
          <cell r="B5427">
            <v>0.4</v>
          </cell>
        </row>
        <row r="5428">
          <cell r="A5428">
            <v>4576142</v>
          </cell>
          <cell r="B5428">
            <v>0.94</v>
          </cell>
        </row>
        <row r="5429">
          <cell r="A5429">
            <v>4576297</v>
          </cell>
          <cell r="B5429">
            <v>1.175</v>
          </cell>
        </row>
        <row r="5430">
          <cell r="A5430">
            <v>4576304</v>
          </cell>
          <cell r="B5430">
            <v>0.5</v>
          </cell>
        </row>
        <row r="5431">
          <cell r="A5431">
            <v>4576365</v>
          </cell>
          <cell r="B5431">
            <v>1.02</v>
          </cell>
        </row>
        <row r="5432">
          <cell r="A5432">
            <v>4576387</v>
          </cell>
          <cell r="B5432">
            <v>0.85</v>
          </cell>
        </row>
        <row r="5433">
          <cell r="A5433">
            <v>4576560</v>
          </cell>
          <cell r="B5433">
            <v>1</v>
          </cell>
        </row>
        <row r="5434">
          <cell r="A5434">
            <v>4576599</v>
          </cell>
          <cell r="B5434">
            <v>0.86</v>
          </cell>
        </row>
        <row r="5435">
          <cell r="A5435">
            <v>4576675</v>
          </cell>
          <cell r="B5435">
            <v>1.02</v>
          </cell>
        </row>
        <row r="5436">
          <cell r="A5436">
            <v>4576763</v>
          </cell>
          <cell r="B5436">
            <v>0.67500000000000004</v>
          </cell>
        </row>
        <row r="5437">
          <cell r="A5437">
            <v>4576798</v>
          </cell>
          <cell r="B5437">
            <v>0.63600000000000001</v>
          </cell>
        </row>
        <row r="5438">
          <cell r="A5438">
            <v>4576838</v>
          </cell>
          <cell r="B5438">
            <v>2.4578820000000001</v>
          </cell>
        </row>
        <row r="5439">
          <cell r="A5439">
            <v>4576854</v>
          </cell>
          <cell r="B5439">
            <v>1</v>
          </cell>
        </row>
        <row r="5440">
          <cell r="A5440">
            <v>4576871</v>
          </cell>
          <cell r="B5440">
            <v>1.1000000000000001</v>
          </cell>
        </row>
        <row r="5441">
          <cell r="A5441">
            <v>4577085</v>
          </cell>
          <cell r="B5441">
            <v>2.4510000000000001</v>
          </cell>
        </row>
        <row r="5442">
          <cell r="A5442">
            <v>4577132</v>
          </cell>
          <cell r="B5442">
            <v>0.76500000000000001</v>
          </cell>
        </row>
        <row r="5443">
          <cell r="A5443">
            <v>4577300</v>
          </cell>
          <cell r="B5443">
            <v>2.35</v>
          </cell>
        </row>
        <row r="5444">
          <cell r="A5444">
            <v>4577482</v>
          </cell>
          <cell r="B5444">
            <v>1.1000000000000001</v>
          </cell>
        </row>
        <row r="5445">
          <cell r="A5445">
            <v>4577570</v>
          </cell>
          <cell r="B5445">
            <v>0.56000000000000005</v>
          </cell>
        </row>
        <row r="5446">
          <cell r="A5446">
            <v>4577592</v>
          </cell>
          <cell r="B5446">
            <v>1.5</v>
          </cell>
        </row>
        <row r="5447">
          <cell r="A5447">
            <v>4577593</v>
          </cell>
          <cell r="B5447">
            <v>1.64</v>
          </cell>
        </row>
        <row r="5448">
          <cell r="A5448">
            <v>4577597</v>
          </cell>
          <cell r="B5448">
            <v>0.76</v>
          </cell>
        </row>
        <row r="5449">
          <cell r="A5449">
            <v>4577722</v>
          </cell>
          <cell r="B5449">
            <v>0.3</v>
          </cell>
        </row>
        <row r="5450">
          <cell r="A5450">
            <v>4577890</v>
          </cell>
          <cell r="B5450">
            <v>0.6</v>
          </cell>
        </row>
        <row r="5451">
          <cell r="A5451">
            <v>4578021</v>
          </cell>
          <cell r="B5451">
            <v>2.6</v>
          </cell>
        </row>
        <row r="5452">
          <cell r="A5452">
            <v>4578027</v>
          </cell>
          <cell r="B5452">
            <v>0.4</v>
          </cell>
        </row>
        <row r="5453">
          <cell r="A5453">
            <v>4578395</v>
          </cell>
          <cell r="B5453">
            <v>0.6</v>
          </cell>
        </row>
        <row r="5454">
          <cell r="A5454">
            <v>4578440</v>
          </cell>
          <cell r="B5454">
            <v>0.38500000000000001</v>
          </cell>
        </row>
        <row r="5455">
          <cell r="A5455">
            <v>4578451</v>
          </cell>
          <cell r="B5455">
            <v>13.3</v>
          </cell>
        </row>
        <row r="5456">
          <cell r="A5456">
            <v>4578517</v>
          </cell>
          <cell r="B5456">
            <v>4.3499999999999996</v>
          </cell>
        </row>
        <row r="5457">
          <cell r="A5457">
            <v>4578579</v>
          </cell>
          <cell r="B5457">
            <v>0.624</v>
          </cell>
        </row>
        <row r="5458">
          <cell r="A5458">
            <v>4578749</v>
          </cell>
          <cell r="B5458">
            <v>0.52</v>
          </cell>
        </row>
        <row r="5459">
          <cell r="A5459">
            <v>4578893</v>
          </cell>
          <cell r="B5459">
            <v>0.65</v>
          </cell>
        </row>
        <row r="5460">
          <cell r="A5460">
            <v>4579082</v>
          </cell>
          <cell r="B5460">
            <v>0.63300000000000001</v>
          </cell>
        </row>
        <row r="5461">
          <cell r="A5461">
            <v>4579105</v>
          </cell>
          <cell r="B5461">
            <v>1.4</v>
          </cell>
        </row>
        <row r="5462">
          <cell r="A5462">
            <v>4579127</v>
          </cell>
          <cell r="B5462">
            <v>0.33500000000000002</v>
          </cell>
        </row>
        <row r="5463">
          <cell r="A5463">
            <v>4579162</v>
          </cell>
          <cell r="B5463">
            <v>1</v>
          </cell>
        </row>
        <row r="5464">
          <cell r="A5464">
            <v>4579235</v>
          </cell>
          <cell r="B5464">
            <v>0.71499999999999997</v>
          </cell>
        </row>
        <row r="5465">
          <cell r="A5465">
            <v>4579239</v>
          </cell>
          <cell r="B5465">
            <v>0.3</v>
          </cell>
        </row>
        <row r="5466">
          <cell r="A5466">
            <v>4579376</v>
          </cell>
          <cell r="B5466">
            <v>0.75</v>
          </cell>
        </row>
        <row r="5467">
          <cell r="A5467">
            <v>4579414</v>
          </cell>
          <cell r="B5467">
            <v>0.9</v>
          </cell>
        </row>
        <row r="5468">
          <cell r="A5468">
            <v>4579774</v>
          </cell>
          <cell r="B5468">
            <v>0.83499999999999996</v>
          </cell>
        </row>
        <row r="5469">
          <cell r="A5469">
            <v>4579885</v>
          </cell>
          <cell r="B5469">
            <v>1.2</v>
          </cell>
        </row>
        <row r="5470">
          <cell r="A5470">
            <v>4579903</v>
          </cell>
          <cell r="B5470">
            <v>2.15</v>
          </cell>
        </row>
        <row r="5471">
          <cell r="A5471">
            <v>4579912</v>
          </cell>
          <cell r="B5471">
            <v>0.95</v>
          </cell>
        </row>
        <row r="5472">
          <cell r="A5472">
            <v>4580080</v>
          </cell>
          <cell r="B5472">
            <v>1.341</v>
          </cell>
        </row>
        <row r="5473">
          <cell r="A5473">
            <v>4580094</v>
          </cell>
          <cell r="B5473">
            <v>0.56899999999999995</v>
          </cell>
        </row>
        <row r="5474">
          <cell r="A5474">
            <v>4580125</v>
          </cell>
          <cell r="B5474">
            <v>1.6</v>
          </cell>
        </row>
        <row r="5475">
          <cell r="A5475">
            <v>4580291</v>
          </cell>
          <cell r="B5475">
            <v>1</v>
          </cell>
        </row>
        <row r="5476">
          <cell r="A5476">
            <v>4580320</v>
          </cell>
          <cell r="B5476">
            <v>1</v>
          </cell>
        </row>
        <row r="5477">
          <cell r="A5477">
            <v>4580520</v>
          </cell>
          <cell r="B5477">
            <v>0.19488800000000001</v>
          </cell>
        </row>
        <row r="5478">
          <cell r="A5478">
            <v>4580608</v>
          </cell>
          <cell r="B5478">
            <v>1.67</v>
          </cell>
        </row>
        <row r="5479">
          <cell r="A5479">
            <v>4580720</v>
          </cell>
          <cell r="B5479">
            <v>0.5</v>
          </cell>
        </row>
        <row r="5480">
          <cell r="A5480">
            <v>4580721</v>
          </cell>
          <cell r="B5480">
            <v>0.75</v>
          </cell>
        </row>
        <row r="5481">
          <cell r="A5481">
            <v>4580745</v>
          </cell>
          <cell r="B5481">
            <v>0.61399999999999999</v>
          </cell>
        </row>
        <row r="5482">
          <cell r="A5482">
            <v>4580747</v>
          </cell>
          <cell r="B5482">
            <v>0.68500000000000005</v>
          </cell>
        </row>
        <row r="5483">
          <cell r="A5483">
            <v>4580788</v>
          </cell>
          <cell r="B5483">
            <v>1</v>
          </cell>
        </row>
        <row r="5484">
          <cell r="A5484">
            <v>4580800</v>
          </cell>
          <cell r="B5484">
            <v>0.81799999999999995</v>
          </cell>
        </row>
        <row r="5485">
          <cell r="A5485">
            <v>4580911</v>
          </cell>
          <cell r="B5485">
            <v>2.4883999999999999</v>
          </cell>
        </row>
        <row r="5486">
          <cell r="A5486">
            <v>4581203</v>
          </cell>
          <cell r="B5486">
            <v>1.1100000000000001</v>
          </cell>
        </row>
        <row r="5487">
          <cell r="A5487">
            <v>4581309</v>
          </cell>
          <cell r="B5487">
            <v>1.554</v>
          </cell>
        </row>
        <row r="5488">
          <cell r="A5488">
            <v>4581622</v>
          </cell>
          <cell r="B5488">
            <v>0.7</v>
          </cell>
        </row>
        <row r="5489">
          <cell r="A5489">
            <v>4581754</v>
          </cell>
          <cell r="B5489">
            <v>0.55000000000000004</v>
          </cell>
        </row>
        <row r="5490">
          <cell r="A5490">
            <v>4581756</v>
          </cell>
          <cell r="B5490">
            <v>0.85</v>
          </cell>
        </row>
        <row r="5491">
          <cell r="A5491">
            <v>4581819</v>
          </cell>
          <cell r="B5491">
            <v>1.03</v>
          </cell>
        </row>
        <row r="5492">
          <cell r="A5492">
            <v>4582050</v>
          </cell>
          <cell r="B5492">
            <v>0.6</v>
          </cell>
        </row>
        <row r="5493">
          <cell r="A5493">
            <v>4582133</v>
          </cell>
          <cell r="B5493">
            <v>0.75</v>
          </cell>
        </row>
        <row r="5494">
          <cell r="A5494">
            <v>4582258</v>
          </cell>
          <cell r="B5494">
            <v>0.85</v>
          </cell>
        </row>
        <row r="5495">
          <cell r="A5495">
            <v>4582427</v>
          </cell>
          <cell r="B5495">
            <v>0.4</v>
          </cell>
        </row>
        <row r="5496">
          <cell r="A5496">
            <v>4582459</v>
          </cell>
          <cell r="B5496">
            <v>0.7</v>
          </cell>
        </row>
        <row r="5497">
          <cell r="A5497">
            <v>4582548</v>
          </cell>
          <cell r="B5497">
            <v>0.63300000000000001</v>
          </cell>
        </row>
        <row r="5498">
          <cell r="A5498">
            <v>4582725</v>
          </cell>
          <cell r="B5498">
            <v>1.19</v>
          </cell>
        </row>
        <row r="5499">
          <cell r="A5499">
            <v>4583018</v>
          </cell>
          <cell r="B5499">
            <v>0.5</v>
          </cell>
        </row>
        <row r="5500">
          <cell r="A5500">
            <v>4583054</v>
          </cell>
          <cell r="B5500">
            <v>1.62</v>
          </cell>
        </row>
        <row r="5501">
          <cell r="A5501">
            <v>4583236</v>
          </cell>
          <cell r="B5501">
            <v>1.3</v>
          </cell>
        </row>
        <row r="5502">
          <cell r="A5502">
            <v>4583280</v>
          </cell>
          <cell r="B5502">
            <v>0.72599999999999998</v>
          </cell>
        </row>
        <row r="5503">
          <cell r="A5503">
            <v>4583301</v>
          </cell>
          <cell r="B5503">
            <v>0.57620000000000005</v>
          </cell>
        </row>
        <row r="5504">
          <cell r="A5504">
            <v>4583315</v>
          </cell>
          <cell r="B5504">
            <v>0.4</v>
          </cell>
        </row>
        <row r="5505">
          <cell r="A5505">
            <v>4583738</v>
          </cell>
          <cell r="B5505">
            <v>2.2149999999999999</v>
          </cell>
        </row>
        <row r="5506">
          <cell r="A5506">
            <v>4583740</v>
          </cell>
          <cell r="B5506">
            <v>0.5</v>
          </cell>
        </row>
        <row r="5507">
          <cell r="A5507">
            <v>4583782</v>
          </cell>
          <cell r="B5507">
            <v>0.6</v>
          </cell>
        </row>
        <row r="5508">
          <cell r="A5508">
            <v>4584030</v>
          </cell>
          <cell r="B5508">
            <v>0.82225000000000004</v>
          </cell>
        </row>
        <row r="5509">
          <cell r="A5509">
            <v>4584032</v>
          </cell>
          <cell r="B5509">
            <v>1</v>
          </cell>
        </row>
        <row r="5510">
          <cell r="A5510">
            <v>4584091</v>
          </cell>
          <cell r="B5510">
            <v>1.04</v>
          </cell>
        </row>
        <row r="5511">
          <cell r="A5511">
            <v>4584112</v>
          </cell>
          <cell r="B5511">
            <v>0.93</v>
          </cell>
        </row>
        <row r="5512">
          <cell r="A5512">
            <v>4584219</v>
          </cell>
          <cell r="B5512">
            <v>0.45</v>
          </cell>
        </row>
        <row r="5513">
          <cell r="A5513">
            <v>4584246</v>
          </cell>
          <cell r="B5513">
            <v>0.46400000000000002</v>
          </cell>
        </row>
        <row r="5514">
          <cell r="A5514">
            <v>4585105</v>
          </cell>
          <cell r="B5514">
            <v>1.2749999999999999</v>
          </cell>
        </row>
        <row r="5515">
          <cell r="A5515">
            <v>4585130</v>
          </cell>
          <cell r="B5515">
            <v>2</v>
          </cell>
        </row>
        <row r="5516">
          <cell r="A5516">
            <v>4585261</v>
          </cell>
          <cell r="B5516">
            <v>0.20144999999999999</v>
          </cell>
        </row>
        <row r="5517">
          <cell r="A5517">
            <v>4585655</v>
          </cell>
          <cell r="B5517">
            <v>0.61</v>
          </cell>
        </row>
        <row r="5518">
          <cell r="A5518">
            <v>4585728</v>
          </cell>
          <cell r="B5518">
            <v>14.25</v>
          </cell>
        </row>
        <row r="5519">
          <cell r="A5519">
            <v>4585956</v>
          </cell>
          <cell r="B5519">
            <v>1.1000000000000001</v>
          </cell>
        </row>
        <row r="5520">
          <cell r="A5520">
            <v>4586225</v>
          </cell>
          <cell r="B5520">
            <v>3.1</v>
          </cell>
        </row>
        <row r="5521">
          <cell r="A5521">
            <v>4586696</v>
          </cell>
          <cell r="B5521">
            <v>1.1000000000000001</v>
          </cell>
        </row>
        <row r="5522">
          <cell r="A5522">
            <v>4586994</v>
          </cell>
          <cell r="B5522">
            <v>1.4</v>
          </cell>
        </row>
        <row r="5523">
          <cell r="A5523">
            <v>4587149</v>
          </cell>
          <cell r="B5523">
            <v>0.55000000000000004</v>
          </cell>
        </row>
        <row r="5524">
          <cell r="A5524">
            <v>4587328</v>
          </cell>
          <cell r="B5524">
            <v>0.55900000000000005</v>
          </cell>
        </row>
        <row r="5525">
          <cell r="A5525">
            <v>4587334</v>
          </cell>
          <cell r="B5525">
            <v>0.85</v>
          </cell>
        </row>
        <row r="5526">
          <cell r="A5526">
            <v>4587355</v>
          </cell>
          <cell r="B5526">
            <v>0.55000000000000004</v>
          </cell>
        </row>
        <row r="5527">
          <cell r="A5527">
            <v>4587615</v>
          </cell>
          <cell r="B5527">
            <v>1.01</v>
          </cell>
        </row>
        <row r="5528">
          <cell r="A5528">
            <v>4587617</v>
          </cell>
          <cell r="B5528">
            <v>0.1</v>
          </cell>
        </row>
        <row r="5529">
          <cell r="A5529">
            <v>4587740</v>
          </cell>
          <cell r="B5529">
            <v>0.35</v>
          </cell>
        </row>
        <row r="5530">
          <cell r="A5530">
            <v>4587803</v>
          </cell>
          <cell r="B5530">
            <v>6.35</v>
          </cell>
        </row>
        <row r="5531">
          <cell r="A5531">
            <v>4587926</v>
          </cell>
          <cell r="B5531">
            <v>1.673</v>
          </cell>
        </row>
        <row r="5532">
          <cell r="A5532">
            <v>4587952</v>
          </cell>
          <cell r="B5532">
            <v>0.5</v>
          </cell>
        </row>
        <row r="5533">
          <cell r="A5533">
            <v>4588385</v>
          </cell>
          <cell r="B5533">
            <v>0.65</v>
          </cell>
        </row>
        <row r="5534">
          <cell r="A5534">
            <v>4588476</v>
          </cell>
          <cell r="B5534">
            <v>2.8</v>
          </cell>
        </row>
        <row r="5535">
          <cell r="A5535">
            <v>4588722</v>
          </cell>
          <cell r="B5535">
            <v>1.4</v>
          </cell>
        </row>
        <row r="5536">
          <cell r="A5536">
            <v>4589071</v>
          </cell>
          <cell r="B5536">
            <v>0.55000000000000004</v>
          </cell>
        </row>
        <row r="5537">
          <cell r="A5537">
            <v>4589251</v>
          </cell>
          <cell r="B5537">
            <v>0.48</v>
          </cell>
        </row>
        <row r="5538">
          <cell r="A5538">
            <v>4589512</v>
          </cell>
          <cell r="B5538">
            <v>0.4</v>
          </cell>
        </row>
        <row r="5539">
          <cell r="A5539">
            <v>4589629</v>
          </cell>
          <cell r="B5539">
            <v>2</v>
          </cell>
        </row>
        <row r="5540">
          <cell r="A5540">
            <v>4589746</v>
          </cell>
          <cell r="B5540">
            <v>2.1181999999999999</v>
          </cell>
        </row>
        <row r="5541">
          <cell r="A5541">
            <v>4589890</v>
          </cell>
          <cell r="B5541">
            <v>1.7991349999999999</v>
          </cell>
        </row>
        <row r="5542">
          <cell r="A5542">
            <v>4590412</v>
          </cell>
          <cell r="B5542">
            <v>0.7</v>
          </cell>
        </row>
        <row r="5543">
          <cell r="A5543">
            <v>4591165</v>
          </cell>
          <cell r="B5543">
            <v>0.5</v>
          </cell>
        </row>
        <row r="5544">
          <cell r="A5544">
            <v>4591513</v>
          </cell>
          <cell r="B5544">
            <v>0.36</v>
          </cell>
        </row>
        <row r="5545">
          <cell r="A5545">
            <v>4592002</v>
          </cell>
          <cell r="B5545">
            <v>1.2</v>
          </cell>
        </row>
        <row r="5546">
          <cell r="A5546">
            <v>4592057</v>
          </cell>
          <cell r="B5546">
            <v>4</v>
          </cell>
        </row>
        <row r="5547">
          <cell r="A5547">
            <v>4592910</v>
          </cell>
          <cell r="B5547">
            <v>2</v>
          </cell>
        </row>
        <row r="5548">
          <cell r="A5548">
            <v>4593173</v>
          </cell>
          <cell r="B5548">
            <v>4.0999999999999996</v>
          </cell>
        </row>
        <row r="5549">
          <cell r="A5549">
            <v>4593257</v>
          </cell>
          <cell r="B5549">
            <v>0.67</v>
          </cell>
        </row>
        <row r="5550">
          <cell r="A5550">
            <v>4593290</v>
          </cell>
          <cell r="B5550">
            <v>2.0640000000000001</v>
          </cell>
        </row>
        <row r="5551">
          <cell r="A5551">
            <v>4593520</v>
          </cell>
          <cell r="B5551">
            <v>0.24079999999999999</v>
          </cell>
        </row>
        <row r="5552">
          <cell r="A5552">
            <v>4593742</v>
          </cell>
          <cell r="B5552">
            <v>1.64</v>
          </cell>
        </row>
        <row r="5553">
          <cell r="A5553">
            <v>4593993</v>
          </cell>
          <cell r="B5553">
            <v>0.47</v>
          </cell>
        </row>
        <row r="5554">
          <cell r="A5554">
            <v>4594136</v>
          </cell>
          <cell r="B5554">
            <v>0.38700000000000001</v>
          </cell>
        </row>
        <row r="5555">
          <cell r="A5555">
            <v>4594849</v>
          </cell>
          <cell r="B5555">
            <v>0.3</v>
          </cell>
        </row>
        <row r="5556">
          <cell r="A5556">
            <v>4594966</v>
          </cell>
          <cell r="B5556">
            <v>0.6</v>
          </cell>
        </row>
        <row r="5557">
          <cell r="A5557">
            <v>4595345</v>
          </cell>
          <cell r="B5557">
            <v>3.15</v>
          </cell>
        </row>
        <row r="5558">
          <cell r="A5558">
            <v>4595783</v>
          </cell>
          <cell r="B5558">
            <v>1.94821</v>
          </cell>
        </row>
        <row r="5559">
          <cell r="A5559">
            <v>4596103</v>
          </cell>
          <cell r="B5559">
            <v>2.346965</v>
          </cell>
        </row>
        <row r="5560">
          <cell r="A5560">
            <v>4596229</v>
          </cell>
          <cell r="B5560">
            <v>1.3129999999999999</v>
          </cell>
        </row>
        <row r="5561">
          <cell r="A5561">
            <v>4596492</v>
          </cell>
          <cell r="B5561">
            <v>4.8</v>
          </cell>
        </row>
        <row r="5562">
          <cell r="A5562">
            <v>4596762</v>
          </cell>
          <cell r="B5562">
            <v>0.78520000000000001</v>
          </cell>
        </row>
        <row r="5563">
          <cell r="A5563">
            <v>4597514</v>
          </cell>
          <cell r="B5563">
            <v>0.6</v>
          </cell>
        </row>
        <row r="5564">
          <cell r="A5564">
            <v>4598595</v>
          </cell>
          <cell r="B5564">
            <v>1.3320000000000001</v>
          </cell>
        </row>
        <row r="5565">
          <cell r="A5565">
            <v>4598726</v>
          </cell>
          <cell r="B5565">
            <v>0.34399999999999997</v>
          </cell>
        </row>
        <row r="5566">
          <cell r="A5566">
            <v>4598782</v>
          </cell>
          <cell r="B5566">
            <v>0.67</v>
          </cell>
        </row>
        <row r="5567">
          <cell r="A5567">
            <v>4598905</v>
          </cell>
          <cell r="B5567">
            <v>1.35</v>
          </cell>
        </row>
        <row r="5568">
          <cell r="A5568">
            <v>4599428</v>
          </cell>
          <cell r="B5568">
            <v>0.67</v>
          </cell>
        </row>
        <row r="5569">
          <cell r="A5569">
            <v>4599666</v>
          </cell>
          <cell r="B5569">
            <v>0.56999999999999995</v>
          </cell>
        </row>
        <row r="5570">
          <cell r="A5570">
            <v>4599678</v>
          </cell>
          <cell r="B5570">
            <v>1</v>
          </cell>
        </row>
        <row r="5571">
          <cell r="A5571">
            <v>4599760</v>
          </cell>
          <cell r="B5571">
            <v>0.36</v>
          </cell>
        </row>
        <row r="5572">
          <cell r="A5572">
            <v>4600777</v>
          </cell>
          <cell r="B5572">
            <v>1.5</v>
          </cell>
        </row>
        <row r="5573">
          <cell r="A5573">
            <v>4600961</v>
          </cell>
          <cell r="B5573">
            <v>0.12</v>
          </cell>
        </row>
        <row r="5574">
          <cell r="A5574">
            <v>4601071</v>
          </cell>
          <cell r="B5574">
            <v>5.4</v>
          </cell>
        </row>
        <row r="5575">
          <cell r="A5575">
            <v>4601197</v>
          </cell>
          <cell r="B5575">
            <v>34.5</v>
          </cell>
        </row>
        <row r="5576">
          <cell r="A5576">
            <v>4601383</v>
          </cell>
          <cell r="B5576">
            <v>2.1311</v>
          </cell>
        </row>
        <row r="5577">
          <cell r="A5577">
            <v>4602199</v>
          </cell>
          <cell r="B5577">
            <v>16</v>
          </cell>
        </row>
        <row r="5578">
          <cell r="A5578">
            <v>4602276</v>
          </cell>
          <cell r="B5578">
            <v>0.69799999999999995</v>
          </cell>
        </row>
        <row r="5579">
          <cell r="A5579">
            <v>4602716</v>
          </cell>
          <cell r="B5579">
            <v>0.1</v>
          </cell>
        </row>
        <row r="5580">
          <cell r="A5580">
            <v>4602776</v>
          </cell>
          <cell r="B5580">
            <v>0.15</v>
          </cell>
        </row>
        <row r="5581">
          <cell r="A5581">
            <v>4602808</v>
          </cell>
          <cell r="B5581">
            <v>2.2999999999999998</v>
          </cell>
        </row>
        <row r="5582">
          <cell r="A5582">
            <v>4603129</v>
          </cell>
          <cell r="B5582">
            <v>0.4</v>
          </cell>
        </row>
        <row r="5583">
          <cell r="A5583">
            <v>4603214</v>
          </cell>
          <cell r="B5583">
            <v>0.5</v>
          </cell>
        </row>
        <row r="5584">
          <cell r="A5584">
            <v>4603352</v>
          </cell>
          <cell r="B5584">
            <v>1.038</v>
          </cell>
        </row>
        <row r="5585">
          <cell r="A5585">
            <v>4603527</v>
          </cell>
          <cell r="B5585">
            <v>2.6920000000000002</v>
          </cell>
        </row>
        <row r="5586">
          <cell r="A5586">
            <v>4603592</v>
          </cell>
          <cell r="B5586">
            <v>0.6</v>
          </cell>
        </row>
        <row r="5587">
          <cell r="A5587">
            <v>4603698</v>
          </cell>
          <cell r="B5587">
            <v>0.3</v>
          </cell>
        </row>
        <row r="5588">
          <cell r="A5588">
            <v>4604341</v>
          </cell>
          <cell r="B5588">
            <v>0.45300000000000001</v>
          </cell>
        </row>
        <row r="5589">
          <cell r="A5589">
            <v>4604520</v>
          </cell>
          <cell r="B5589">
            <v>0.4</v>
          </cell>
        </row>
        <row r="5590">
          <cell r="A5590">
            <v>4605207</v>
          </cell>
          <cell r="B5590">
            <v>1.5</v>
          </cell>
        </row>
        <row r="5591">
          <cell r="A5591">
            <v>4605442</v>
          </cell>
          <cell r="B5591">
            <v>0.7</v>
          </cell>
        </row>
        <row r="5592">
          <cell r="A5592">
            <v>4605702</v>
          </cell>
          <cell r="B5592">
            <v>2.0698189999999999</v>
          </cell>
        </row>
        <row r="5593">
          <cell r="A5593">
            <v>4606305</v>
          </cell>
          <cell r="B5593">
            <v>0.41599999999999998</v>
          </cell>
        </row>
        <row r="5594">
          <cell r="A5594">
            <v>4606868</v>
          </cell>
          <cell r="B5594">
            <v>2.2000000000000002</v>
          </cell>
        </row>
        <row r="5595">
          <cell r="A5595">
            <v>4607964</v>
          </cell>
          <cell r="B5595">
            <v>0.84799999999999998</v>
          </cell>
        </row>
        <row r="5596">
          <cell r="A5596">
            <v>4608283</v>
          </cell>
          <cell r="B5596">
            <v>0.3</v>
          </cell>
        </row>
        <row r="5597">
          <cell r="A5597">
            <v>4608464</v>
          </cell>
          <cell r="B5597">
            <v>2.4</v>
          </cell>
        </row>
        <row r="5598">
          <cell r="A5598">
            <v>4608960</v>
          </cell>
          <cell r="B5598">
            <v>0.72599999999999998</v>
          </cell>
        </row>
        <row r="5599">
          <cell r="A5599">
            <v>4609513</v>
          </cell>
          <cell r="B5599">
            <v>1.45</v>
          </cell>
        </row>
        <row r="5600">
          <cell r="A5600">
            <v>4609671</v>
          </cell>
          <cell r="B5600">
            <v>1.2727999999999999</v>
          </cell>
        </row>
        <row r="5601">
          <cell r="A5601">
            <v>4610291</v>
          </cell>
          <cell r="B5601">
            <v>1.2</v>
          </cell>
        </row>
        <row r="5602">
          <cell r="A5602">
            <v>4610554</v>
          </cell>
          <cell r="B5602">
            <v>0.34</v>
          </cell>
        </row>
        <row r="5603">
          <cell r="A5603">
            <v>4610754</v>
          </cell>
          <cell r="B5603">
            <v>1.2</v>
          </cell>
        </row>
        <row r="5604">
          <cell r="A5604">
            <v>4610812</v>
          </cell>
          <cell r="B5604">
            <v>9.9700000000000006</v>
          </cell>
        </row>
        <row r="5605">
          <cell r="A5605">
            <v>4610840</v>
          </cell>
          <cell r="B5605">
            <v>1</v>
          </cell>
        </row>
        <row r="5606">
          <cell r="A5606">
            <v>4611601</v>
          </cell>
          <cell r="B5606">
            <v>0.2</v>
          </cell>
        </row>
        <row r="5607">
          <cell r="A5607">
            <v>4612499</v>
          </cell>
          <cell r="B5607">
            <v>0.7</v>
          </cell>
        </row>
        <row r="5608">
          <cell r="A5608">
            <v>4612523</v>
          </cell>
          <cell r="B5608">
            <v>1.5</v>
          </cell>
        </row>
        <row r="5609">
          <cell r="A5609">
            <v>4613263</v>
          </cell>
          <cell r="B5609">
            <v>1.45</v>
          </cell>
        </row>
        <row r="5610">
          <cell r="A5610">
            <v>4613387</v>
          </cell>
          <cell r="B5610">
            <v>0.28999999999999998</v>
          </cell>
        </row>
        <row r="5611">
          <cell r="A5611">
            <v>4613398</v>
          </cell>
          <cell r="B5611">
            <v>0.6</v>
          </cell>
        </row>
        <row r="5612">
          <cell r="A5612">
            <v>4613508</v>
          </cell>
          <cell r="B5612">
            <v>1.71</v>
          </cell>
        </row>
        <row r="5613">
          <cell r="A5613">
            <v>4614487</v>
          </cell>
          <cell r="B5613">
            <v>0.371</v>
          </cell>
        </row>
        <row r="5614">
          <cell r="A5614">
            <v>4615513</v>
          </cell>
          <cell r="B5614">
            <v>0.6</v>
          </cell>
        </row>
        <row r="5615">
          <cell r="A5615">
            <v>4615579</v>
          </cell>
          <cell r="B5615">
            <v>0.5</v>
          </cell>
        </row>
        <row r="5616">
          <cell r="A5616">
            <v>4615907</v>
          </cell>
          <cell r="B5616">
            <v>1.8480989999999999</v>
          </cell>
        </row>
        <row r="5617">
          <cell r="A5617">
            <v>4616232</v>
          </cell>
          <cell r="B5617">
            <v>0.626</v>
          </cell>
        </row>
        <row r="5618">
          <cell r="A5618">
            <v>4616862</v>
          </cell>
          <cell r="B5618">
            <v>5.546818</v>
          </cell>
        </row>
        <row r="5619">
          <cell r="A5619">
            <v>4619525</v>
          </cell>
          <cell r="B5619">
            <v>0.3</v>
          </cell>
        </row>
        <row r="5620">
          <cell r="A5620">
            <v>4619678</v>
          </cell>
          <cell r="B5620">
            <v>7</v>
          </cell>
        </row>
        <row r="5621">
          <cell r="A5621">
            <v>4620409</v>
          </cell>
          <cell r="B5621">
            <v>0.49657000000000001</v>
          </cell>
        </row>
        <row r="5622">
          <cell r="A5622">
            <v>4621215</v>
          </cell>
          <cell r="B5622">
            <v>1.6</v>
          </cell>
        </row>
        <row r="5623">
          <cell r="A5623">
            <v>4621235</v>
          </cell>
          <cell r="B5623">
            <v>0.48</v>
          </cell>
        </row>
        <row r="5624">
          <cell r="A5624">
            <v>4622428</v>
          </cell>
          <cell r="B5624">
            <v>1.9</v>
          </cell>
        </row>
        <row r="5625">
          <cell r="A5625">
            <v>4622436</v>
          </cell>
          <cell r="B5625">
            <v>5.2</v>
          </cell>
        </row>
        <row r="5626">
          <cell r="A5626">
            <v>4622585</v>
          </cell>
          <cell r="B5626">
            <v>2</v>
          </cell>
        </row>
        <row r="5627">
          <cell r="A5627">
            <v>4622914</v>
          </cell>
          <cell r="B5627">
            <v>26.8</v>
          </cell>
        </row>
        <row r="5628">
          <cell r="A5628">
            <v>4623358</v>
          </cell>
          <cell r="B5628">
            <v>0.16</v>
          </cell>
        </row>
        <row r="5629">
          <cell r="A5629">
            <v>4624571</v>
          </cell>
          <cell r="B5629">
            <v>1.5009999999999999</v>
          </cell>
        </row>
        <row r="5630">
          <cell r="A5630">
            <v>4625339</v>
          </cell>
          <cell r="B5630">
            <v>1.2</v>
          </cell>
        </row>
        <row r="5631">
          <cell r="A5631">
            <v>4625942</v>
          </cell>
          <cell r="B5631">
            <v>1</v>
          </cell>
        </row>
        <row r="5632">
          <cell r="A5632">
            <v>4626748</v>
          </cell>
          <cell r="B5632">
            <v>0.84699999999999998</v>
          </cell>
        </row>
        <row r="5633">
          <cell r="A5633">
            <v>4627157</v>
          </cell>
          <cell r="B5633">
            <v>1.65</v>
          </cell>
        </row>
        <row r="5634">
          <cell r="A5634">
            <v>4627206</v>
          </cell>
          <cell r="B5634">
            <v>0.4</v>
          </cell>
        </row>
        <row r="5635">
          <cell r="A5635">
            <v>4629369</v>
          </cell>
          <cell r="B5635">
            <v>0.26</v>
          </cell>
        </row>
        <row r="5636">
          <cell r="A5636">
            <v>4630203</v>
          </cell>
          <cell r="B5636">
            <v>2</v>
          </cell>
        </row>
        <row r="5637">
          <cell r="A5637">
            <v>4630579</v>
          </cell>
          <cell r="B5637">
            <v>0.94</v>
          </cell>
        </row>
        <row r="5638">
          <cell r="A5638">
            <v>4631673</v>
          </cell>
          <cell r="B5638">
            <v>1</v>
          </cell>
        </row>
        <row r="5639">
          <cell r="A5639">
            <v>4631683</v>
          </cell>
          <cell r="B5639">
            <v>4.2</v>
          </cell>
        </row>
        <row r="5640">
          <cell r="A5640">
            <v>4631920</v>
          </cell>
          <cell r="B5640">
            <v>0.5</v>
          </cell>
        </row>
        <row r="5641">
          <cell r="A5641">
            <v>4632212</v>
          </cell>
          <cell r="B5641">
            <v>0.43175000000000002</v>
          </cell>
        </row>
        <row r="5642">
          <cell r="A5642">
            <v>4632776</v>
          </cell>
          <cell r="B5642">
            <v>0.9</v>
          </cell>
        </row>
        <row r="5643">
          <cell r="A5643">
            <v>4633429</v>
          </cell>
          <cell r="B5643">
            <v>1.1000000000000001</v>
          </cell>
        </row>
        <row r="5644">
          <cell r="A5644">
            <v>4634293</v>
          </cell>
          <cell r="B5644">
            <v>1.1265989999999999</v>
          </cell>
        </row>
        <row r="5645">
          <cell r="A5645">
            <v>4634605</v>
          </cell>
          <cell r="B5645">
            <v>1.8</v>
          </cell>
        </row>
        <row r="5646">
          <cell r="A5646">
            <v>4635639</v>
          </cell>
          <cell r="B5646">
            <v>0.89800000000000002</v>
          </cell>
        </row>
        <row r="5647">
          <cell r="A5647">
            <v>4636006</v>
          </cell>
          <cell r="B5647">
            <v>2</v>
          </cell>
        </row>
        <row r="5648">
          <cell r="A5648">
            <v>4636248</v>
          </cell>
          <cell r="B5648">
            <v>2.6</v>
          </cell>
        </row>
        <row r="5649">
          <cell r="A5649">
            <v>4636967</v>
          </cell>
          <cell r="B5649">
            <v>2.2000000000000002</v>
          </cell>
        </row>
        <row r="5650">
          <cell r="A5650">
            <v>4637260</v>
          </cell>
          <cell r="B5650">
            <v>0.6</v>
          </cell>
        </row>
        <row r="5651">
          <cell r="A5651">
            <v>4638797</v>
          </cell>
          <cell r="B5651">
            <v>0.28000000000000003</v>
          </cell>
        </row>
        <row r="5652">
          <cell r="A5652">
            <v>4638896</v>
          </cell>
          <cell r="B5652">
            <v>0.8</v>
          </cell>
        </row>
        <row r="5653">
          <cell r="A5653">
            <v>4641288</v>
          </cell>
          <cell r="B5653">
            <v>0.63700000000000001</v>
          </cell>
        </row>
        <row r="5654">
          <cell r="A5654">
            <v>4641535</v>
          </cell>
          <cell r="B5654">
            <v>1.8</v>
          </cell>
        </row>
        <row r="5655">
          <cell r="A5655">
            <v>4641553</v>
          </cell>
          <cell r="B5655">
            <v>0.61099999999999999</v>
          </cell>
        </row>
        <row r="5656">
          <cell r="A5656">
            <v>4642694</v>
          </cell>
          <cell r="B5656">
            <v>0.9</v>
          </cell>
        </row>
        <row r="5657">
          <cell r="A5657">
            <v>4642975</v>
          </cell>
          <cell r="B5657">
            <v>0.56499999999999995</v>
          </cell>
        </row>
        <row r="5658">
          <cell r="A5658">
            <v>4644289</v>
          </cell>
          <cell r="B5658">
            <v>0.27</v>
          </cell>
        </row>
        <row r="5659">
          <cell r="A5659">
            <v>4644782</v>
          </cell>
          <cell r="B5659">
            <v>0.68</v>
          </cell>
        </row>
        <row r="5660">
          <cell r="A5660">
            <v>4644906</v>
          </cell>
          <cell r="B5660">
            <v>0.9</v>
          </cell>
        </row>
        <row r="5661">
          <cell r="A5661">
            <v>4645143</v>
          </cell>
          <cell r="B5661">
            <v>0.5</v>
          </cell>
        </row>
        <row r="5662">
          <cell r="A5662">
            <v>4645931</v>
          </cell>
          <cell r="B5662">
            <v>0.379</v>
          </cell>
        </row>
        <row r="5663">
          <cell r="A5663">
            <v>4646464</v>
          </cell>
          <cell r="B5663">
            <v>0.58130300000000001</v>
          </cell>
        </row>
        <row r="5664">
          <cell r="A5664">
            <v>4646622</v>
          </cell>
          <cell r="B5664">
            <v>4.4000000000000004</v>
          </cell>
        </row>
        <row r="5665">
          <cell r="A5665">
            <v>4647064</v>
          </cell>
          <cell r="B5665">
            <v>0.60199999999999998</v>
          </cell>
        </row>
        <row r="5666">
          <cell r="A5666">
            <v>4647336</v>
          </cell>
          <cell r="B5666">
            <v>5.0670000000000002</v>
          </cell>
        </row>
        <row r="5667">
          <cell r="A5667">
            <v>4647397</v>
          </cell>
          <cell r="B5667">
            <v>0.36099999999999999</v>
          </cell>
        </row>
        <row r="5668">
          <cell r="A5668">
            <v>4647593</v>
          </cell>
          <cell r="B5668">
            <v>0.34</v>
          </cell>
        </row>
        <row r="5669">
          <cell r="A5669">
            <v>4648110</v>
          </cell>
          <cell r="B5669">
            <v>1.6</v>
          </cell>
        </row>
        <row r="5670">
          <cell r="A5670">
            <v>4650043</v>
          </cell>
          <cell r="B5670">
            <v>1</v>
          </cell>
        </row>
        <row r="5671">
          <cell r="A5671">
            <v>4650509</v>
          </cell>
          <cell r="B5671">
            <v>0.4</v>
          </cell>
        </row>
        <row r="5672">
          <cell r="A5672">
            <v>4651016</v>
          </cell>
          <cell r="B5672">
            <v>2.5</v>
          </cell>
        </row>
        <row r="5673">
          <cell r="A5673">
            <v>4651066</v>
          </cell>
          <cell r="B5673">
            <v>15.8</v>
          </cell>
        </row>
        <row r="5674">
          <cell r="A5674">
            <v>4651491</v>
          </cell>
          <cell r="B5674">
            <v>1.6204639999999999</v>
          </cell>
        </row>
        <row r="5675">
          <cell r="A5675">
            <v>4651864</v>
          </cell>
          <cell r="B5675">
            <v>0.4</v>
          </cell>
        </row>
        <row r="5676">
          <cell r="A5676">
            <v>4652274</v>
          </cell>
          <cell r="B5676">
            <v>2.59873814</v>
          </cell>
        </row>
        <row r="5677">
          <cell r="A5677">
            <v>4652685</v>
          </cell>
          <cell r="B5677">
            <v>0.27479999999999999</v>
          </cell>
        </row>
        <row r="5678">
          <cell r="A5678">
            <v>4652959</v>
          </cell>
          <cell r="B5678">
            <v>1.8</v>
          </cell>
        </row>
        <row r="5679">
          <cell r="A5679">
            <v>4653324</v>
          </cell>
          <cell r="B5679">
            <v>0.5</v>
          </cell>
        </row>
        <row r="5680">
          <cell r="A5680">
            <v>4653617</v>
          </cell>
          <cell r="B5680">
            <v>0.9</v>
          </cell>
        </row>
        <row r="5681">
          <cell r="A5681">
            <v>4654109</v>
          </cell>
          <cell r="B5681">
            <v>1.9</v>
          </cell>
        </row>
        <row r="5682">
          <cell r="A5682">
            <v>4655238</v>
          </cell>
          <cell r="B5682">
            <v>0.75</v>
          </cell>
        </row>
        <row r="5683">
          <cell r="A5683">
            <v>4655240</v>
          </cell>
          <cell r="B5683">
            <v>0.6</v>
          </cell>
        </row>
        <row r="5684">
          <cell r="A5684">
            <v>4655396</v>
          </cell>
          <cell r="B5684">
            <v>1.68</v>
          </cell>
        </row>
        <row r="5685">
          <cell r="A5685">
            <v>4655670</v>
          </cell>
          <cell r="B5685">
            <v>0.56999999999999995</v>
          </cell>
        </row>
        <row r="5686">
          <cell r="A5686">
            <v>4655896</v>
          </cell>
          <cell r="B5686">
            <v>0.4</v>
          </cell>
        </row>
        <row r="5687">
          <cell r="A5687">
            <v>4656149</v>
          </cell>
          <cell r="B5687">
            <v>9.8000000000000004E-2</v>
          </cell>
        </row>
        <row r="5688">
          <cell r="A5688">
            <v>4656560</v>
          </cell>
          <cell r="B5688">
            <v>0.39500000000000002</v>
          </cell>
        </row>
        <row r="5689">
          <cell r="A5689">
            <v>4656748</v>
          </cell>
          <cell r="B5689">
            <v>0.2</v>
          </cell>
        </row>
        <row r="5690">
          <cell r="A5690">
            <v>4657112</v>
          </cell>
          <cell r="B5690">
            <v>0.60550000000000004</v>
          </cell>
        </row>
        <row r="5691">
          <cell r="A5691">
            <v>4658242</v>
          </cell>
          <cell r="B5691">
            <v>0.77199200000000001</v>
          </cell>
        </row>
        <row r="5692">
          <cell r="A5692">
            <v>4658308</v>
          </cell>
          <cell r="B5692">
            <v>1</v>
          </cell>
        </row>
        <row r="5693">
          <cell r="A5693">
            <v>4658313</v>
          </cell>
          <cell r="B5693">
            <v>0.170455</v>
          </cell>
        </row>
        <row r="5694">
          <cell r="A5694">
            <v>4658495</v>
          </cell>
          <cell r="B5694">
            <v>0.13600000000000001</v>
          </cell>
        </row>
        <row r="5695">
          <cell r="A5695">
            <v>4659180</v>
          </cell>
          <cell r="B5695">
            <v>1.1784870000000001</v>
          </cell>
        </row>
        <row r="5696">
          <cell r="A5696">
            <v>4660180</v>
          </cell>
          <cell r="B5696">
            <v>2.9</v>
          </cell>
        </row>
        <row r="5697">
          <cell r="A5697">
            <v>4661130</v>
          </cell>
          <cell r="B5697">
            <v>0.39700000000000002</v>
          </cell>
        </row>
        <row r="5698">
          <cell r="A5698">
            <v>4661741</v>
          </cell>
          <cell r="B5698">
            <v>0.13865</v>
          </cell>
        </row>
        <row r="5699">
          <cell r="A5699">
            <v>4661887</v>
          </cell>
          <cell r="B5699">
            <v>0.5</v>
          </cell>
        </row>
        <row r="5700">
          <cell r="A5700">
            <v>4662242</v>
          </cell>
          <cell r="B5700">
            <v>0.997</v>
          </cell>
        </row>
        <row r="5701">
          <cell r="A5701">
            <v>4662349</v>
          </cell>
          <cell r="B5701">
            <v>17.95</v>
          </cell>
        </row>
        <row r="5702">
          <cell r="A5702">
            <v>4662910</v>
          </cell>
          <cell r="B5702">
            <v>0.3</v>
          </cell>
        </row>
        <row r="5703">
          <cell r="A5703">
            <v>4662944</v>
          </cell>
          <cell r="B5703">
            <v>0.16</v>
          </cell>
        </row>
        <row r="5704">
          <cell r="A5704">
            <v>4662980</v>
          </cell>
          <cell r="B5704">
            <v>0.7</v>
          </cell>
        </row>
        <row r="5705">
          <cell r="A5705">
            <v>4663754</v>
          </cell>
          <cell r="B5705">
            <v>6.7649999999999997</v>
          </cell>
        </row>
        <row r="5706">
          <cell r="A5706">
            <v>4664605</v>
          </cell>
          <cell r="B5706">
            <v>1</v>
          </cell>
        </row>
        <row r="5707">
          <cell r="A5707">
            <v>4665417</v>
          </cell>
          <cell r="B5707">
            <v>1.7</v>
          </cell>
        </row>
        <row r="5708">
          <cell r="A5708">
            <v>4665842</v>
          </cell>
          <cell r="B5708">
            <v>0.3</v>
          </cell>
        </row>
        <row r="5709">
          <cell r="A5709">
            <v>4666978</v>
          </cell>
          <cell r="B5709">
            <v>0.86450000000000005</v>
          </cell>
        </row>
        <row r="5710">
          <cell r="A5710">
            <v>4667587</v>
          </cell>
          <cell r="B5710">
            <v>0.35</v>
          </cell>
        </row>
        <row r="5711">
          <cell r="A5711">
            <v>4667710</v>
          </cell>
          <cell r="B5711">
            <v>0.75</v>
          </cell>
        </row>
        <row r="5712">
          <cell r="A5712">
            <v>4668084</v>
          </cell>
          <cell r="B5712">
            <v>4.4687499999999998E-2</v>
          </cell>
        </row>
        <row r="5713">
          <cell r="A5713">
            <v>4668296</v>
          </cell>
          <cell r="B5713">
            <v>1.7</v>
          </cell>
        </row>
        <row r="5714">
          <cell r="A5714">
            <v>4668894</v>
          </cell>
          <cell r="B5714">
            <v>0.35</v>
          </cell>
        </row>
        <row r="5715">
          <cell r="A5715">
            <v>4669214</v>
          </cell>
          <cell r="B5715">
            <v>19</v>
          </cell>
        </row>
        <row r="5716">
          <cell r="A5716">
            <v>4669233</v>
          </cell>
          <cell r="B5716">
            <v>0.85464700000000005</v>
          </cell>
        </row>
        <row r="5717">
          <cell r="A5717">
            <v>4669590</v>
          </cell>
          <cell r="B5717">
            <v>0.83</v>
          </cell>
        </row>
        <row r="5718">
          <cell r="A5718">
            <v>4669965</v>
          </cell>
          <cell r="B5718">
            <v>8.2625050000000009</v>
          </cell>
        </row>
        <row r="5719">
          <cell r="A5719">
            <v>4669970</v>
          </cell>
          <cell r="B5719">
            <v>0.20366999999999999</v>
          </cell>
        </row>
        <row r="5720">
          <cell r="A5720">
            <v>4669971</v>
          </cell>
          <cell r="B5720">
            <v>0.20366999999999999</v>
          </cell>
        </row>
        <row r="5721">
          <cell r="A5721">
            <v>4670195</v>
          </cell>
          <cell r="B5721">
            <v>1</v>
          </cell>
        </row>
        <row r="5722">
          <cell r="A5722">
            <v>4670310</v>
          </cell>
          <cell r="B5722">
            <v>0.89</v>
          </cell>
        </row>
        <row r="5723">
          <cell r="A5723">
            <v>4670390</v>
          </cell>
          <cell r="B5723">
            <v>0.77584500000000001</v>
          </cell>
        </row>
        <row r="5724">
          <cell r="A5724">
            <v>4672433</v>
          </cell>
          <cell r="B5724">
            <v>1.0109999999999999</v>
          </cell>
        </row>
        <row r="5725">
          <cell r="A5725">
            <v>4672790</v>
          </cell>
          <cell r="B5725">
            <v>0.2</v>
          </cell>
        </row>
        <row r="5726">
          <cell r="A5726">
            <v>4673261</v>
          </cell>
          <cell r="B5726">
            <v>0.3</v>
          </cell>
        </row>
        <row r="5727">
          <cell r="A5727">
            <v>4673337</v>
          </cell>
          <cell r="B5727">
            <v>0.33400000000000002</v>
          </cell>
        </row>
        <row r="5728">
          <cell r="A5728">
            <v>4673753</v>
          </cell>
          <cell r="B5728">
            <v>0.6</v>
          </cell>
        </row>
        <row r="5729">
          <cell r="A5729">
            <v>4674045</v>
          </cell>
          <cell r="B5729">
            <v>2.0546000000000002</v>
          </cell>
        </row>
        <row r="5730">
          <cell r="A5730">
            <v>4674722</v>
          </cell>
          <cell r="B5730">
            <v>0.26700000000000002</v>
          </cell>
        </row>
        <row r="5731">
          <cell r="A5731">
            <v>4674984</v>
          </cell>
          <cell r="B5731">
            <v>1</v>
          </cell>
        </row>
        <row r="5732">
          <cell r="A5732">
            <v>4675181</v>
          </cell>
          <cell r="B5732">
            <v>6.77</v>
          </cell>
        </row>
        <row r="5733">
          <cell r="A5733">
            <v>4675514</v>
          </cell>
          <cell r="B5733">
            <v>14.9</v>
          </cell>
        </row>
        <row r="5734">
          <cell r="A5734">
            <v>4676012</v>
          </cell>
          <cell r="B5734">
            <v>0.75</v>
          </cell>
        </row>
        <row r="5735">
          <cell r="A5735">
            <v>4676239</v>
          </cell>
          <cell r="B5735">
            <v>2.2749999999999999</v>
          </cell>
        </row>
        <row r="5736">
          <cell r="A5736">
            <v>4676364</v>
          </cell>
          <cell r="B5736">
            <v>1.5</v>
          </cell>
        </row>
        <row r="5737">
          <cell r="A5737">
            <v>4676423</v>
          </cell>
          <cell r="B5737">
            <v>0.7</v>
          </cell>
        </row>
        <row r="5738">
          <cell r="A5738">
            <v>4677057</v>
          </cell>
          <cell r="B5738">
            <v>0.7</v>
          </cell>
        </row>
        <row r="5739">
          <cell r="A5739">
            <v>4677851</v>
          </cell>
          <cell r="B5739">
            <v>1.172129</v>
          </cell>
        </row>
        <row r="5740">
          <cell r="A5740">
            <v>4678352</v>
          </cell>
          <cell r="B5740">
            <v>1.6082000000000001</v>
          </cell>
        </row>
        <row r="5741">
          <cell r="A5741">
            <v>4678406</v>
          </cell>
          <cell r="B5741">
            <v>0.8</v>
          </cell>
        </row>
        <row r="5742">
          <cell r="A5742">
            <v>4678852</v>
          </cell>
          <cell r="B5742">
            <v>0.748</v>
          </cell>
        </row>
        <row r="5743">
          <cell r="A5743">
            <v>4678861</v>
          </cell>
          <cell r="B5743">
            <v>0.76</v>
          </cell>
        </row>
        <row r="5744">
          <cell r="A5744">
            <v>4678876</v>
          </cell>
          <cell r="B5744">
            <v>3.3</v>
          </cell>
        </row>
        <row r="5745">
          <cell r="A5745">
            <v>4678888</v>
          </cell>
          <cell r="B5745">
            <v>0.5605</v>
          </cell>
        </row>
        <row r="5746">
          <cell r="A5746">
            <v>4679504</v>
          </cell>
          <cell r="B5746">
            <v>1.2</v>
          </cell>
        </row>
        <row r="5747">
          <cell r="A5747">
            <v>4679611</v>
          </cell>
          <cell r="B5747">
            <v>1.0369999999999999</v>
          </cell>
        </row>
        <row r="5748">
          <cell r="A5748">
            <v>4679753</v>
          </cell>
          <cell r="B5748">
            <v>0.3</v>
          </cell>
        </row>
        <row r="5749">
          <cell r="A5749">
            <v>4679792</v>
          </cell>
          <cell r="B5749">
            <v>0.78100000000000003</v>
          </cell>
        </row>
        <row r="5750">
          <cell r="A5750">
            <v>4681207</v>
          </cell>
          <cell r="B5750">
            <v>0.90100000000000002</v>
          </cell>
        </row>
        <row r="5751">
          <cell r="A5751">
            <v>4681232</v>
          </cell>
          <cell r="B5751">
            <v>1.2</v>
          </cell>
        </row>
        <row r="5752">
          <cell r="A5752">
            <v>4681316</v>
          </cell>
          <cell r="B5752">
            <v>2.0166740000000001</v>
          </cell>
        </row>
        <row r="5753">
          <cell r="A5753">
            <v>4682209</v>
          </cell>
          <cell r="B5753">
            <v>0.66</v>
          </cell>
        </row>
        <row r="5754">
          <cell r="A5754">
            <v>4682436</v>
          </cell>
          <cell r="B5754">
            <v>1.07</v>
          </cell>
        </row>
        <row r="5755">
          <cell r="A5755">
            <v>4682507</v>
          </cell>
          <cell r="B5755">
            <v>0.83130000000000004</v>
          </cell>
        </row>
        <row r="5756">
          <cell r="A5756">
            <v>4683471</v>
          </cell>
          <cell r="B5756">
            <v>0.3</v>
          </cell>
        </row>
        <row r="5757">
          <cell r="A5757">
            <v>4683961</v>
          </cell>
          <cell r="B5757">
            <v>1.2</v>
          </cell>
        </row>
        <row r="5758">
          <cell r="A5758">
            <v>4684097</v>
          </cell>
          <cell r="B5758">
            <v>1.25</v>
          </cell>
        </row>
        <row r="5759">
          <cell r="A5759">
            <v>4684279</v>
          </cell>
          <cell r="B5759">
            <v>1.05</v>
          </cell>
        </row>
        <row r="5760">
          <cell r="A5760">
            <v>4684546</v>
          </cell>
          <cell r="B5760">
            <v>2.9</v>
          </cell>
        </row>
        <row r="5761">
          <cell r="A5761">
            <v>4684601</v>
          </cell>
          <cell r="B5761">
            <v>9</v>
          </cell>
        </row>
        <row r="5762">
          <cell r="A5762">
            <v>4685660</v>
          </cell>
          <cell r="B5762">
            <v>0.2</v>
          </cell>
        </row>
        <row r="5763">
          <cell r="A5763">
            <v>4686317</v>
          </cell>
          <cell r="B5763">
            <v>0.75</v>
          </cell>
        </row>
        <row r="5764">
          <cell r="A5764">
            <v>4686328</v>
          </cell>
          <cell r="B5764">
            <v>1.7849999999999999</v>
          </cell>
        </row>
        <row r="5765">
          <cell r="A5765">
            <v>4686414</v>
          </cell>
          <cell r="B5765">
            <v>3.2</v>
          </cell>
        </row>
        <row r="5766">
          <cell r="A5766">
            <v>4686973</v>
          </cell>
          <cell r="B5766">
            <v>33</v>
          </cell>
        </row>
        <row r="5767">
          <cell r="A5767">
            <v>4687117</v>
          </cell>
          <cell r="B5767">
            <v>0.34399999999999997</v>
          </cell>
        </row>
        <row r="5768">
          <cell r="A5768">
            <v>4687142</v>
          </cell>
          <cell r="B5768">
            <v>0.69199999999999995</v>
          </cell>
        </row>
        <row r="5769">
          <cell r="A5769">
            <v>4687560</v>
          </cell>
          <cell r="B5769">
            <v>0.41852600000000001</v>
          </cell>
        </row>
        <row r="5770">
          <cell r="A5770">
            <v>4687592</v>
          </cell>
          <cell r="B5770">
            <v>5.9538000000000001E-2</v>
          </cell>
        </row>
        <row r="5771">
          <cell r="A5771">
            <v>4687634</v>
          </cell>
          <cell r="B5771">
            <v>1.4825999999999999</v>
          </cell>
        </row>
        <row r="5772">
          <cell r="A5772">
            <v>4688054</v>
          </cell>
          <cell r="B5772">
            <v>0.57099999999999995</v>
          </cell>
        </row>
        <row r="5773">
          <cell r="A5773">
            <v>4688642</v>
          </cell>
          <cell r="B5773">
            <v>2.0190000000000001</v>
          </cell>
        </row>
        <row r="5774">
          <cell r="A5774">
            <v>4688650</v>
          </cell>
          <cell r="B5774">
            <v>0.3</v>
          </cell>
        </row>
        <row r="5775">
          <cell r="A5775">
            <v>4688951</v>
          </cell>
          <cell r="B5775">
            <v>2.7519999999999998</v>
          </cell>
        </row>
        <row r="5776">
          <cell r="A5776">
            <v>4689347</v>
          </cell>
          <cell r="B5776">
            <v>3.0887259999999999</v>
          </cell>
        </row>
        <row r="5777">
          <cell r="A5777">
            <v>4689464</v>
          </cell>
          <cell r="B5777">
            <v>3.1</v>
          </cell>
        </row>
        <row r="5778">
          <cell r="A5778">
            <v>4689623</v>
          </cell>
          <cell r="B5778">
            <v>3.1</v>
          </cell>
        </row>
        <row r="5779">
          <cell r="A5779">
            <v>4689637</v>
          </cell>
          <cell r="B5779">
            <v>0.26</v>
          </cell>
        </row>
        <row r="5780">
          <cell r="A5780">
            <v>4690407</v>
          </cell>
          <cell r="B5780">
            <v>1.2</v>
          </cell>
        </row>
        <row r="5781">
          <cell r="A5781">
            <v>4690496</v>
          </cell>
          <cell r="B5781">
            <v>2</v>
          </cell>
        </row>
        <row r="5782">
          <cell r="A5782">
            <v>4691398</v>
          </cell>
          <cell r="B5782">
            <v>3.9510000000000001</v>
          </cell>
        </row>
        <row r="5783">
          <cell r="A5783">
            <v>4691499</v>
          </cell>
          <cell r="B5783">
            <v>0.98040000000000005</v>
          </cell>
        </row>
        <row r="5784">
          <cell r="A5784">
            <v>4691507</v>
          </cell>
          <cell r="B5784">
            <v>0.95</v>
          </cell>
        </row>
        <row r="5785">
          <cell r="A5785">
            <v>4691630</v>
          </cell>
          <cell r="B5785">
            <v>1.34</v>
          </cell>
        </row>
        <row r="5786">
          <cell r="A5786">
            <v>4692500</v>
          </cell>
          <cell r="B5786">
            <v>0.75</v>
          </cell>
        </row>
        <row r="5787">
          <cell r="A5787">
            <v>4692641</v>
          </cell>
          <cell r="B5787">
            <v>0.47242000000000001</v>
          </cell>
        </row>
        <row r="5788">
          <cell r="A5788">
            <v>4692840</v>
          </cell>
          <cell r="B5788">
            <v>3</v>
          </cell>
        </row>
        <row r="5789">
          <cell r="A5789">
            <v>4693069</v>
          </cell>
          <cell r="B5789">
            <v>1.296</v>
          </cell>
        </row>
        <row r="5790">
          <cell r="A5790">
            <v>4693858</v>
          </cell>
          <cell r="B5790">
            <v>2.8</v>
          </cell>
        </row>
        <row r="5791">
          <cell r="A5791">
            <v>4693961</v>
          </cell>
          <cell r="B5791">
            <v>0.23599999999999999</v>
          </cell>
        </row>
        <row r="5792">
          <cell r="A5792">
            <v>4694202</v>
          </cell>
          <cell r="B5792">
            <v>0.95</v>
          </cell>
        </row>
        <row r="5793">
          <cell r="A5793">
            <v>4694841</v>
          </cell>
          <cell r="B5793">
            <v>2.2200000000000002</v>
          </cell>
        </row>
        <row r="5794">
          <cell r="A5794">
            <v>4695452</v>
          </cell>
          <cell r="B5794">
            <v>0.33500000000000002</v>
          </cell>
        </row>
        <row r="5795">
          <cell r="A5795">
            <v>4695530</v>
          </cell>
          <cell r="B5795">
            <v>1</v>
          </cell>
        </row>
        <row r="5796">
          <cell r="A5796">
            <v>4696091</v>
          </cell>
          <cell r="B5796">
            <v>6.4</v>
          </cell>
        </row>
        <row r="5797">
          <cell r="A5797">
            <v>4696915</v>
          </cell>
          <cell r="B5797">
            <v>0.9</v>
          </cell>
        </row>
        <row r="5798">
          <cell r="A5798">
            <v>4696946</v>
          </cell>
          <cell r="B5798">
            <v>0.14899999999999999</v>
          </cell>
        </row>
        <row r="5799">
          <cell r="A5799">
            <v>4697181</v>
          </cell>
          <cell r="B5799">
            <v>1</v>
          </cell>
        </row>
        <row r="5800">
          <cell r="A5800">
            <v>4697564</v>
          </cell>
          <cell r="B5800">
            <v>1.1266</v>
          </cell>
        </row>
        <row r="5801">
          <cell r="A5801">
            <v>4697737</v>
          </cell>
          <cell r="B5801">
            <v>2.6</v>
          </cell>
        </row>
        <row r="5802">
          <cell r="A5802">
            <v>4697967</v>
          </cell>
          <cell r="B5802">
            <v>0.24940000000000001</v>
          </cell>
        </row>
        <row r="5803">
          <cell r="A5803">
            <v>4698147</v>
          </cell>
          <cell r="B5803">
            <v>181.26724998</v>
          </cell>
        </row>
        <row r="5804">
          <cell r="A5804">
            <v>4699106</v>
          </cell>
          <cell r="B5804">
            <v>2.62</v>
          </cell>
        </row>
        <row r="5805">
          <cell r="A5805">
            <v>4699107</v>
          </cell>
          <cell r="B5805">
            <v>1.5</v>
          </cell>
        </row>
        <row r="5806">
          <cell r="A5806">
            <v>4699435</v>
          </cell>
          <cell r="B5806">
            <v>3</v>
          </cell>
        </row>
        <row r="5807">
          <cell r="A5807">
            <v>4699442</v>
          </cell>
          <cell r="B5807">
            <v>5.9</v>
          </cell>
        </row>
        <row r="5808">
          <cell r="A5808">
            <v>4699468</v>
          </cell>
          <cell r="B5808">
            <v>1.8</v>
          </cell>
        </row>
        <row r="5809">
          <cell r="A5809">
            <v>4699479</v>
          </cell>
          <cell r="B5809">
            <v>1.1000000000000001</v>
          </cell>
        </row>
        <row r="5810">
          <cell r="A5810">
            <v>4700424</v>
          </cell>
          <cell r="B5810">
            <v>0.39300000000000002</v>
          </cell>
        </row>
        <row r="5811">
          <cell r="A5811">
            <v>4701224</v>
          </cell>
          <cell r="B5811">
            <v>1.2969999999999999</v>
          </cell>
        </row>
        <row r="5812">
          <cell r="A5812">
            <v>4701896</v>
          </cell>
          <cell r="B5812">
            <v>4.2</v>
          </cell>
        </row>
        <row r="5813">
          <cell r="A5813">
            <v>4702874</v>
          </cell>
          <cell r="B5813">
            <v>0.91534499999999996</v>
          </cell>
        </row>
        <row r="5814">
          <cell r="A5814">
            <v>4703332</v>
          </cell>
          <cell r="B5814">
            <v>1.0751820000000001</v>
          </cell>
        </row>
        <row r="5815">
          <cell r="A5815">
            <v>4703859</v>
          </cell>
          <cell r="B5815">
            <v>1.5</v>
          </cell>
        </row>
        <row r="5816">
          <cell r="A5816">
            <v>4704042</v>
          </cell>
          <cell r="B5816">
            <v>0.2</v>
          </cell>
        </row>
        <row r="5817">
          <cell r="A5817">
            <v>4704468</v>
          </cell>
          <cell r="B5817">
            <v>0.8</v>
          </cell>
        </row>
        <row r="5818">
          <cell r="A5818">
            <v>4705391</v>
          </cell>
          <cell r="B5818">
            <v>1.8</v>
          </cell>
        </row>
        <row r="5819">
          <cell r="A5819">
            <v>4706030</v>
          </cell>
          <cell r="B5819">
            <v>4.0999999999999996</v>
          </cell>
        </row>
        <row r="5820">
          <cell r="A5820">
            <v>4706670</v>
          </cell>
          <cell r="B5820">
            <v>2.0144000000000002</v>
          </cell>
        </row>
        <row r="5821">
          <cell r="A5821">
            <v>4706847</v>
          </cell>
          <cell r="B5821">
            <v>1.6</v>
          </cell>
        </row>
        <row r="5822">
          <cell r="A5822">
            <v>4706992</v>
          </cell>
          <cell r="B5822">
            <v>0.68</v>
          </cell>
        </row>
        <row r="5823">
          <cell r="A5823">
            <v>4707476</v>
          </cell>
          <cell r="B5823">
            <v>3.7</v>
          </cell>
        </row>
        <row r="5824">
          <cell r="A5824">
            <v>4707547</v>
          </cell>
          <cell r="B5824">
            <v>1.03</v>
          </cell>
        </row>
        <row r="5825">
          <cell r="A5825">
            <v>4707727</v>
          </cell>
          <cell r="B5825">
            <v>1</v>
          </cell>
        </row>
        <row r="5826">
          <cell r="A5826">
            <v>4707831</v>
          </cell>
          <cell r="B5826">
            <v>0.8</v>
          </cell>
        </row>
        <row r="5827">
          <cell r="A5827">
            <v>4708226</v>
          </cell>
          <cell r="B5827">
            <v>4.0999999999999996</v>
          </cell>
        </row>
        <row r="5828">
          <cell r="A5828">
            <v>4708326</v>
          </cell>
          <cell r="B5828">
            <v>2.8919999999999999</v>
          </cell>
        </row>
        <row r="5829">
          <cell r="A5829">
            <v>4708467</v>
          </cell>
          <cell r="B5829">
            <v>4.3</v>
          </cell>
        </row>
        <row r="5830">
          <cell r="A5830">
            <v>4708695</v>
          </cell>
          <cell r="B5830">
            <v>1.44709076</v>
          </cell>
        </row>
        <row r="5831">
          <cell r="A5831">
            <v>4709029</v>
          </cell>
          <cell r="B5831">
            <v>0.84407600000000005</v>
          </cell>
        </row>
        <row r="5832">
          <cell r="A5832">
            <v>4709251</v>
          </cell>
          <cell r="B5832">
            <v>1.5</v>
          </cell>
        </row>
        <row r="5833">
          <cell r="A5833">
            <v>4709320</v>
          </cell>
          <cell r="B5833">
            <v>2.164606</v>
          </cell>
        </row>
        <row r="5834">
          <cell r="A5834">
            <v>4709743</v>
          </cell>
          <cell r="B5834">
            <v>1.06</v>
          </cell>
        </row>
        <row r="5835">
          <cell r="A5835">
            <v>4709751</v>
          </cell>
          <cell r="B5835">
            <v>0.17</v>
          </cell>
        </row>
        <row r="5836">
          <cell r="A5836">
            <v>4709979</v>
          </cell>
          <cell r="B5836">
            <v>0.47</v>
          </cell>
        </row>
        <row r="5837">
          <cell r="A5837">
            <v>4710012</v>
          </cell>
          <cell r="B5837">
            <v>0.56247824999999996</v>
          </cell>
        </row>
        <row r="5838">
          <cell r="A5838">
            <v>4710186</v>
          </cell>
          <cell r="B5838">
            <v>0.23827000000000001</v>
          </cell>
        </row>
        <row r="5839">
          <cell r="A5839">
            <v>4710309</v>
          </cell>
          <cell r="B5839">
            <v>4.5999999999999996</v>
          </cell>
        </row>
        <row r="5840">
          <cell r="A5840">
            <v>4710328</v>
          </cell>
          <cell r="B5840">
            <v>0.15</v>
          </cell>
        </row>
        <row r="5841">
          <cell r="A5841">
            <v>4710513</v>
          </cell>
          <cell r="B5841">
            <v>0.8</v>
          </cell>
        </row>
        <row r="5842">
          <cell r="A5842">
            <v>4710672</v>
          </cell>
          <cell r="B5842">
            <v>2.2000000000000002</v>
          </cell>
        </row>
        <row r="5843">
          <cell r="A5843">
            <v>4710987</v>
          </cell>
          <cell r="B5843">
            <v>2.9</v>
          </cell>
        </row>
        <row r="5844">
          <cell r="A5844">
            <v>4711014</v>
          </cell>
          <cell r="B5844">
            <v>6.7500000000000004E-2</v>
          </cell>
        </row>
        <row r="5845">
          <cell r="A5845">
            <v>4711638</v>
          </cell>
          <cell r="B5845">
            <v>3.2879999999999998</v>
          </cell>
        </row>
        <row r="5846">
          <cell r="A5846">
            <v>4711935</v>
          </cell>
          <cell r="B5846">
            <v>1.6</v>
          </cell>
        </row>
        <row r="5847">
          <cell r="A5847">
            <v>4712652</v>
          </cell>
          <cell r="B5847">
            <v>0.193</v>
          </cell>
        </row>
        <row r="5848">
          <cell r="A5848">
            <v>4712674</v>
          </cell>
          <cell r="B5848">
            <v>1.55</v>
          </cell>
        </row>
        <row r="5849">
          <cell r="A5849">
            <v>4712715</v>
          </cell>
          <cell r="B5849">
            <v>2</v>
          </cell>
        </row>
        <row r="5850">
          <cell r="A5850">
            <v>4713445</v>
          </cell>
          <cell r="B5850">
            <v>0.22</v>
          </cell>
        </row>
        <row r="5851">
          <cell r="A5851">
            <v>4713458</v>
          </cell>
          <cell r="B5851">
            <v>5.3453350000000004</v>
          </cell>
        </row>
        <row r="5852">
          <cell r="A5852">
            <v>4713741</v>
          </cell>
          <cell r="B5852">
            <v>0.5</v>
          </cell>
        </row>
        <row r="5853">
          <cell r="A5853">
            <v>4714183</v>
          </cell>
          <cell r="B5853">
            <v>1.75</v>
          </cell>
        </row>
        <row r="5854">
          <cell r="A5854">
            <v>4714186</v>
          </cell>
          <cell r="B5854">
            <v>0.31</v>
          </cell>
        </row>
        <row r="5855">
          <cell r="A5855">
            <v>4714594</v>
          </cell>
          <cell r="B5855">
            <v>1.4</v>
          </cell>
        </row>
        <row r="5856">
          <cell r="A5856">
            <v>4714628</v>
          </cell>
          <cell r="B5856">
            <v>11.105</v>
          </cell>
        </row>
        <row r="5857">
          <cell r="A5857">
            <v>4715542</v>
          </cell>
          <cell r="B5857">
            <v>0.5</v>
          </cell>
        </row>
        <row r="5858">
          <cell r="A5858">
            <v>4715770</v>
          </cell>
          <cell r="B5858">
            <v>1.877475</v>
          </cell>
        </row>
        <row r="5859">
          <cell r="A5859">
            <v>4715827</v>
          </cell>
          <cell r="B5859">
            <v>0.15</v>
          </cell>
        </row>
        <row r="5860">
          <cell r="A5860">
            <v>4715957</v>
          </cell>
          <cell r="B5860">
            <v>0.30959999999999999</v>
          </cell>
        </row>
        <row r="5861">
          <cell r="A5861">
            <v>4716328</v>
          </cell>
          <cell r="B5861">
            <v>0.77700000000000002</v>
          </cell>
        </row>
        <row r="5862">
          <cell r="A5862">
            <v>4717465</v>
          </cell>
          <cell r="B5862">
            <v>0.2</v>
          </cell>
        </row>
        <row r="5863">
          <cell r="A5863">
            <v>4717477</v>
          </cell>
          <cell r="B5863">
            <v>0.59340000000000004</v>
          </cell>
        </row>
        <row r="5864">
          <cell r="A5864">
            <v>4718020</v>
          </cell>
          <cell r="B5864">
            <v>2.6</v>
          </cell>
        </row>
        <row r="5865">
          <cell r="A5865">
            <v>4718338</v>
          </cell>
          <cell r="B5865">
            <v>4.2709651500000003</v>
          </cell>
        </row>
        <row r="5866">
          <cell r="A5866">
            <v>4718576</v>
          </cell>
          <cell r="B5866">
            <v>0.8</v>
          </cell>
        </row>
        <row r="5867">
          <cell r="A5867">
            <v>4718584</v>
          </cell>
          <cell r="B5867">
            <v>0.18110000000000001</v>
          </cell>
        </row>
        <row r="5868">
          <cell r="A5868">
            <v>4718765</v>
          </cell>
          <cell r="B5868">
            <v>2.004813</v>
          </cell>
        </row>
        <row r="5869">
          <cell r="A5869">
            <v>4719259</v>
          </cell>
          <cell r="B5869">
            <v>0.88580000000000003</v>
          </cell>
        </row>
        <row r="5870">
          <cell r="A5870">
            <v>4719903</v>
          </cell>
          <cell r="B5870">
            <v>3</v>
          </cell>
        </row>
        <row r="5871">
          <cell r="A5871">
            <v>4720334</v>
          </cell>
          <cell r="B5871">
            <v>1.88252</v>
          </cell>
        </row>
        <row r="5872">
          <cell r="A5872">
            <v>4721636</v>
          </cell>
          <cell r="B5872">
            <v>0.3</v>
          </cell>
        </row>
        <row r="5873">
          <cell r="A5873">
            <v>4721879</v>
          </cell>
          <cell r="B5873">
            <v>0.65</v>
          </cell>
        </row>
        <row r="5874">
          <cell r="A5874">
            <v>4722230</v>
          </cell>
          <cell r="B5874">
            <v>0.70863699999999996</v>
          </cell>
        </row>
        <row r="5875">
          <cell r="A5875">
            <v>4724747</v>
          </cell>
          <cell r="B5875">
            <v>1.9</v>
          </cell>
        </row>
        <row r="5876">
          <cell r="A5876">
            <v>4724863</v>
          </cell>
          <cell r="B5876">
            <v>2.44</v>
          </cell>
        </row>
        <row r="5877">
          <cell r="A5877">
            <v>4724876</v>
          </cell>
          <cell r="B5877">
            <v>0.3</v>
          </cell>
        </row>
        <row r="5878">
          <cell r="A5878">
            <v>4724978</v>
          </cell>
          <cell r="B5878">
            <v>5</v>
          </cell>
        </row>
        <row r="5879">
          <cell r="A5879">
            <v>4725001</v>
          </cell>
          <cell r="B5879">
            <v>2.6</v>
          </cell>
        </row>
        <row r="5880">
          <cell r="A5880">
            <v>4725822</v>
          </cell>
          <cell r="B5880">
            <v>1.4</v>
          </cell>
        </row>
        <row r="5881">
          <cell r="A5881">
            <v>4726025</v>
          </cell>
          <cell r="B5881">
            <v>1.8</v>
          </cell>
        </row>
        <row r="5882">
          <cell r="A5882">
            <v>4726240</v>
          </cell>
          <cell r="B5882">
            <v>1.05</v>
          </cell>
        </row>
        <row r="5883">
          <cell r="A5883">
            <v>4726555</v>
          </cell>
          <cell r="B5883">
            <v>0.81269999999999998</v>
          </cell>
        </row>
        <row r="5884">
          <cell r="A5884">
            <v>4726875</v>
          </cell>
          <cell r="B5884">
            <v>1.2</v>
          </cell>
        </row>
        <row r="5885">
          <cell r="A5885">
            <v>4727110</v>
          </cell>
          <cell r="B5885">
            <v>1.1499999999999999</v>
          </cell>
        </row>
        <row r="5886">
          <cell r="A5886">
            <v>4727268</v>
          </cell>
          <cell r="B5886">
            <v>0.40764</v>
          </cell>
        </row>
        <row r="5887">
          <cell r="A5887">
            <v>4727522</v>
          </cell>
          <cell r="B5887">
            <v>0.7</v>
          </cell>
        </row>
        <row r="5888">
          <cell r="A5888">
            <v>4727579</v>
          </cell>
          <cell r="B5888">
            <v>0.3</v>
          </cell>
        </row>
        <row r="5889">
          <cell r="A5889">
            <v>4728128</v>
          </cell>
          <cell r="B5889">
            <v>0.8</v>
          </cell>
        </row>
        <row r="5890">
          <cell r="A5890">
            <v>4729562</v>
          </cell>
          <cell r="B5890">
            <v>4.0038695999999998</v>
          </cell>
        </row>
        <row r="5891">
          <cell r="A5891">
            <v>4729979</v>
          </cell>
          <cell r="B5891">
            <v>2.4</v>
          </cell>
        </row>
        <row r="5892">
          <cell r="A5892">
            <v>4730475</v>
          </cell>
          <cell r="B5892">
            <v>2.35</v>
          </cell>
        </row>
        <row r="5893">
          <cell r="A5893">
            <v>4730597</v>
          </cell>
          <cell r="B5893">
            <v>2</v>
          </cell>
        </row>
        <row r="5894">
          <cell r="A5894">
            <v>4731020</v>
          </cell>
          <cell r="B5894">
            <v>0.4</v>
          </cell>
        </row>
        <row r="5895">
          <cell r="A5895">
            <v>4731135</v>
          </cell>
          <cell r="B5895">
            <v>0.5</v>
          </cell>
        </row>
        <row r="5896">
          <cell r="A5896">
            <v>4731408</v>
          </cell>
          <cell r="B5896">
            <v>1.5</v>
          </cell>
        </row>
        <row r="5897">
          <cell r="A5897">
            <v>4731663</v>
          </cell>
          <cell r="B5897">
            <v>15.64</v>
          </cell>
        </row>
        <row r="5898">
          <cell r="A5898">
            <v>4731984</v>
          </cell>
          <cell r="B5898">
            <v>0.84499999999999997</v>
          </cell>
        </row>
        <row r="5899">
          <cell r="A5899">
            <v>4732228</v>
          </cell>
          <cell r="B5899">
            <v>0.77</v>
          </cell>
        </row>
        <row r="5900">
          <cell r="A5900">
            <v>4733137</v>
          </cell>
          <cell r="B5900">
            <v>0.41735699999999998</v>
          </cell>
        </row>
        <row r="5901">
          <cell r="A5901">
            <v>4733256</v>
          </cell>
          <cell r="B5901">
            <v>0.7</v>
          </cell>
        </row>
        <row r="5902">
          <cell r="A5902">
            <v>4733288</v>
          </cell>
          <cell r="B5902">
            <v>0.249278</v>
          </cell>
        </row>
        <row r="5903">
          <cell r="A5903">
            <v>4733850</v>
          </cell>
          <cell r="B5903">
            <v>0.8</v>
          </cell>
        </row>
        <row r="5904">
          <cell r="A5904">
            <v>4734072</v>
          </cell>
          <cell r="B5904">
            <v>0.5</v>
          </cell>
        </row>
        <row r="5905">
          <cell r="A5905">
            <v>4734734</v>
          </cell>
          <cell r="B5905">
            <v>0.6</v>
          </cell>
        </row>
        <row r="5906">
          <cell r="A5906">
            <v>4734779</v>
          </cell>
          <cell r="B5906">
            <v>0.72160000000000002</v>
          </cell>
        </row>
        <row r="5907">
          <cell r="A5907">
            <v>4735357</v>
          </cell>
          <cell r="B5907">
            <v>0.47</v>
          </cell>
        </row>
        <row r="5908">
          <cell r="A5908">
            <v>4736302</v>
          </cell>
          <cell r="B5908">
            <v>3.8103600000000002</v>
          </cell>
        </row>
        <row r="5909">
          <cell r="A5909">
            <v>4736730</v>
          </cell>
          <cell r="B5909">
            <v>3.35</v>
          </cell>
        </row>
        <row r="5910">
          <cell r="A5910">
            <v>4736871</v>
          </cell>
          <cell r="B5910">
            <v>0.26167600000000002</v>
          </cell>
        </row>
        <row r="5911">
          <cell r="A5911">
            <v>4737491</v>
          </cell>
          <cell r="B5911">
            <v>0.49</v>
          </cell>
        </row>
        <row r="5912">
          <cell r="A5912">
            <v>4737629</v>
          </cell>
          <cell r="B5912">
            <v>1</v>
          </cell>
        </row>
        <row r="5913">
          <cell r="A5913">
            <v>4737730</v>
          </cell>
          <cell r="B5913">
            <v>2</v>
          </cell>
        </row>
        <row r="5914">
          <cell r="A5914">
            <v>4737883</v>
          </cell>
          <cell r="B5914">
            <v>4.2549999999999999</v>
          </cell>
        </row>
        <row r="5915">
          <cell r="A5915">
            <v>4738114</v>
          </cell>
          <cell r="B5915">
            <v>5</v>
          </cell>
        </row>
        <row r="5916">
          <cell r="A5916">
            <v>4738198</v>
          </cell>
          <cell r="B5916">
            <v>1</v>
          </cell>
        </row>
        <row r="5917">
          <cell r="A5917">
            <v>4738434</v>
          </cell>
          <cell r="B5917">
            <v>1.9775499999999999</v>
          </cell>
        </row>
        <row r="5918">
          <cell r="A5918">
            <v>4738485</v>
          </cell>
          <cell r="B5918">
            <v>4.4689490000000003</v>
          </cell>
        </row>
        <row r="5919">
          <cell r="A5919">
            <v>4738575</v>
          </cell>
          <cell r="B5919">
            <v>0.85</v>
          </cell>
        </row>
        <row r="5920">
          <cell r="A5920">
            <v>4738836</v>
          </cell>
          <cell r="B5920">
            <v>0.9</v>
          </cell>
        </row>
        <row r="5921">
          <cell r="A5921">
            <v>4738869</v>
          </cell>
          <cell r="B5921">
            <v>0.35</v>
          </cell>
        </row>
        <row r="5922">
          <cell r="A5922">
            <v>4739760</v>
          </cell>
          <cell r="B5922">
            <v>2.98027</v>
          </cell>
        </row>
        <row r="5923">
          <cell r="A5923">
            <v>4739814</v>
          </cell>
          <cell r="B5923">
            <v>0.3</v>
          </cell>
        </row>
        <row r="5924">
          <cell r="A5924">
            <v>4739821</v>
          </cell>
          <cell r="B5924">
            <v>0.15</v>
          </cell>
        </row>
        <row r="5925">
          <cell r="A5925">
            <v>4740175</v>
          </cell>
          <cell r="B5925">
            <v>0.66</v>
          </cell>
        </row>
        <row r="5926">
          <cell r="A5926">
            <v>4740357</v>
          </cell>
          <cell r="B5926">
            <v>3</v>
          </cell>
        </row>
        <row r="5927">
          <cell r="A5927">
            <v>4740997</v>
          </cell>
          <cell r="B5927">
            <v>1.2078392600000001</v>
          </cell>
        </row>
        <row r="5928">
          <cell r="A5928">
            <v>4741051</v>
          </cell>
          <cell r="B5928">
            <v>5.0999999999999996</v>
          </cell>
        </row>
        <row r="5929">
          <cell r="A5929">
            <v>4741666</v>
          </cell>
          <cell r="B5929">
            <v>0.10969</v>
          </cell>
        </row>
        <row r="5930">
          <cell r="A5930">
            <v>4742325</v>
          </cell>
          <cell r="B5930">
            <v>2.2017500000000001</v>
          </cell>
        </row>
        <row r="5931">
          <cell r="A5931">
            <v>4742446</v>
          </cell>
          <cell r="B5931">
            <v>3.5836999999999999</v>
          </cell>
        </row>
        <row r="5932">
          <cell r="A5932">
            <v>4742609</v>
          </cell>
          <cell r="B5932">
            <v>2.2999999999999998</v>
          </cell>
        </row>
        <row r="5933">
          <cell r="A5933">
            <v>4742654</v>
          </cell>
          <cell r="B5933">
            <v>0.69799999999999995</v>
          </cell>
        </row>
        <row r="5934">
          <cell r="A5934">
            <v>4742831</v>
          </cell>
          <cell r="B5934">
            <v>0.40928500000000001</v>
          </cell>
        </row>
        <row r="5935">
          <cell r="A5935">
            <v>4742871</v>
          </cell>
          <cell r="B5935">
            <v>0.2</v>
          </cell>
        </row>
        <row r="5936">
          <cell r="A5936">
            <v>4742929</v>
          </cell>
          <cell r="B5936">
            <v>4</v>
          </cell>
        </row>
        <row r="5937">
          <cell r="A5937">
            <v>4743069</v>
          </cell>
          <cell r="B5937">
            <v>1.08</v>
          </cell>
        </row>
        <row r="5938">
          <cell r="A5938">
            <v>4743890</v>
          </cell>
          <cell r="B5938">
            <v>1.26</v>
          </cell>
        </row>
        <row r="5939">
          <cell r="A5939">
            <v>4744317</v>
          </cell>
          <cell r="B5939">
            <v>3.2090000000000001</v>
          </cell>
        </row>
        <row r="5940">
          <cell r="A5940">
            <v>4744402</v>
          </cell>
          <cell r="B5940">
            <v>6</v>
          </cell>
        </row>
        <row r="5941">
          <cell r="A5941">
            <v>4744410</v>
          </cell>
          <cell r="B5941">
            <v>0.12</v>
          </cell>
        </row>
        <row r="5942">
          <cell r="A5942">
            <v>4744569</v>
          </cell>
          <cell r="B5942">
            <v>13.586422000000001</v>
          </cell>
        </row>
        <row r="5943">
          <cell r="A5943">
            <v>4745517</v>
          </cell>
          <cell r="B5943">
            <v>0.36</v>
          </cell>
        </row>
        <row r="5944">
          <cell r="A5944">
            <v>4745831</v>
          </cell>
          <cell r="B5944">
            <v>0.55900000000000005</v>
          </cell>
        </row>
        <row r="5945">
          <cell r="A5945">
            <v>4745850</v>
          </cell>
          <cell r="B5945">
            <v>8.9499999999999993</v>
          </cell>
        </row>
        <row r="5946">
          <cell r="A5946">
            <v>4746272</v>
          </cell>
          <cell r="B5946">
            <v>2.8519999999999999</v>
          </cell>
        </row>
        <row r="5947">
          <cell r="A5947">
            <v>4746418</v>
          </cell>
          <cell r="B5947">
            <v>1</v>
          </cell>
        </row>
        <row r="5948">
          <cell r="A5948">
            <v>4746920</v>
          </cell>
          <cell r="B5948">
            <v>2.56596</v>
          </cell>
        </row>
        <row r="5949">
          <cell r="A5949">
            <v>4747231</v>
          </cell>
          <cell r="B5949">
            <v>0.6</v>
          </cell>
        </row>
        <row r="5950">
          <cell r="A5950">
            <v>4747588</v>
          </cell>
          <cell r="B5950">
            <v>0.54</v>
          </cell>
        </row>
        <row r="5951">
          <cell r="A5951">
            <v>4747811</v>
          </cell>
          <cell r="B5951">
            <v>1.5</v>
          </cell>
        </row>
        <row r="5952">
          <cell r="A5952">
            <v>4748119</v>
          </cell>
          <cell r="B5952">
            <v>0.55000000000000004</v>
          </cell>
        </row>
        <row r="5953">
          <cell r="A5953">
            <v>4748781</v>
          </cell>
          <cell r="B5953">
            <v>0.186</v>
          </cell>
        </row>
        <row r="5954">
          <cell r="A5954">
            <v>4750038</v>
          </cell>
          <cell r="B5954">
            <v>1.2</v>
          </cell>
        </row>
        <row r="5955">
          <cell r="A5955">
            <v>4750109</v>
          </cell>
          <cell r="B5955">
            <v>0.34716799999999998</v>
          </cell>
        </row>
        <row r="5956">
          <cell r="A5956">
            <v>4750336</v>
          </cell>
          <cell r="B5956">
            <v>1.2470000000000001</v>
          </cell>
        </row>
        <row r="5957">
          <cell r="A5957">
            <v>4751339</v>
          </cell>
          <cell r="B5957">
            <v>1.42</v>
          </cell>
        </row>
        <row r="5958">
          <cell r="A5958">
            <v>4751695</v>
          </cell>
          <cell r="B5958">
            <v>7.1779999999999999</v>
          </cell>
        </row>
        <row r="5959">
          <cell r="A5959">
            <v>4752053</v>
          </cell>
          <cell r="B5959">
            <v>0.358875</v>
          </cell>
        </row>
        <row r="5960">
          <cell r="A5960">
            <v>4752414</v>
          </cell>
          <cell r="B5960">
            <v>0.45</v>
          </cell>
        </row>
        <row r="5961">
          <cell r="A5961">
            <v>4752440</v>
          </cell>
          <cell r="B5961">
            <v>0.627</v>
          </cell>
        </row>
        <row r="5962">
          <cell r="A5962">
            <v>4752621</v>
          </cell>
          <cell r="B5962">
            <v>1.5</v>
          </cell>
        </row>
        <row r="5963">
          <cell r="A5963">
            <v>4753100</v>
          </cell>
          <cell r="B5963">
            <v>1.0880000000000001</v>
          </cell>
        </row>
        <row r="5964">
          <cell r="A5964">
            <v>4753145</v>
          </cell>
          <cell r="B5964">
            <v>1.1000000000000001</v>
          </cell>
        </row>
        <row r="5965">
          <cell r="A5965">
            <v>4753471</v>
          </cell>
          <cell r="B5965">
            <v>0.48499999999999999</v>
          </cell>
        </row>
        <row r="5966">
          <cell r="A5966">
            <v>4753808</v>
          </cell>
          <cell r="B5966">
            <v>39.5</v>
          </cell>
        </row>
        <row r="5967">
          <cell r="A5967">
            <v>4753944</v>
          </cell>
          <cell r="B5967">
            <v>0.6</v>
          </cell>
        </row>
        <row r="5968">
          <cell r="A5968">
            <v>4754152</v>
          </cell>
          <cell r="B5968">
            <v>1.26</v>
          </cell>
        </row>
        <row r="5969">
          <cell r="A5969">
            <v>4754270</v>
          </cell>
          <cell r="B5969">
            <v>2</v>
          </cell>
        </row>
        <row r="5970">
          <cell r="A5970">
            <v>4754565</v>
          </cell>
          <cell r="B5970">
            <v>3.1560000000000001</v>
          </cell>
        </row>
        <row r="5971">
          <cell r="A5971">
            <v>4754643</v>
          </cell>
          <cell r="B5971">
            <v>0.77</v>
          </cell>
        </row>
        <row r="5972">
          <cell r="A5972">
            <v>4754914</v>
          </cell>
          <cell r="B5972">
            <v>0.2</v>
          </cell>
        </row>
        <row r="5973">
          <cell r="A5973">
            <v>4754988</v>
          </cell>
          <cell r="B5973">
            <v>2</v>
          </cell>
        </row>
        <row r="5974">
          <cell r="A5974">
            <v>4755180</v>
          </cell>
          <cell r="B5974">
            <v>1.675</v>
          </cell>
        </row>
        <row r="5975">
          <cell r="A5975">
            <v>4755236</v>
          </cell>
          <cell r="B5975">
            <v>4</v>
          </cell>
        </row>
        <row r="5976">
          <cell r="A5976">
            <v>4756098</v>
          </cell>
          <cell r="B5976">
            <v>2.5579999999999998</v>
          </cell>
        </row>
        <row r="5977">
          <cell r="A5977">
            <v>4756249</v>
          </cell>
          <cell r="B5977">
            <v>0.4</v>
          </cell>
        </row>
        <row r="5978">
          <cell r="A5978">
            <v>4757029</v>
          </cell>
          <cell r="B5978">
            <v>0.66367299999999996</v>
          </cell>
        </row>
        <row r="5979">
          <cell r="A5979">
            <v>4757466</v>
          </cell>
          <cell r="B5979">
            <v>1.5</v>
          </cell>
        </row>
        <row r="5980">
          <cell r="A5980">
            <v>4757616</v>
          </cell>
          <cell r="B5980">
            <v>0.30930000000000002</v>
          </cell>
        </row>
        <row r="5981">
          <cell r="A5981">
            <v>4757748</v>
          </cell>
          <cell r="B5981">
            <v>1.0006999999999999</v>
          </cell>
        </row>
        <row r="5982">
          <cell r="A5982">
            <v>4757774</v>
          </cell>
          <cell r="B5982">
            <v>1.0438449999999999</v>
          </cell>
        </row>
        <row r="5983">
          <cell r="A5983">
            <v>4757804</v>
          </cell>
          <cell r="B5983">
            <v>1.5</v>
          </cell>
        </row>
        <row r="5984">
          <cell r="A5984">
            <v>4757940</v>
          </cell>
          <cell r="B5984">
            <v>0.51</v>
          </cell>
        </row>
        <row r="5985">
          <cell r="A5985">
            <v>4758125</v>
          </cell>
          <cell r="B5985">
            <v>0.3</v>
          </cell>
        </row>
        <row r="5986">
          <cell r="A5986">
            <v>4758405</v>
          </cell>
          <cell r="B5986">
            <v>4</v>
          </cell>
        </row>
        <row r="5987">
          <cell r="A5987">
            <v>4758486</v>
          </cell>
          <cell r="B5987">
            <v>2.2000000000000002</v>
          </cell>
        </row>
        <row r="5988">
          <cell r="A5988">
            <v>4758931</v>
          </cell>
          <cell r="B5988">
            <v>0.82140000000000002</v>
          </cell>
        </row>
        <row r="5989">
          <cell r="A5989">
            <v>4758970</v>
          </cell>
          <cell r="B5989">
            <v>0.5</v>
          </cell>
        </row>
        <row r="5990">
          <cell r="A5990">
            <v>4759026</v>
          </cell>
          <cell r="B5990">
            <v>1.1599999999999999</v>
          </cell>
        </row>
        <row r="5991">
          <cell r="A5991">
            <v>4759272</v>
          </cell>
          <cell r="B5991">
            <v>0.95</v>
          </cell>
        </row>
        <row r="5992">
          <cell r="A5992">
            <v>4759761</v>
          </cell>
          <cell r="B5992">
            <v>12</v>
          </cell>
        </row>
        <row r="5993">
          <cell r="A5993">
            <v>4759885</v>
          </cell>
          <cell r="B5993">
            <v>0.42834499999999998</v>
          </cell>
        </row>
        <row r="5994">
          <cell r="A5994">
            <v>4759987</v>
          </cell>
          <cell r="B5994">
            <v>0.7</v>
          </cell>
        </row>
        <row r="5995">
          <cell r="A5995">
            <v>4760200</v>
          </cell>
          <cell r="B5995">
            <v>0.83</v>
          </cell>
        </row>
        <row r="5996">
          <cell r="A5996">
            <v>4760240</v>
          </cell>
          <cell r="B5996">
            <v>14</v>
          </cell>
        </row>
        <row r="5997">
          <cell r="A5997">
            <v>4760369</v>
          </cell>
          <cell r="B5997">
            <v>10.6</v>
          </cell>
        </row>
        <row r="5998">
          <cell r="A5998">
            <v>4760663</v>
          </cell>
          <cell r="B5998">
            <v>1.859664</v>
          </cell>
        </row>
        <row r="5999">
          <cell r="A5999">
            <v>4760818</v>
          </cell>
          <cell r="B5999">
            <v>0.46</v>
          </cell>
        </row>
        <row r="6000">
          <cell r="A6000">
            <v>4761053</v>
          </cell>
          <cell r="B6000">
            <v>1.9990000000000001</v>
          </cell>
        </row>
        <row r="6001">
          <cell r="A6001">
            <v>4761419</v>
          </cell>
          <cell r="B6001">
            <v>0.46789999999999998</v>
          </cell>
        </row>
        <row r="6002">
          <cell r="A6002">
            <v>4761790</v>
          </cell>
          <cell r="B6002">
            <v>5.9</v>
          </cell>
        </row>
        <row r="6003">
          <cell r="A6003">
            <v>4761991</v>
          </cell>
          <cell r="B6003">
            <v>2.0059130000000001</v>
          </cell>
        </row>
        <row r="6004">
          <cell r="A6004">
            <v>4762058</v>
          </cell>
          <cell r="B6004">
            <v>2.85</v>
          </cell>
        </row>
        <row r="6005">
          <cell r="A6005">
            <v>4762086</v>
          </cell>
          <cell r="B6005">
            <v>0.5</v>
          </cell>
        </row>
        <row r="6006">
          <cell r="A6006">
            <v>4762136</v>
          </cell>
          <cell r="B6006">
            <v>0.6</v>
          </cell>
        </row>
        <row r="6007">
          <cell r="A6007">
            <v>4762271</v>
          </cell>
          <cell r="B6007">
            <v>1.9</v>
          </cell>
        </row>
        <row r="6008">
          <cell r="A6008">
            <v>4762302</v>
          </cell>
          <cell r="B6008">
            <v>5</v>
          </cell>
        </row>
        <row r="6009">
          <cell r="A6009">
            <v>4762920</v>
          </cell>
          <cell r="B6009">
            <v>0.6</v>
          </cell>
        </row>
        <row r="6010">
          <cell r="A6010">
            <v>4763065</v>
          </cell>
          <cell r="B6010">
            <v>0.3</v>
          </cell>
        </row>
        <row r="6011">
          <cell r="A6011">
            <v>4763239</v>
          </cell>
          <cell r="B6011">
            <v>1</v>
          </cell>
        </row>
        <row r="6012">
          <cell r="A6012">
            <v>4763388</v>
          </cell>
          <cell r="B6012">
            <v>0.12015000000000001</v>
          </cell>
        </row>
        <row r="6013">
          <cell r="A6013">
            <v>4763543</v>
          </cell>
          <cell r="B6013">
            <v>3.1</v>
          </cell>
        </row>
        <row r="6014">
          <cell r="A6014">
            <v>4763623</v>
          </cell>
          <cell r="B6014">
            <v>0.45</v>
          </cell>
        </row>
        <row r="6015">
          <cell r="A6015">
            <v>4763846</v>
          </cell>
          <cell r="B6015">
            <v>0.25800000000000001</v>
          </cell>
        </row>
        <row r="6016">
          <cell r="A6016">
            <v>4763875</v>
          </cell>
          <cell r="B6016">
            <v>3.1</v>
          </cell>
        </row>
        <row r="6017">
          <cell r="A6017">
            <v>4763921</v>
          </cell>
          <cell r="B6017">
            <v>0.24079999999999999</v>
          </cell>
        </row>
        <row r="6018">
          <cell r="A6018">
            <v>4765071</v>
          </cell>
          <cell r="B6018">
            <v>36.19</v>
          </cell>
        </row>
        <row r="6019">
          <cell r="A6019">
            <v>4765303</v>
          </cell>
          <cell r="B6019">
            <v>0.43872899999999998</v>
          </cell>
        </row>
        <row r="6020">
          <cell r="A6020">
            <v>4766016</v>
          </cell>
          <cell r="B6020">
            <v>1.36487</v>
          </cell>
        </row>
        <row r="6021">
          <cell r="A6021">
            <v>4766067</v>
          </cell>
          <cell r="B6021">
            <v>5.0224000000000002</v>
          </cell>
        </row>
        <row r="6022">
          <cell r="A6022">
            <v>4766373</v>
          </cell>
          <cell r="B6022">
            <v>2.3572600000000001</v>
          </cell>
        </row>
        <row r="6023">
          <cell r="A6023">
            <v>4766459</v>
          </cell>
          <cell r="B6023">
            <v>2.1551999999999998</v>
          </cell>
        </row>
        <row r="6024">
          <cell r="A6024">
            <v>4766680</v>
          </cell>
          <cell r="B6024">
            <v>0.14299999999999999</v>
          </cell>
        </row>
        <row r="6025">
          <cell r="A6025">
            <v>4766713</v>
          </cell>
          <cell r="B6025">
            <v>4</v>
          </cell>
        </row>
        <row r="6026">
          <cell r="A6026">
            <v>4766899</v>
          </cell>
          <cell r="B6026">
            <v>0.34</v>
          </cell>
        </row>
        <row r="6027">
          <cell r="A6027">
            <v>4767158</v>
          </cell>
          <cell r="B6027">
            <v>2</v>
          </cell>
        </row>
        <row r="6028">
          <cell r="A6028">
            <v>4767491</v>
          </cell>
          <cell r="B6028">
            <v>1.8631</v>
          </cell>
        </row>
        <row r="6029">
          <cell r="A6029">
            <v>4767555</v>
          </cell>
          <cell r="B6029">
            <v>0.15703700000000001</v>
          </cell>
        </row>
        <row r="6030">
          <cell r="A6030">
            <v>4767969</v>
          </cell>
          <cell r="B6030">
            <v>22.81</v>
          </cell>
        </row>
        <row r="6031">
          <cell r="A6031">
            <v>4768040</v>
          </cell>
          <cell r="B6031">
            <v>0.4</v>
          </cell>
        </row>
        <row r="6032">
          <cell r="A6032">
            <v>4768058</v>
          </cell>
          <cell r="B6032">
            <v>0.4</v>
          </cell>
        </row>
        <row r="6033">
          <cell r="A6033">
            <v>4768070</v>
          </cell>
          <cell r="B6033">
            <v>1.05</v>
          </cell>
        </row>
        <row r="6034">
          <cell r="A6034">
            <v>4768301</v>
          </cell>
          <cell r="B6034">
            <v>0.7</v>
          </cell>
        </row>
        <row r="6035">
          <cell r="A6035">
            <v>4768357</v>
          </cell>
          <cell r="B6035">
            <v>1.2</v>
          </cell>
        </row>
        <row r="6036">
          <cell r="A6036">
            <v>4768398</v>
          </cell>
          <cell r="B6036">
            <v>0.69220999999999999</v>
          </cell>
        </row>
        <row r="6037">
          <cell r="A6037">
            <v>4769069</v>
          </cell>
          <cell r="B6037">
            <v>0.4</v>
          </cell>
        </row>
        <row r="6038">
          <cell r="A6038">
            <v>4769712</v>
          </cell>
          <cell r="B6038">
            <v>1.343</v>
          </cell>
        </row>
        <row r="6039">
          <cell r="A6039">
            <v>4769741</v>
          </cell>
          <cell r="B6039">
            <v>0.26832</v>
          </cell>
        </row>
        <row r="6040">
          <cell r="A6040">
            <v>4769765</v>
          </cell>
          <cell r="B6040">
            <v>28.5</v>
          </cell>
        </row>
        <row r="6041">
          <cell r="A6041">
            <v>4769966</v>
          </cell>
          <cell r="B6041">
            <v>6.3077999999999995E-2</v>
          </cell>
        </row>
        <row r="6042">
          <cell r="A6042">
            <v>4770051</v>
          </cell>
          <cell r="B6042">
            <v>7</v>
          </cell>
        </row>
        <row r="6043">
          <cell r="A6043">
            <v>4770159</v>
          </cell>
          <cell r="B6043">
            <v>3.4</v>
          </cell>
        </row>
        <row r="6044">
          <cell r="A6044">
            <v>4770165</v>
          </cell>
          <cell r="B6044">
            <v>1.5</v>
          </cell>
        </row>
        <row r="6045">
          <cell r="A6045">
            <v>4770184</v>
          </cell>
          <cell r="B6045">
            <v>0.2</v>
          </cell>
        </row>
        <row r="6046">
          <cell r="A6046">
            <v>4770189</v>
          </cell>
          <cell r="B6046">
            <v>0.47</v>
          </cell>
        </row>
        <row r="6047">
          <cell r="A6047">
            <v>4770238</v>
          </cell>
          <cell r="B6047">
            <v>0.1</v>
          </cell>
        </row>
        <row r="6048">
          <cell r="A6048">
            <v>4770453</v>
          </cell>
          <cell r="B6048">
            <v>3.0847220000000002</v>
          </cell>
        </row>
        <row r="6049">
          <cell r="A6049">
            <v>4770717</v>
          </cell>
          <cell r="B6049">
            <v>0.6</v>
          </cell>
        </row>
        <row r="6050">
          <cell r="A6050">
            <v>4771135</v>
          </cell>
          <cell r="B6050">
            <v>17.934999999999999</v>
          </cell>
        </row>
        <row r="6051">
          <cell r="A6051">
            <v>4771202</v>
          </cell>
          <cell r="B6051">
            <v>2.8</v>
          </cell>
        </row>
        <row r="6052">
          <cell r="A6052">
            <v>4771557</v>
          </cell>
          <cell r="B6052">
            <v>1.5</v>
          </cell>
        </row>
        <row r="6053">
          <cell r="A6053">
            <v>4771644</v>
          </cell>
          <cell r="B6053">
            <v>2.65</v>
          </cell>
        </row>
        <row r="6054">
          <cell r="A6054">
            <v>4771748</v>
          </cell>
          <cell r="B6054">
            <v>0.51</v>
          </cell>
        </row>
        <row r="6055">
          <cell r="A6055">
            <v>4772622</v>
          </cell>
          <cell r="B6055">
            <v>0.8</v>
          </cell>
        </row>
        <row r="6056">
          <cell r="A6056">
            <v>4772953</v>
          </cell>
          <cell r="B6056">
            <v>0.95</v>
          </cell>
        </row>
        <row r="6057">
          <cell r="A6057">
            <v>4773100</v>
          </cell>
          <cell r="B6057">
            <v>6.5</v>
          </cell>
        </row>
        <row r="6058">
          <cell r="A6058">
            <v>4773222</v>
          </cell>
          <cell r="B6058">
            <v>0.58899999999999997</v>
          </cell>
        </row>
        <row r="6059">
          <cell r="A6059">
            <v>4773267</v>
          </cell>
          <cell r="B6059">
            <v>4</v>
          </cell>
        </row>
        <row r="6060">
          <cell r="A6060">
            <v>4773600</v>
          </cell>
          <cell r="B6060">
            <v>2.247153</v>
          </cell>
        </row>
        <row r="6061">
          <cell r="A6061">
            <v>4773609</v>
          </cell>
          <cell r="B6061">
            <v>2.1</v>
          </cell>
        </row>
        <row r="6062">
          <cell r="A6062">
            <v>4773686</v>
          </cell>
          <cell r="B6062">
            <v>0.25</v>
          </cell>
        </row>
        <row r="6063">
          <cell r="A6063">
            <v>4773906</v>
          </cell>
          <cell r="B6063">
            <v>5.62</v>
          </cell>
        </row>
        <row r="6064">
          <cell r="A6064">
            <v>4774247</v>
          </cell>
          <cell r="B6064">
            <v>3.4355000000000002</v>
          </cell>
        </row>
        <row r="6065">
          <cell r="A6065">
            <v>4774318</v>
          </cell>
          <cell r="B6065">
            <v>2.113559</v>
          </cell>
        </row>
        <row r="6066">
          <cell r="A6066">
            <v>4774335</v>
          </cell>
          <cell r="B6066">
            <v>21.217336</v>
          </cell>
        </row>
        <row r="6067">
          <cell r="A6067">
            <v>4774949</v>
          </cell>
          <cell r="B6067">
            <v>0.15</v>
          </cell>
        </row>
        <row r="6068">
          <cell r="A6068">
            <v>4776660</v>
          </cell>
          <cell r="B6068">
            <v>0.51300000000000001</v>
          </cell>
        </row>
        <row r="6069">
          <cell r="A6069">
            <v>4776726</v>
          </cell>
          <cell r="B6069">
            <v>1.746456</v>
          </cell>
        </row>
        <row r="6070">
          <cell r="A6070">
            <v>4777062</v>
          </cell>
          <cell r="B6070">
            <v>7</v>
          </cell>
        </row>
        <row r="6071">
          <cell r="A6071">
            <v>4777259</v>
          </cell>
          <cell r="B6071">
            <v>1.8</v>
          </cell>
        </row>
        <row r="6072">
          <cell r="A6072">
            <v>4777752</v>
          </cell>
          <cell r="B6072">
            <v>1.3823849399999999</v>
          </cell>
        </row>
        <row r="6073">
          <cell r="A6073">
            <v>4777838</v>
          </cell>
          <cell r="B6073">
            <v>0.2</v>
          </cell>
        </row>
        <row r="6074">
          <cell r="A6074">
            <v>4778196</v>
          </cell>
          <cell r="B6074">
            <v>0.13400000000000001</v>
          </cell>
        </row>
        <row r="6075">
          <cell r="A6075">
            <v>4778454</v>
          </cell>
          <cell r="B6075">
            <v>1.8</v>
          </cell>
        </row>
        <row r="6076">
          <cell r="A6076">
            <v>4780475</v>
          </cell>
          <cell r="B6076">
            <v>7</v>
          </cell>
        </row>
        <row r="6077">
          <cell r="A6077">
            <v>4780770</v>
          </cell>
          <cell r="B6077">
            <v>0.9</v>
          </cell>
        </row>
        <row r="6078">
          <cell r="A6078">
            <v>4780808</v>
          </cell>
          <cell r="B6078">
            <v>5</v>
          </cell>
        </row>
        <row r="6079">
          <cell r="A6079">
            <v>4781495</v>
          </cell>
          <cell r="B6079">
            <v>0.97530499999999998</v>
          </cell>
        </row>
        <row r="6080">
          <cell r="A6080">
            <v>4781910</v>
          </cell>
          <cell r="B6080">
            <v>1.3474999999999999</v>
          </cell>
        </row>
        <row r="6081">
          <cell r="A6081">
            <v>4782190</v>
          </cell>
          <cell r="B6081">
            <v>0.5</v>
          </cell>
        </row>
        <row r="6082">
          <cell r="A6082">
            <v>4782319</v>
          </cell>
          <cell r="B6082">
            <v>1.218318</v>
          </cell>
        </row>
        <row r="6083">
          <cell r="A6083">
            <v>4782719</v>
          </cell>
          <cell r="B6083">
            <v>1</v>
          </cell>
        </row>
        <row r="6084">
          <cell r="A6084">
            <v>4783268</v>
          </cell>
          <cell r="B6084">
            <v>2.4098999999999999</v>
          </cell>
        </row>
        <row r="6085">
          <cell r="A6085">
            <v>4783531</v>
          </cell>
          <cell r="B6085">
            <v>3.1642999999999999</v>
          </cell>
        </row>
        <row r="6086">
          <cell r="A6086">
            <v>4783544</v>
          </cell>
          <cell r="B6086">
            <v>0.8</v>
          </cell>
        </row>
        <row r="6087">
          <cell r="A6087">
            <v>4783761</v>
          </cell>
          <cell r="B6087">
            <v>1.8</v>
          </cell>
        </row>
        <row r="6088">
          <cell r="A6088">
            <v>4783769</v>
          </cell>
          <cell r="B6088">
            <v>1.006216</v>
          </cell>
        </row>
        <row r="6089">
          <cell r="A6089">
            <v>4784039</v>
          </cell>
          <cell r="B6089">
            <v>0.24</v>
          </cell>
        </row>
        <row r="6090">
          <cell r="A6090">
            <v>4784589</v>
          </cell>
          <cell r="B6090">
            <v>0.56599999999999995</v>
          </cell>
        </row>
        <row r="6091">
          <cell r="A6091">
            <v>4784772</v>
          </cell>
          <cell r="B6091">
            <v>0.4</v>
          </cell>
        </row>
        <row r="6092">
          <cell r="A6092">
            <v>4784774</v>
          </cell>
          <cell r="B6092">
            <v>8.9200000000000002E-2</v>
          </cell>
        </row>
        <row r="6093">
          <cell r="A6093">
            <v>4784789</v>
          </cell>
          <cell r="B6093">
            <v>1.4771000000000001</v>
          </cell>
        </row>
        <row r="6094">
          <cell r="A6094">
            <v>4784947</v>
          </cell>
          <cell r="B6094">
            <v>0.315</v>
          </cell>
        </row>
        <row r="6095">
          <cell r="A6095">
            <v>4785170</v>
          </cell>
          <cell r="B6095">
            <v>2.1360709999999998</v>
          </cell>
        </row>
        <row r="6096">
          <cell r="A6096">
            <v>4785440</v>
          </cell>
          <cell r="B6096">
            <v>0.41389999999999999</v>
          </cell>
        </row>
        <row r="6097">
          <cell r="A6097">
            <v>4785618</v>
          </cell>
          <cell r="B6097">
            <v>0.18</v>
          </cell>
        </row>
        <row r="6098">
          <cell r="A6098">
            <v>4786036</v>
          </cell>
          <cell r="B6098">
            <v>1.5</v>
          </cell>
        </row>
        <row r="6099">
          <cell r="A6099">
            <v>4786066</v>
          </cell>
          <cell r="B6099">
            <v>3.20087586</v>
          </cell>
        </row>
        <row r="6100">
          <cell r="A6100">
            <v>4786161</v>
          </cell>
          <cell r="B6100">
            <v>1.2</v>
          </cell>
        </row>
        <row r="6101">
          <cell r="A6101">
            <v>4787764</v>
          </cell>
          <cell r="B6101">
            <v>0.09</v>
          </cell>
        </row>
        <row r="6102">
          <cell r="A6102">
            <v>4787776</v>
          </cell>
          <cell r="B6102">
            <v>2.5499999999999998</v>
          </cell>
        </row>
        <row r="6103">
          <cell r="A6103">
            <v>4788883</v>
          </cell>
          <cell r="B6103">
            <v>1.321688</v>
          </cell>
        </row>
        <row r="6104">
          <cell r="A6104">
            <v>4789051</v>
          </cell>
          <cell r="B6104">
            <v>1.2</v>
          </cell>
        </row>
        <row r="6105">
          <cell r="A6105">
            <v>4789162</v>
          </cell>
          <cell r="B6105">
            <v>0.16155600000000001</v>
          </cell>
        </row>
        <row r="6106">
          <cell r="A6106">
            <v>4789222</v>
          </cell>
          <cell r="B6106">
            <v>2.2000000000000002</v>
          </cell>
        </row>
        <row r="6107">
          <cell r="A6107">
            <v>4789811</v>
          </cell>
          <cell r="B6107">
            <v>1.1200000000000001</v>
          </cell>
        </row>
        <row r="6108">
          <cell r="A6108">
            <v>4790088</v>
          </cell>
          <cell r="B6108">
            <v>0.2</v>
          </cell>
        </row>
        <row r="6109">
          <cell r="A6109">
            <v>4791612</v>
          </cell>
          <cell r="B6109">
            <v>1.8006</v>
          </cell>
        </row>
        <row r="6110">
          <cell r="A6110">
            <v>4791923</v>
          </cell>
          <cell r="B6110">
            <v>5.1210000000000004</v>
          </cell>
        </row>
        <row r="6111">
          <cell r="A6111">
            <v>4791966</v>
          </cell>
          <cell r="B6111">
            <v>0.59499999999999997</v>
          </cell>
        </row>
        <row r="6112">
          <cell r="A6112">
            <v>4792191</v>
          </cell>
          <cell r="B6112">
            <v>0.22</v>
          </cell>
        </row>
        <row r="6113">
          <cell r="A6113">
            <v>4792661</v>
          </cell>
          <cell r="B6113">
            <v>0.4</v>
          </cell>
        </row>
        <row r="6114">
          <cell r="A6114">
            <v>4793314</v>
          </cell>
          <cell r="B6114">
            <v>1.26</v>
          </cell>
        </row>
        <row r="6115">
          <cell r="A6115">
            <v>4793347</v>
          </cell>
          <cell r="B6115">
            <v>0.04</v>
          </cell>
        </row>
        <row r="6116">
          <cell r="A6116">
            <v>4793484</v>
          </cell>
          <cell r="B6116">
            <v>2.96</v>
          </cell>
        </row>
        <row r="6117">
          <cell r="A6117">
            <v>4793543</v>
          </cell>
          <cell r="B6117">
            <v>0.37</v>
          </cell>
        </row>
        <row r="6118">
          <cell r="A6118">
            <v>4794603</v>
          </cell>
          <cell r="B6118">
            <v>3</v>
          </cell>
        </row>
        <row r="6119">
          <cell r="A6119">
            <v>4794705</v>
          </cell>
          <cell r="B6119">
            <v>0.875</v>
          </cell>
        </row>
        <row r="6120">
          <cell r="A6120">
            <v>4795416</v>
          </cell>
          <cell r="B6120">
            <v>0.05</v>
          </cell>
        </row>
        <row r="6121">
          <cell r="A6121">
            <v>4795459</v>
          </cell>
          <cell r="B6121">
            <v>1.01</v>
          </cell>
        </row>
        <row r="6122">
          <cell r="A6122">
            <v>4795511</v>
          </cell>
          <cell r="B6122">
            <v>0.1</v>
          </cell>
        </row>
        <row r="6123">
          <cell r="A6123">
            <v>4795950</v>
          </cell>
          <cell r="B6123">
            <v>0.25600000000000001</v>
          </cell>
        </row>
        <row r="6124">
          <cell r="A6124">
            <v>4796054</v>
          </cell>
          <cell r="B6124">
            <v>9.2204479999999993</v>
          </cell>
        </row>
        <row r="6125">
          <cell r="A6125">
            <v>4796166</v>
          </cell>
          <cell r="B6125">
            <v>0.22900000000000001</v>
          </cell>
        </row>
        <row r="6126">
          <cell r="A6126">
            <v>4796515</v>
          </cell>
          <cell r="B6126">
            <v>0.48299999999999998</v>
          </cell>
        </row>
        <row r="6127">
          <cell r="A6127">
            <v>4796564</v>
          </cell>
          <cell r="B6127">
            <v>0.9</v>
          </cell>
        </row>
        <row r="6128">
          <cell r="A6128">
            <v>4796592</v>
          </cell>
          <cell r="B6128">
            <v>0.2064</v>
          </cell>
        </row>
        <row r="6129">
          <cell r="A6129">
            <v>4797024</v>
          </cell>
          <cell r="B6129">
            <v>0.8</v>
          </cell>
        </row>
        <row r="6130">
          <cell r="A6130">
            <v>4797055</v>
          </cell>
          <cell r="B6130">
            <v>0.4</v>
          </cell>
        </row>
        <row r="6131">
          <cell r="A6131">
            <v>4797100</v>
          </cell>
          <cell r="B6131">
            <v>1</v>
          </cell>
        </row>
        <row r="6132">
          <cell r="A6132">
            <v>4797470</v>
          </cell>
          <cell r="B6132">
            <v>0.93382575000000001</v>
          </cell>
        </row>
        <row r="6133">
          <cell r="A6133">
            <v>4797732</v>
          </cell>
          <cell r="B6133">
            <v>17</v>
          </cell>
        </row>
        <row r="6134">
          <cell r="A6134">
            <v>4797803</v>
          </cell>
          <cell r="B6134">
            <v>0.41187499999999999</v>
          </cell>
        </row>
        <row r="6135">
          <cell r="A6135">
            <v>4797945</v>
          </cell>
          <cell r="B6135">
            <v>1.5249999999999999</v>
          </cell>
        </row>
        <row r="6136">
          <cell r="A6136">
            <v>4798264</v>
          </cell>
          <cell r="B6136">
            <v>0.73099999999999998</v>
          </cell>
        </row>
        <row r="6137">
          <cell r="A6137">
            <v>4798507</v>
          </cell>
          <cell r="B6137">
            <v>0.21</v>
          </cell>
        </row>
        <row r="6138">
          <cell r="A6138">
            <v>4799334</v>
          </cell>
          <cell r="B6138">
            <v>1.5396000000000001</v>
          </cell>
        </row>
        <row r="6139">
          <cell r="A6139">
            <v>4799554</v>
          </cell>
          <cell r="B6139">
            <v>1.9</v>
          </cell>
        </row>
        <row r="6140">
          <cell r="A6140">
            <v>4800200</v>
          </cell>
          <cell r="B6140">
            <v>1.329</v>
          </cell>
        </row>
        <row r="6141">
          <cell r="A6141">
            <v>4800648</v>
          </cell>
          <cell r="B6141">
            <v>0.377</v>
          </cell>
        </row>
        <row r="6142">
          <cell r="A6142">
            <v>4800686</v>
          </cell>
          <cell r="B6142">
            <v>0.5</v>
          </cell>
        </row>
        <row r="6143">
          <cell r="A6143">
            <v>4801207</v>
          </cell>
          <cell r="B6143">
            <v>1.58</v>
          </cell>
        </row>
        <row r="6144">
          <cell r="A6144">
            <v>4801435</v>
          </cell>
          <cell r="B6144">
            <v>1.2</v>
          </cell>
        </row>
        <row r="6145">
          <cell r="A6145">
            <v>4802100</v>
          </cell>
          <cell r="B6145">
            <v>1</v>
          </cell>
        </row>
        <row r="6146">
          <cell r="A6146">
            <v>4802500</v>
          </cell>
          <cell r="B6146">
            <v>0.91300000000000003</v>
          </cell>
        </row>
        <row r="6147">
          <cell r="A6147">
            <v>4802509</v>
          </cell>
          <cell r="B6147">
            <v>3</v>
          </cell>
        </row>
        <row r="6148">
          <cell r="A6148">
            <v>4802580</v>
          </cell>
          <cell r="B6148">
            <v>11.811911</v>
          </cell>
        </row>
        <row r="6149">
          <cell r="A6149">
            <v>4802653</v>
          </cell>
          <cell r="B6149">
            <v>0.5</v>
          </cell>
        </row>
        <row r="6150">
          <cell r="A6150">
            <v>4802728</v>
          </cell>
          <cell r="B6150">
            <v>0.86</v>
          </cell>
        </row>
        <row r="6151">
          <cell r="A6151">
            <v>4802811</v>
          </cell>
          <cell r="B6151">
            <v>1.1000000000000001</v>
          </cell>
        </row>
        <row r="6152">
          <cell r="A6152">
            <v>4803254</v>
          </cell>
          <cell r="B6152">
            <v>4.4640000000000004</v>
          </cell>
        </row>
        <row r="6153">
          <cell r="A6153">
            <v>4803268</v>
          </cell>
          <cell r="B6153">
            <v>20.641028469999998</v>
          </cell>
        </row>
        <row r="6154">
          <cell r="A6154">
            <v>4803406</v>
          </cell>
          <cell r="B6154">
            <v>1.5276879999999999</v>
          </cell>
        </row>
        <row r="6155">
          <cell r="A6155">
            <v>4803638</v>
          </cell>
          <cell r="B6155">
            <v>5.3</v>
          </cell>
        </row>
        <row r="6156">
          <cell r="A6156">
            <v>4803726</v>
          </cell>
          <cell r="B6156">
            <v>1.8</v>
          </cell>
        </row>
        <row r="6157">
          <cell r="A6157">
            <v>4803788</v>
          </cell>
          <cell r="B6157">
            <v>5.296119</v>
          </cell>
        </row>
        <row r="6158">
          <cell r="A6158">
            <v>4804171</v>
          </cell>
          <cell r="B6158">
            <v>3.2250000000000001</v>
          </cell>
        </row>
        <row r="6159">
          <cell r="A6159">
            <v>4804254</v>
          </cell>
          <cell r="B6159">
            <v>12.373058</v>
          </cell>
        </row>
        <row r="6160">
          <cell r="A6160">
            <v>4804338</v>
          </cell>
          <cell r="B6160">
            <v>0.7</v>
          </cell>
        </row>
        <row r="6161">
          <cell r="A6161">
            <v>4804745</v>
          </cell>
          <cell r="B6161">
            <v>0.28999999999999998</v>
          </cell>
        </row>
        <row r="6162">
          <cell r="A6162">
            <v>4805003</v>
          </cell>
          <cell r="B6162">
            <v>0.54900000000000004</v>
          </cell>
        </row>
        <row r="6163">
          <cell r="A6163">
            <v>4805432</v>
          </cell>
          <cell r="B6163">
            <v>0.6</v>
          </cell>
        </row>
        <row r="6164">
          <cell r="A6164">
            <v>4805520</v>
          </cell>
          <cell r="B6164">
            <v>0.31709399999999999</v>
          </cell>
        </row>
        <row r="6165">
          <cell r="A6165">
            <v>4805617</v>
          </cell>
          <cell r="B6165">
            <v>1.2</v>
          </cell>
        </row>
        <row r="6166">
          <cell r="A6166">
            <v>4805699</v>
          </cell>
          <cell r="B6166">
            <v>0.8</v>
          </cell>
        </row>
        <row r="6167">
          <cell r="A6167">
            <v>4805714</v>
          </cell>
          <cell r="B6167">
            <v>0.3</v>
          </cell>
        </row>
        <row r="6168">
          <cell r="A6168">
            <v>4806487</v>
          </cell>
          <cell r="B6168">
            <v>10</v>
          </cell>
        </row>
        <row r="6169">
          <cell r="A6169">
            <v>4806694</v>
          </cell>
          <cell r="B6169">
            <v>2.4</v>
          </cell>
        </row>
        <row r="6170">
          <cell r="A6170">
            <v>4807053</v>
          </cell>
          <cell r="B6170">
            <v>55.6</v>
          </cell>
        </row>
        <row r="6171">
          <cell r="A6171">
            <v>4807322</v>
          </cell>
          <cell r="B6171">
            <v>2.15</v>
          </cell>
        </row>
        <row r="6172">
          <cell r="A6172">
            <v>4807326</v>
          </cell>
          <cell r="B6172">
            <v>0.44500000000000001</v>
          </cell>
        </row>
        <row r="6173">
          <cell r="A6173">
            <v>4807647</v>
          </cell>
          <cell r="B6173">
            <v>3</v>
          </cell>
        </row>
        <row r="6174">
          <cell r="A6174">
            <v>4808047</v>
          </cell>
          <cell r="B6174">
            <v>0.71250000000000002</v>
          </cell>
        </row>
        <row r="6175">
          <cell r="A6175">
            <v>4808099</v>
          </cell>
          <cell r="B6175">
            <v>1.1499999999999999</v>
          </cell>
        </row>
        <row r="6176">
          <cell r="A6176">
            <v>4808425</v>
          </cell>
          <cell r="B6176">
            <v>55</v>
          </cell>
        </row>
        <row r="6177">
          <cell r="A6177">
            <v>4808688</v>
          </cell>
          <cell r="B6177">
            <v>0.43419999999999997</v>
          </cell>
        </row>
        <row r="6178">
          <cell r="A6178">
            <v>4808780</v>
          </cell>
          <cell r="B6178">
            <v>0.93082500000000001</v>
          </cell>
        </row>
        <row r="6179">
          <cell r="A6179">
            <v>4809034</v>
          </cell>
          <cell r="B6179">
            <v>1.4</v>
          </cell>
        </row>
        <row r="6180">
          <cell r="A6180">
            <v>4809588</v>
          </cell>
          <cell r="B6180">
            <v>43.232593389999998</v>
          </cell>
        </row>
        <row r="6181">
          <cell r="A6181">
            <v>4810088</v>
          </cell>
          <cell r="B6181">
            <v>0.7</v>
          </cell>
        </row>
        <row r="6182">
          <cell r="A6182">
            <v>4811164</v>
          </cell>
          <cell r="B6182">
            <v>81.5</v>
          </cell>
        </row>
        <row r="6183">
          <cell r="A6183">
            <v>4811267</v>
          </cell>
          <cell r="B6183">
            <v>4.5614400000000002</v>
          </cell>
        </row>
        <row r="6184">
          <cell r="A6184">
            <v>4811355</v>
          </cell>
          <cell r="B6184">
            <v>0.14000000000000001</v>
          </cell>
        </row>
        <row r="6185">
          <cell r="A6185">
            <v>4811364</v>
          </cell>
          <cell r="B6185">
            <v>5.89185084</v>
          </cell>
        </row>
        <row r="6186">
          <cell r="A6186">
            <v>4811399</v>
          </cell>
          <cell r="B6186">
            <v>0.1</v>
          </cell>
        </row>
        <row r="6187">
          <cell r="A6187">
            <v>4811984</v>
          </cell>
          <cell r="B6187">
            <v>4</v>
          </cell>
        </row>
        <row r="6188">
          <cell r="A6188">
            <v>4812035</v>
          </cell>
          <cell r="B6188">
            <v>2.5</v>
          </cell>
        </row>
        <row r="6189">
          <cell r="A6189">
            <v>4812124</v>
          </cell>
          <cell r="B6189">
            <v>0.73960000000000004</v>
          </cell>
        </row>
        <row r="6190">
          <cell r="A6190">
            <v>4812465</v>
          </cell>
          <cell r="B6190">
            <v>2.29</v>
          </cell>
        </row>
        <row r="6191">
          <cell r="A6191">
            <v>4812701</v>
          </cell>
          <cell r="B6191">
            <v>0.93032172999999996</v>
          </cell>
        </row>
        <row r="6192">
          <cell r="A6192">
            <v>4813925</v>
          </cell>
          <cell r="B6192">
            <v>2.5464859999999998</v>
          </cell>
        </row>
        <row r="6193">
          <cell r="A6193">
            <v>4813943</v>
          </cell>
          <cell r="B6193">
            <v>0.58699999999999997</v>
          </cell>
        </row>
        <row r="6194">
          <cell r="A6194">
            <v>4814430</v>
          </cell>
          <cell r="B6194">
            <v>0.35</v>
          </cell>
        </row>
        <row r="6195">
          <cell r="A6195">
            <v>4814494</v>
          </cell>
          <cell r="B6195">
            <v>0.56999999999999995</v>
          </cell>
        </row>
        <row r="6196">
          <cell r="A6196">
            <v>4814551</v>
          </cell>
          <cell r="B6196">
            <v>0.72719999999999996</v>
          </cell>
        </row>
        <row r="6197">
          <cell r="A6197">
            <v>4814655</v>
          </cell>
          <cell r="B6197">
            <v>2.5796297999999998</v>
          </cell>
        </row>
        <row r="6198">
          <cell r="A6198">
            <v>4814792</v>
          </cell>
          <cell r="B6198">
            <v>0.1</v>
          </cell>
        </row>
        <row r="6199">
          <cell r="A6199">
            <v>4815063</v>
          </cell>
          <cell r="B6199">
            <v>0.6</v>
          </cell>
        </row>
        <row r="6200">
          <cell r="A6200">
            <v>4815165</v>
          </cell>
          <cell r="B6200">
            <v>2</v>
          </cell>
        </row>
        <row r="6201">
          <cell r="A6201">
            <v>4815536</v>
          </cell>
          <cell r="B6201">
            <v>2.6232310000000001</v>
          </cell>
        </row>
        <row r="6202">
          <cell r="A6202">
            <v>4815556</v>
          </cell>
          <cell r="B6202">
            <v>0.6</v>
          </cell>
        </row>
        <row r="6203">
          <cell r="A6203">
            <v>4815592</v>
          </cell>
          <cell r="B6203">
            <v>8.6860999999999997</v>
          </cell>
        </row>
        <row r="6204">
          <cell r="A6204">
            <v>4815803</v>
          </cell>
          <cell r="B6204">
            <v>5.94</v>
          </cell>
        </row>
        <row r="6205">
          <cell r="A6205">
            <v>4815832</v>
          </cell>
          <cell r="B6205">
            <v>0.75</v>
          </cell>
        </row>
        <row r="6206">
          <cell r="A6206">
            <v>4815920</v>
          </cell>
          <cell r="B6206">
            <v>0.8</v>
          </cell>
        </row>
        <row r="6207">
          <cell r="A6207">
            <v>4816016</v>
          </cell>
          <cell r="B6207">
            <v>2.83</v>
          </cell>
        </row>
        <row r="6208">
          <cell r="A6208">
            <v>4816178</v>
          </cell>
          <cell r="B6208">
            <v>0.51639370000000007</v>
          </cell>
        </row>
        <row r="6209">
          <cell r="A6209">
            <v>4816334</v>
          </cell>
          <cell r="B6209">
            <v>0.24299999999999999</v>
          </cell>
        </row>
        <row r="6210">
          <cell r="A6210">
            <v>4816527</v>
          </cell>
          <cell r="B6210">
            <v>1.05</v>
          </cell>
        </row>
        <row r="6211">
          <cell r="A6211">
            <v>4816528</v>
          </cell>
          <cell r="B6211">
            <v>2.92</v>
          </cell>
        </row>
        <row r="6212">
          <cell r="A6212">
            <v>4816647</v>
          </cell>
          <cell r="B6212">
            <v>1.5</v>
          </cell>
        </row>
        <row r="6213">
          <cell r="A6213">
            <v>4816666</v>
          </cell>
          <cell r="B6213">
            <v>1.55</v>
          </cell>
        </row>
        <row r="6214">
          <cell r="A6214">
            <v>4816791</v>
          </cell>
          <cell r="B6214">
            <v>1.8</v>
          </cell>
        </row>
        <row r="6215">
          <cell r="A6215">
            <v>4817363</v>
          </cell>
          <cell r="B6215">
            <v>3</v>
          </cell>
        </row>
        <row r="6216">
          <cell r="A6216">
            <v>4817376</v>
          </cell>
          <cell r="B6216">
            <v>0.34939999999999999</v>
          </cell>
        </row>
        <row r="6217">
          <cell r="A6217">
            <v>4817670</v>
          </cell>
          <cell r="B6217">
            <v>1.645</v>
          </cell>
        </row>
        <row r="6218">
          <cell r="A6218">
            <v>4817914</v>
          </cell>
          <cell r="B6218">
            <v>0.2</v>
          </cell>
        </row>
        <row r="6219">
          <cell r="A6219">
            <v>4818167</v>
          </cell>
          <cell r="B6219">
            <v>0.85</v>
          </cell>
        </row>
        <row r="6220">
          <cell r="A6220">
            <v>4818221</v>
          </cell>
          <cell r="B6220">
            <v>0.8</v>
          </cell>
        </row>
        <row r="6221">
          <cell r="A6221">
            <v>4818225</v>
          </cell>
          <cell r="B6221">
            <v>0.26900000000000002</v>
          </cell>
        </row>
        <row r="6222">
          <cell r="A6222">
            <v>4818391</v>
          </cell>
          <cell r="B6222">
            <v>0.155</v>
          </cell>
        </row>
        <row r="6223">
          <cell r="A6223">
            <v>4818548</v>
          </cell>
          <cell r="B6223">
            <v>2.1598000000000002</v>
          </cell>
        </row>
        <row r="6224">
          <cell r="A6224">
            <v>4818552</v>
          </cell>
          <cell r="B6224">
            <v>0.254</v>
          </cell>
        </row>
        <row r="6225">
          <cell r="A6225">
            <v>4818773</v>
          </cell>
          <cell r="B6225">
            <v>0.4</v>
          </cell>
        </row>
        <row r="6226">
          <cell r="A6226">
            <v>4818874</v>
          </cell>
          <cell r="B6226">
            <v>7.4</v>
          </cell>
        </row>
        <row r="6227">
          <cell r="A6227">
            <v>4819038</v>
          </cell>
          <cell r="B6227">
            <v>0.7</v>
          </cell>
        </row>
        <row r="6228">
          <cell r="A6228">
            <v>4819128</v>
          </cell>
          <cell r="B6228">
            <v>0.5</v>
          </cell>
        </row>
        <row r="6229">
          <cell r="A6229">
            <v>4819512</v>
          </cell>
          <cell r="B6229">
            <v>0.63800000000000001</v>
          </cell>
        </row>
        <row r="6230">
          <cell r="A6230">
            <v>4819980</v>
          </cell>
          <cell r="B6230">
            <v>3.552</v>
          </cell>
        </row>
        <row r="6231">
          <cell r="A6231">
            <v>4820059</v>
          </cell>
          <cell r="B6231">
            <v>0.8</v>
          </cell>
        </row>
        <row r="6232">
          <cell r="A6232">
            <v>4820120</v>
          </cell>
          <cell r="B6232">
            <v>0.56157999999999997</v>
          </cell>
        </row>
        <row r="6233">
          <cell r="A6233">
            <v>4820218</v>
          </cell>
          <cell r="B6233">
            <v>1.5436000000000001</v>
          </cell>
        </row>
        <row r="6234">
          <cell r="A6234">
            <v>4820253</v>
          </cell>
          <cell r="B6234">
            <v>0.65190357999999993</v>
          </cell>
        </row>
        <row r="6235">
          <cell r="A6235">
            <v>4820314</v>
          </cell>
          <cell r="B6235">
            <v>2.5</v>
          </cell>
        </row>
        <row r="6236">
          <cell r="A6236">
            <v>4820621</v>
          </cell>
          <cell r="B6236">
            <v>1</v>
          </cell>
        </row>
        <row r="6237">
          <cell r="A6237">
            <v>4820686</v>
          </cell>
          <cell r="B6237">
            <v>1.5</v>
          </cell>
        </row>
        <row r="6238">
          <cell r="A6238">
            <v>4820872</v>
          </cell>
          <cell r="B6238">
            <v>0.45900000000000002</v>
          </cell>
        </row>
        <row r="6239">
          <cell r="A6239">
            <v>4820921</v>
          </cell>
          <cell r="B6239">
            <v>0.6</v>
          </cell>
        </row>
        <row r="6240">
          <cell r="A6240">
            <v>4821001</v>
          </cell>
          <cell r="B6240">
            <v>1.6</v>
          </cell>
        </row>
        <row r="6241">
          <cell r="A6241">
            <v>4821257</v>
          </cell>
          <cell r="B6241">
            <v>0.55000000000000004</v>
          </cell>
        </row>
        <row r="6242">
          <cell r="A6242">
            <v>4821447</v>
          </cell>
          <cell r="B6242">
            <v>0.6</v>
          </cell>
        </row>
        <row r="6243">
          <cell r="A6243">
            <v>4821517</v>
          </cell>
          <cell r="B6243">
            <v>3.4304392400000001</v>
          </cell>
        </row>
        <row r="6244">
          <cell r="A6244">
            <v>4821536</v>
          </cell>
          <cell r="B6244">
            <v>2.5</v>
          </cell>
        </row>
        <row r="6245">
          <cell r="A6245">
            <v>4821627</v>
          </cell>
          <cell r="B6245">
            <v>1.1000000000000001</v>
          </cell>
        </row>
        <row r="6246">
          <cell r="A6246">
            <v>4821757</v>
          </cell>
          <cell r="B6246">
            <v>1</v>
          </cell>
        </row>
        <row r="6247">
          <cell r="A6247">
            <v>4821829</v>
          </cell>
          <cell r="B6247">
            <v>1.806</v>
          </cell>
        </row>
        <row r="6248">
          <cell r="A6248">
            <v>4821907</v>
          </cell>
          <cell r="B6248">
            <v>3.8184</v>
          </cell>
        </row>
        <row r="6249">
          <cell r="A6249">
            <v>4821975</v>
          </cell>
          <cell r="B6249">
            <v>0.4</v>
          </cell>
        </row>
        <row r="6250">
          <cell r="A6250">
            <v>4822040</v>
          </cell>
          <cell r="B6250">
            <v>0.84899999999999998</v>
          </cell>
        </row>
        <row r="6251">
          <cell r="A6251">
            <v>4822181</v>
          </cell>
          <cell r="B6251">
            <v>0.3</v>
          </cell>
        </row>
        <row r="6252">
          <cell r="A6252">
            <v>4822271</v>
          </cell>
          <cell r="B6252">
            <v>0.55000000000000004</v>
          </cell>
        </row>
        <row r="6253">
          <cell r="A6253">
            <v>4822547</v>
          </cell>
          <cell r="B6253">
            <v>0.99615358999999992</v>
          </cell>
        </row>
        <row r="6254">
          <cell r="A6254">
            <v>4822715</v>
          </cell>
          <cell r="B6254">
            <v>0.55000000000000004</v>
          </cell>
        </row>
        <row r="6255">
          <cell r="A6255">
            <v>4822812</v>
          </cell>
          <cell r="B6255">
            <v>1.29505673</v>
          </cell>
        </row>
        <row r="6256">
          <cell r="A6256">
            <v>4822998</v>
          </cell>
          <cell r="B6256">
            <v>0.5</v>
          </cell>
        </row>
        <row r="6257">
          <cell r="A6257">
            <v>4823024</v>
          </cell>
          <cell r="B6257">
            <v>3</v>
          </cell>
        </row>
        <row r="6258">
          <cell r="A6258">
            <v>4823383</v>
          </cell>
          <cell r="B6258">
            <v>0.34310000000000002</v>
          </cell>
        </row>
        <row r="6259">
          <cell r="A6259">
            <v>4823450</v>
          </cell>
          <cell r="B6259">
            <v>3.8441999999999998</v>
          </cell>
        </row>
        <row r="6260">
          <cell r="A6260">
            <v>4823494</v>
          </cell>
          <cell r="B6260">
            <v>0.6</v>
          </cell>
        </row>
        <row r="6261">
          <cell r="A6261">
            <v>4823589</v>
          </cell>
          <cell r="B6261">
            <v>0.4</v>
          </cell>
        </row>
        <row r="6262">
          <cell r="A6262">
            <v>4823677</v>
          </cell>
          <cell r="B6262">
            <v>5.42713979</v>
          </cell>
        </row>
        <row r="6263">
          <cell r="A6263">
            <v>4823688</v>
          </cell>
          <cell r="B6263">
            <v>0.50800000000000001</v>
          </cell>
        </row>
        <row r="6264">
          <cell r="A6264">
            <v>4824114</v>
          </cell>
          <cell r="B6264">
            <v>0.35</v>
          </cell>
        </row>
        <row r="6265">
          <cell r="A6265">
            <v>4824119</v>
          </cell>
          <cell r="B6265">
            <v>0.45</v>
          </cell>
        </row>
        <row r="6266">
          <cell r="A6266">
            <v>4824124</v>
          </cell>
          <cell r="B6266">
            <v>0.2</v>
          </cell>
        </row>
        <row r="6267">
          <cell r="A6267">
            <v>4824146</v>
          </cell>
          <cell r="B6267">
            <v>0.36690099999999998</v>
          </cell>
        </row>
        <row r="6268">
          <cell r="A6268">
            <v>4824357</v>
          </cell>
          <cell r="B6268">
            <v>1.032</v>
          </cell>
        </row>
        <row r="6269">
          <cell r="A6269">
            <v>4824432</v>
          </cell>
          <cell r="B6269">
            <v>1</v>
          </cell>
        </row>
        <row r="6270">
          <cell r="A6270">
            <v>4824847</v>
          </cell>
          <cell r="B6270">
            <v>1.956</v>
          </cell>
        </row>
        <row r="6271">
          <cell r="A6271">
            <v>4824890</v>
          </cell>
          <cell r="B6271">
            <v>0.9</v>
          </cell>
        </row>
        <row r="6272">
          <cell r="A6272">
            <v>4824966</v>
          </cell>
          <cell r="B6272">
            <v>0.5</v>
          </cell>
        </row>
        <row r="6273">
          <cell r="A6273">
            <v>4824973</v>
          </cell>
          <cell r="B6273">
            <v>2.645</v>
          </cell>
        </row>
        <row r="6274">
          <cell r="A6274">
            <v>4825007</v>
          </cell>
          <cell r="B6274">
            <v>3.1040000000000001</v>
          </cell>
        </row>
        <row r="6275">
          <cell r="A6275">
            <v>4825297</v>
          </cell>
          <cell r="B6275">
            <v>0.778026</v>
          </cell>
        </row>
        <row r="6276">
          <cell r="A6276">
            <v>4825317</v>
          </cell>
          <cell r="B6276">
            <v>0.26</v>
          </cell>
        </row>
        <row r="6277">
          <cell r="A6277">
            <v>4825432</v>
          </cell>
          <cell r="B6277">
            <v>0.29399999999999998</v>
          </cell>
        </row>
        <row r="6278">
          <cell r="A6278">
            <v>4825684</v>
          </cell>
          <cell r="B6278">
            <v>1.04</v>
          </cell>
        </row>
        <row r="6279">
          <cell r="A6279">
            <v>4825704</v>
          </cell>
          <cell r="B6279">
            <v>0.93</v>
          </cell>
        </row>
        <row r="6280">
          <cell r="A6280">
            <v>4826192</v>
          </cell>
          <cell r="B6280">
            <v>8.3000000000000004E-2</v>
          </cell>
        </row>
        <row r="6281">
          <cell r="A6281">
            <v>4826555</v>
          </cell>
          <cell r="B6281">
            <v>7.5805612499999997</v>
          </cell>
        </row>
        <row r="6282">
          <cell r="A6282">
            <v>4826732</v>
          </cell>
          <cell r="B6282">
            <v>0.2</v>
          </cell>
        </row>
        <row r="6283">
          <cell r="A6283">
            <v>4826757</v>
          </cell>
          <cell r="B6283">
            <v>1.204</v>
          </cell>
        </row>
        <row r="6284">
          <cell r="A6284">
            <v>4826763</v>
          </cell>
          <cell r="B6284">
            <v>0.86</v>
          </cell>
        </row>
        <row r="6285">
          <cell r="A6285">
            <v>4826831</v>
          </cell>
          <cell r="B6285">
            <v>1.4</v>
          </cell>
        </row>
        <row r="6286">
          <cell r="A6286">
            <v>4826929</v>
          </cell>
          <cell r="B6286">
            <v>0.25</v>
          </cell>
        </row>
        <row r="6287">
          <cell r="A6287">
            <v>4827075</v>
          </cell>
          <cell r="B6287">
            <v>0.5</v>
          </cell>
        </row>
        <row r="6288">
          <cell r="A6288">
            <v>4827124</v>
          </cell>
          <cell r="B6288">
            <v>0.72</v>
          </cell>
        </row>
        <row r="6289">
          <cell r="A6289">
            <v>4827840</v>
          </cell>
          <cell r="B6289">
            <v>2.3389950000000002</v>
          </cell>
        </row>
        <row r="6290">
          <cell r="A6290">
            <v>4827897</v>
          </cell>
          <cell r="B6290">
            <v>1.694334</v>
          </cell>
        </row>
        <row r="6291">
          <cell r="A6291">
            <v>4827960</v>
          </cell>
          <cell r="B6291">
            <v>1.1437999999999999</v>
          </cell>
        </row>
        <row r="6292">
          <cell r="A6292">
            <v>4828045</v>
          </cell>
          <cell r="B6292">
            <v>1.95</v>
          </cell>
        </row>
        <row r="6293">
          <cell r="A6293">
            <v>4828294</v>
          </cell>
          <cell r="B6293">
            <v>0.82</v>
          </cell>
        </row>
        <row r="6294">
          <cell r="A6294">
            <v>4828463</v>
          </cell>
          <cell r="B6294">
            <v>1.5</v>
          </cell>
        </row>
        <row r="6295">
          <cell r="A6295">
            <v>4828567</v>
          </cell>
          <cell r="B6295">
            <v>2.87</v>
          </cell>
        </row>
        <row r="6296">
          <cell r="A6296">
            <v>4828890</v>
          </cell>
          <cell r="B6296">
            <v>7</v>
          </cell>
        </row>
        <row r="6297">
          <cell r="A6297">
            <v>4829284</v>
          </cell>
          <cell r="B6297">
            <v>14.4</v>
          </cell>
        </row>
        <row r="6298">
          <cell r="A6298">
            <v>4829309</v>
          </cell>
          <cell r="B6298">
            <v>0.5</v>
          </cell>
        </row>
        <row r="6299">
          <cell r="A6299">
            <v>4829516</v>
          </cell>
          <cell r="B6299">
            <v>28.116230000000002</v>
          </cell>
        </row>
        <row r="6300">
          <cell r="A6300">
            <v>4829574</v>
          </cell>
          <cell r="B6300">
            <v>0.5</v>
          </cell>
        </row>
        <row r="6301">
          <cell r="A6301">
            <v>4829632</v>
          </cell>
          <cell r="B6301">
            <v>0.15273220000000001</v>
          </cell>
        </row>
        <row r="6302">
          <cell r="A6302">
            <v>4829815</v>
          </cell>
          <cell r="B6302">
            <v>0.81200000000000006</v>
          </cell>
        </row>
        <row r="6303">
          <cell r="A6303">
            <v>4829875</v>
          </cell>
          <cell r="B6303">
            <v>0.20499999999999999</v>
          </cell>
        </row>
        <row r="6304">
          <cell r="A6304">
            <v>4830026</v>
          </cell>
          <cell r="B6304">
            <v>1.8</v>
          </cell>
        </row>
        <row r="6305">
          <cell r="A6305">
            <v>4830600</v>
          </cell>
          <cell r="B6305">
            <v>0.28000000000000003</v>
          </cell>
        </row>
        <row r="6306">
          <cell r="A6306">
            <v>4831242</v>
          </cell>
          <cell r="B6306">
            <v>1.8</v>
          </cell>
        </row>
        <row r="6307">
          <cell r="A6307">
            <v>4831478</v>
          </cell>
          <cell r="B6307">
            <v>7.5</v>
          </cell>
        </row>
        <row r="6308">
          <cell r="A6308">
            <v>4831787</v>
          </cell>
          <cell r="B6308">
            <v>0.36120000000000002</v>
          </cell>
        </row>
        <row r="6309">
          <cell r="A6309">
            <v>4831804</v>
          </cell>
          <cell r="B6309">
            <v>6.9690000000000003</v>
          </cell>
        </row>
        <row r="6310">
          <cell r="A6310">
            <v>4831969</v>
          </cell>
          <cell r="B6310">
            <v>0.14699999999999999</v>
          </cell>
        </row>
        <row r="6311">
          <cell r="A6311">
            <v>4831988</v>
          </cell>
          <cell r="B6311">
            <v>0.25</v>
          </cell>
        </row>
        <row r="6312">
          <cell r="A6312">
            <v>4832127</v>
          </cell>
          <cell r="B6312">
            <v>0.4</v>
          </cell>
        </row>
        <row r="6313">
          <cell r="A6313">
            <v>4832462</v>
          </cell>
          <cell r="B6313">
            <v>1</v>
          </cell>
        </row>
        <row r="6314">
          <cell r="A6314">
            <v>4832518</v>
          </cell>
          <cell r="B6314">
            <v>6</v>
          </cell>
        </row>
        <row r="6315">
          <cell r="A6315">
            <v>4832602</v>
          </cell>
          <cell r="B6315">
            <v>0.75</v>
          </cell>
        </row>
        <row r="6316">
          <cell r="A6316">
            <v>4832859</v>
          </cell>
          <cell r="B6316">
            <v>3.65</v>
          </cell>
        </row>
        <row r="6317">
          <cell r="A6317">
            <v>4832930</v>
          </cell>
          <cell r="B6317">
            <v>0.24</v>
          </cell>
        </row>
        <row r="6318">
          <cell r="A6318">
            <v>4832961</v>
          </cell>
          <cell r="B6318">
            <v>0.40500000000000003</v>
          </cell>
        </row>
        <row r="6319">
          <cell r="A6319">
            <v>4833127</v>
          </cell>
          <cell r="B6319">
            <v>0.55000000000000004</v>
          </cell>
        </row>
        <row r="6320">
          <cell r="A6320">
            <v>4833242</v>
          </cell>
          <cell r="B6320">
            <v>2</v>
          </cell>
        </row>
        <row r="6321">
          <cell r="A6321">
            <v>4833608</v>
          </cell>
          <cell r="B6321">
            <v>4.95</v>
          </cell>
        </row>
        <row r="6322">
          <cell r="A6322">
            <v>4833695</v>
          </cell>
          <cell r="B6322">
            <v>0.5</v>
          </cell>
        </row>
        <row r="6323">
          <cell r="A6323">
            <v>4833739</v>
          </cell>
          <cell r="B6323">
            <v>2.5720000000000001</v>
          </cell>
        </row>
        <row r="6324">
          <cell r="A6324">
            <v>4834375</v>
          </cell>
          <cell r="B6324">
            <v>1</v>
          </cell>
        </row>
        <row r="6325">
          <cell r="A6325">
            <v>4834636</v>
          </cell>
          <cell r="B6325">
            <v>1.46</v>
          </cell>
        </row>
        <row r="6326">
          <cell r="A6326">
            <v>4834735</v>
          </cell>
          <cell r="B6326">
            <v>2.1128520000000002</v>
          </cell>
        </row>
        <row r="6327">
          <cell r="A6327">
            <v>4834757</v>
          </cell>
          <cell r="B6327">
            <v>0.5</v>
          </cell>
        </row>
        <row r="6328">
          <cell r="A6328">
            <v>4835064</v>
          </cell>
          <cell r="B6328">
            <v>1.43</v>
          </cell>
        </row>
        <row r="6329">
          <cell r="A6329">
            <v>4835471</v>
          </cell>
          <cell r="B6329">
            <v>0.4</v>
          </cell>
        </row>
        <row r="6330">
          <cell r="A6330">
            <v>4835633</v>
          </cell>
          <cell r="B6330">
            <v>0.22</v>
          </cell>
        </row>
        <row r="6331">
          <cell r="A6331">
            <v>4836007</v>
          </cell>
          <cell r="B6331">
            <v>1.220421</v>
          </cell>
        </row>
        <row r="6332">
          <cell r="A6332">
            <v>4836040</v>
          </cell>
          <cell r="B6332">
            <v>0.54</v>
          </cell>
        </row>
        <row r="6333">
          <cell r="A6333">
            <v>4836111</v>
          </cell>
          <cell r="B6333">
            <v>0.67800000000000005</v>
          </cell>
        </row>
        <row r="6334">
          <cell r="A6334">
            <v>4836392</v>
          </cell>
          <cell r="B6334">
            <v>0.29299999999999998</v>
          </cell>
        </row>
        <row r="6335">
          <cell r="A6335">
            <v>4836445</v>
          </cell>
          <cell r="B6335">
            <v>0.54224300000000003</v>
          </cell>
        </row>
        <row r="6336">
          <cell r="A6336">
            <v>4836489</v>
          </cell>
          <cell r="B6336">
            <v>25</v>
          </cell>
        </row>
        <row r="6337">
          <cell r="A6337">
            <v>4836490</v>
          </cell>
          <cell r="B6337">
            <v>0.27459</v>
          </cell>
        </row>
        <row r="6338">
          <cell r="A6338">
            <v>4836579</v>
          </cell>
          <cell r="B6338">
            <v>1.3070299999999999</v>
          </cell>
        </row>
        <row r="6339">
          <cell r="A6339">
            <v>4836640</v>
          </cell>
          <cell r="B6339">
            <v>0.48</v>
          </cell>
        </row>
        <row r="6340">
          <cell r="A6340">
            <v>4836727</v>
          </cell>
          <cell r="B6340">
            <v>1.5</v>
          </cell>
        </row>
        <row r="6341">
          <cell r="A6341">
            <v>4836801</v>
          </cell>
          <cell r="B6341">
            <v>4</v>
          </cell>
        </row>
        <row r="6342">
          <cell r="A6342">
            <v>4837246</v>
          </cell>
          <cell r="B6342">
            <v>1.6</v>
          </cell>
        </row>
        <row r="6343">
          <cell r="A6343">
            <v>4837334</v>
          </cell>
          <cell r="B6343">
            <v>1.45</v>
          </cell>
        </row>
        <row r="6344">
          <cell r="A6344">
            <v>4837335</v>
          </cell>
          <cell r="B6344">
            <v>0.45</v>
          </cell>
        </row>
        <row r="6345">
          <cell r="A6345">
            <v>4837420</v>
          </cell>
          <cell r="B6345">
            <v>1.25</v>
          </cell>
        </row>
        <row r="6346">
          <cell r="A6346">
            <v>4838013</v>
          </cell>
          <cell r="B6346">
            <v>1.8420000000000001</v>
          </cell>
        </row>
        <row r="6347">
          <cell r="A6347">
            <v>4838063</v>
          </cell>
          <cell r="B6347">
            <v>2.6358600000000001</v>
          </cell>
        </row>
        <row r="6348">
          <cell r="A6348">
            <v>4838123</v>
          </cell>
          <cell r="B6348">
            <v>2.8</v>
          </cell>
        </row>
        <row r="6349">
          <cell r="A6349">
            <v>4838141</v>
          </cell>
          <cell r="B6349">
            <v>1.35</v>
          </cell>
        </row>
        <row r="6350">
          <cell r="A6350">
            <v>4838202</v>
          </cell>
          <cell r="B6350">
            <v>0.3</v>
          </cell>
        </row>
        <row r="6351">
          <cell r="A6351">
            <v>4838245</v>
          </cell>
          <cell r="B6351">
            <v>4.3999999999999997E-2</v>
          </cell>
        </row>
        <row r="6352">
          <cell r="A6352">
            <v>4838497</v>
          </cell>
          <cell r="B6352">
            <v>8.9760000000000006E-2</v>
          </cell>
        </row>
        <row r="6353">
          <cell r="A6353">
            <v>4838541</v>
          </cell>
          <cell r="B6353">
            <v>0.9</v>
          </cell>
        </row>
        <row r="6354">
          <cell r="A6354">
            <v>4839143</v>
          </cell>
          <cell r="B6354">
            <v>0.9</v>
          </cell>
        </row>
        <row r="6355">
          <cell r="A6355">
            <v>4839219</v>
          </cell>
          <cell r="B6355">
            <v>0.15</v>
          </cell>
        </row>
        <row r="6356">
          <cell r="A6356">
            <v>4839258</v>
          </cell>
          <cell r="B6356">
            <v>8.7550030000000003</v>
          </cell>
        </row>
        <row r="6357">
          <cell r="A6357">
            <v>4839286</v>
          </cell>
          <cell r="B6357">
            <v>1.1000000000000001</v>
          </cell>
        </row>
        <row r="6358">
          <cell r="A6358">
            <v>4839407</v>
          </cell>
          <cell r="B6358">
            <v>10.4</v>
          </cell>
        </row>
        <row r="6359">
          <cell r="A6359">
            <v>4839569</v>
          </cell>
          <cell r="B6359">
            <v>1.45913</v>
          </cell>
        </row>
        <row r="6360">
          <cell r="A6360">
            <v>4839585</v>
          </cell>
          <cell r="B6360">
            <v>5.8000000000000003E-2</v>
          </cell>
        </row>
        <row r="6361">
          <cell r="A6361">
            <v>4839608</v>
          </cell>
          <cell r="B6361">
            <v>1.1000000000000001</v>
          </cell>
        </row>
        <row r="6362">
          <cell r="A6362">
            <v>4839658</v>
          </cell>
          <cell r="B6362">
            <v>0.56999999999999995</v>
          </cell>
        </row>
        <row r="6363">
          <cell r="A6363">
            <v>4839779</v>
          </cell>
          <cell r="B6363">
            <v>0.25</v>
          </cell>
        </row>
        <row r="6364">
          <cell r="A6364">
            <v>4840497</v>
          </cell>
          <cell r="B6364">
            <v>0.57999999999999996</v>
          </cell>
        </row>
        <row r="6365">
          <cell r="A6365">
            <v>4841086</v>
          </cell>
          <cell r="B6365">
            <v>0.57999999999999996</v>
          </cell>
        </row>
        <row r="6366">
          <cell r="A6366">
            <v>4841212</v>
          </cell>
          <cell r="B6366">
            <v>1</v>
          </cell>
        </row>
        <row r="6367">
          <cell r="A6367">
            <v>4841359</v>
          </cell>
          <cell r="B6367">
            <v>2.1</v>
          </cell>
        </row>
        <row r="6368">
          <cell r="A6368">
            <v>4841601</v>
          </cell>
          <cell r="B6368">
            <v>0.3</v>
          </cell>
        </row>
        <row r="6369">
          <cell r="A6369">
            <v>4841752</v>
          </cell>
          <cell r="B6369">
            <v>0.185</v>
          </cell>
        </row>
        <row r="6370">
          <cell r="A6370">
            <v>4841858</v>
          </cell>
          <cell r="B6370">
            <v>0.8</v>
          </cell>
        </row>
        <row r="6371">
          <cell r="A6371">
            <v>4842062</v>
          </cell>
          <cell r="B6371">
            <v>0.3</v>
          </cell>
        </row>
        <row r="6372">
          <cell r="A6372">
            <v>4842184</v>
          </cell>
          <cell r="B6372">
            <v>0.5</v>
          </cell>
        </row>
        <row r="6373">
          <cell r="A6373">
            <v>4842305</v>
          </cell>
          <cell r="B6373">
            <v>0.36</v>
          </cell>
        </row>
        <row r="6374">
          <cell r="A6374">
            <v>4842620</v>
          </cell>
          <cell r="B6374">
            <v>0.3</v>
          </cell>
        </row>
        <row r="6375">
          <cell r="A6375">
            <v>4842845</v>
          </cell>
          <cell r="B6375">
            <v>1.5</v>
          </cell>
        </row>
        <row r="6376">
          <cell r="A6376">
            <v>4843124</v>
          </cell>
          <cell r="B6376">
            <v>0.8</v>
          </cell>
        </row>
        <row r="6377">
          <cell r="A6377">
            <v>4843277</v>
          </cell>
          <cell r="B6377">
            <v>0.5</v>
          </cell>
        </row>
        <row r="6378">
          <cell r="A6378">
            <v>4843302</v>
          </cell>
          <cell r="B6378">
            <v>3</v>
          </cell>
        </row>
        <row r="6379">
          <cell r="A6379">
            <v>4843717</v>
          </cell>
          <cell r="B6379">
            <v>3</v>
          </cell>
        </row>
        <row r="6380">
          <cell r="A6380">
            <v>4843720</v>
          </cell>
          <cell r="B6380">
            <v>0.59250999999999998</v>
          </cell>
        </row>
        <row r="6381">
          <cell r="A6381">
            <v>4843787</v>
          </cell>
          <cell r="B6381">
            <v>0.22500000000000001</v>
          </cell>
        </row>
        <row r="6382">
          <cell r="A6382">
            <v>4843935</v>
          </cell>
          <cell r="B6382">
            <v>1.55</v>
          </cell>
        </row>
        <row r="6383">
          <cell r="A6383">
            <v>4843959</v>
          </cell>
          <cell r="B6383">
            <v>0.1</v>
          </cell>
        </row>
        <row r="6384">
          <cell r="A6384">
            <v>4844202</v>
          </cell>
          <cell r="B6384">
            <v>7.4999999999999997E-2</v>
          </cell>
        </row>
        <row r="6385">
          <cell r="A6385">
            <v>4844628</v>
          </cell>
          <cell r="B6385">
            <v>1.2</v>
          </cell>
        </row>
        <row r="6386">
          <cell r="A6386">
            <v>4845047</v>
          </cell>
          <cell r="B6386">
            <v>3</v>
          </cell>
        </row>
        <row r="6387">
          <cell r="A6387">
            <v>4845153</v>
          </cell>
          <cell r="B6387">
            <v>1.0301</v>
          </cell>
        </row>
        <row r="6388">
          <cell r="A6388">
            <v>4845200</v>
          </cell>
          <cell r="B6388">
            <v>0.125</v>
          </cell>
        </row>
        <row r="6389">
          <cell r="A6389">
            <v>4845216</v>
          </cell>
          <cell r="B6389">
            <v>9.3249999999999993</v>
          </cell>
        </row>
        <row r="6390">
          <cell r="A6390">
            <v>4845709</v>
          </cell>
          <cell r="B6390">
            <v>0.51600000000000001</v>
          </cell>
        </row>
        <row r="6391">
          <cell r="A6391">
            <v>4845714</v>
          </cell>
          <cell r="B6391">
            <v>0.71599999999999997</v>
          </cell>
        </row>
        <row r="6392">
          <cell r="A6392">
            <v>4845769</v>
          </cell>
          <cell r="B6392">
            <v>1.056</v>
          </cell>
        </row>
        <row r="6393">
          <cell r="A6393">
            <v>4845937</v>
          </cell>
          <cell r="B6393">
            <v>0.2</v>
          </cell>
        </row>
        <row r="6394">
          <cell r="A6394">
            <v>4846102</v>
          </cell>
          <cell r="B6394">
            <v>0.2</v>
          </cell>
        </row>
        <row r="6395">
          <cell r="A6395">
            <v>4846118</v>
          </cell>
          <cell r="B6395">
            <v>1.2257</v>
          </cell>
        </row>
        <row r="6396">
          <cell r="A6396">
            <v>4846228</v>
          </cell>
          <cell r="B6396">
            <v>0.3352</v>
          </cell>
        </row>
        <row r="6397">
          <cell r="A6397">
            <v>4846229</v>
          </cell>
          <cell r="B6397">
            <v>1.8</v>
          </cell>
        </row>
        <row r="6398">
          <cell r="A6398">
            <v>4846230</v>
          </cell>
          <cell r="B6398">
            <v>0.32640000000000002</v>
          </cell>
        </row>
        <row r="6399">
          <cell r="A6399">
            <v>4846275</v>
          </cell>
          <cell r="B6399">
            <v>0.6</v>
          </cell>
        </row>
        <row r="6400">
          <cell r="A6400">
            <v>4846325</v>
          </cell>
          <cell r="B6400">
            <v>0.74819999999999998</v>
          </cell>
        </row>
        <row r="6401">
          <cell r="A6401">
            <v>4846356</v>
          </cell>
          <cell r="B6401">
            <v>0.66220000000000001</v>
          </cell>
        </row>
        <row r="6402">
          <cell r="A6402">
            <v>4846848</v>
          </cell>
          <cell r="B6402">
            <v>4.84</v>
          </cell>
        </row>
        <row r="6403">
          <cell r="A6403">
            <v>4847027</v>
          </cell>
          <cell r="B6403">
            <v>1.2</v>
          </cell>
        </row>
        <row r="6404">
          <cell r="A6404">
            <v>4847182</v>
          </cell>
          <cell r="B6404">
            <v>0.26</v>
          </cell>
        </row>
        <row r="6405">
          <cell r="A6405">
            <v>4847282</v>
          </cell>
          <cell r="B6405">
            <v>0.15454999999999999</v>
          </cell>
        </row>
        <row r="6406">
          <cell r="A6406">
            <v>4847340</v>
          </cell>
          <cell r="B6406">
            <v>3.0553650000000001</v>
          </cell>
        </row>
        <row r="6407">
          <cell r="A6407">
            <v>4847944</v>
          </cell>
          <cell r="B6407">
            <v>1.1850000000000001</v>
          </cell>
        </row>
        <row r="6408">
          <cell r="A6408">
            <v>4848273</v>
          </cell>
          <cell r="B6408">
            <v>0.1978</v>
          </cell>
        </row>
        <row r="6409">
          <cell r="A6409">
            <v>4848790</v>
          </cell>
          <cell r="B6409">
            <v>1.0269999999999999</v>
          </cell>
        </row>
        <row r="6410">
          <cell r="A6410">
            <v>4848927</v>
          </cell>
          <cell r="B6410">
            <v>0.5</v>
          </cell>
        </row>
        <row r="6411">
          <cell r="A6411">
            <v>4849018</v>
          </cell>
          <cell r="B6411">
            <v>3</v>
          </cell>
        </row>
        <row r="6412">
          <cell r="A6412">
            <v>4849059</v>
          </cell>
          <cell r="B6412">
            <v>3.4649399999999999</v>
          </cell>
        </row>
        <row r="6413">
          <cell r="A6413">
            <v>4849071</v>
          </cell>
          <cell r="B6413">
            <v>0.4</v>
          </cell>
        </row>
        <row r="6414">
          <cell r="A6414">
            <v>4849084</v>
          </cell>
          <cell r="B6414">
            <v>0.25</v>
          </cell>
        </row>
        <row r="6415">
          <cell r="A6415">
            <v>4849277</v>
          </cell>
          <cell r="B6415">
            <v>4.2130000000000001</v>
          </cell>
        </row>
        <row r="6416">
          <cell r="A6416">
            <v>4849439</v>
          </cell>
          <cell r="B6416">
            <v>2.4049999999999998</v>
          </cell>
        </row>
        <row r="6417">
          <cell r="A6417">
            <v>4849519</v>
          </cell>
          <cell r="B6417">
            <v>1.3</v>
          </cell>
        </row>
        <row r="6418">
          <cell r="A6418">
            <v>4849636</v>
          </cell>
          <cell r="B6418">
            <v>1.0707</v>
          </cell>
        </row>
        <row r="6419">
          <cell r="A6419">
            <v>4849659</v>
          </cell>
          <cell r="B6419">
            <v>0.44208399999999998</v>
          </cell>
        </row>
        <row r="6420">
          <cell r="A6420">
            <v>4849838</v>
          </cell>
          <cell r="B6420">
            <v>0.11650000000000001</v>
          </cell>
        </row>
        <row r="6421">
          <cell r="A6421">
            <v>4849920</v>
          </cell>
          <cell r="B6421">
            <v>1.2</v>
          </cell>
        </row>
        <row r="6422">
          <cell r="A6422">
            <v>4850020</v>
          </cell>
          <cell r="B6422">
            <v>5.0259999999999998</v>
          </cell>
        </row>
        <row r="6423">
          <cell r="A6423">
            <v>4850338</v>
          </cell>
          <cell r="B6423">
            <v>0.56999999999999995</v>
          </cell>
        </row>
        <row r="6424">
          <cell r="A6424">
            <v>4850451</v>
          </cell>
          <cell r="B6424">
            <v>0.39</v>
          </cell>
        </row>
        <row r="6425">
          <cell r="A6425">
            <v>4850552</v>
          </cell>
          <cell r="B6425">
            <v>1.2150000000000001</v>
          </cell>
        </row>
        <row r="6426">
          <cell r="A6426">
            <v>4850557</v>
          </cell>
          <cell r="B6426">
            <v>0.122</v>
          </cell>
        </row>
        <row r="6427">
          <cell r="A6427">
            <v>4850980</v>
          </cell>
          <cell r="B6427">
            <v>5</v>
          </cell>
        </row>
        <row r="6428">
          <cell r="A6428">
            <v>4851136</v>
          </cell>
          <cell r="B6428">
            <v>0.34200000000000003</v>
          </cell>
        </row>
        <row r="6429">
          <cell r="A6429">
            <v>4851257</v>
          </cell>
          <cell r="B6429">
            <v>0.47488999999999998</v>
          </cell>
        </row>
        <row r="6430">
          <cell r="A6430">
            <v>4851280</v>
          </cell>
          <cell r="B6430">
            <v>0.30099999999999999</v>
          </cell>
        </row>
        <row r="6431">
          <cell r="A6431">
            <v>4851394</v>
          </cell>
          <cell r="B6431">
            <v>1.43</v>
          </cell>
        </row>
        <row r="6432">
          <cell r="A6432">
            <v>4851435</v>
          </cell>
          <cell r="B6432">
            <v>2.1</v>
          </cell>
        </row>
        <row r="6433">
          <cell r="A6433">
            <v>4851678</v>
          </cell>
          <cell r="B6433">
            <v>14.85</v>
          </cell>
        </row>
        <row r="6434">
          <cell r="A6434">
            <v>4851779</v>
          </cell>
          <cell r="B6434">
            <v>0.2</v>
          </cell>
        </row>
        <row r="6435">
          <cell r="A6435">
            <v>4851844</v>
          </cell>
          <cell r="B6435">
            <v>0.874</v>
          </cell>
        </row>
        <row r="6436">
          <cell r="A6436">
            <v>4851886</v>
          </cell>
          <cell r="B6436">
            <v>7.0000000000000007E-2</v>
          </cell>
        </row>
        <row r="6437">
          <cell r="A6437">
            <v>4851971</v>
          </cell>
          <cell r="B6437">
            <v>20.170000000000002</v>
          </cell>
        </row>
        <row r="6438">
          <cell r="A6438">
            <v>4852164</v>
          </cell>
          <cell r="B6438">
            <v>1.5</v>
          </cell>
        </row>
        <row r="6439">
          <cell r="A6439">
            <v>4852234</v>
          </cell>
          <cell r="B6439">
            <v>0.69</v>
          </cell>
        </row>
        <row r="6440">
          <cell r="A6440">
            <v>4852571</v>
          </cell>
          <cell r="B6440">
            <v>0.88</v>
          </cell>
        </row>
        <row r="6441">
          <cell r="A6441">
            <v>4852635</v>
          </cell>
          <cell r="B6441">
            <v>0.9</v>
          </cell>
        </row>
        <row r="6442">
          <cell r="A6442">
            <v>4852979</v>
          </cell>
          <cell r="B6442">
            <v>0.4</v>
          </cell>
        </row>
        <row r="6443">
          <cell r="A6443">
            <v>4853188</v>
          </cell>
          <cell r="B6443">
            <v>0.6</v>
          </cell>
        </row>
        <row r="6444">
          <cell r="A6444">
            <v>4853439</v>
          </cell>
          <cell r="B6444">
            <v>0.15</v>
          </cell>
        </row>
        <row r="6445">
          <cell r="A6445">
            <v>4853568</v>
          </cell>
          <cell r="B6445">
            <v>0.24199999999999999</v>
          </cell>
        </row>
        <row r="6446">
          <cell r="A6446">
            <v>4854124</v>
          </cell>
          <cell r="B6446">
            <v>3.65</v>
          </cell>
        </row>
        <row r="6447">
          <cell r="A6447">
            <v>4854206</v>
          </cell>
          <cell r="B6447">
            <v>1.8</v>
          </cell>
        </row>
        <row r="6448">
          <cell r="A6448">
            <v>4854231</v>
          </cell>
          <cell r="B6448">
            <v>0.22</v>
          </cell>
        </row>
        <row r="6449">
          <cell r="A6449">
            <v>4854344</v>
          </cell>
          <cell r="B6449">
            <v>0.8901</v>
          </cell>
        </row>
        <row r="6450">
          <cell r="A6450">
            <v>4854865</v>
          </cell>
          <cell r="B6450">
            <v>1.1000000000000001</v>
          </cell>
        </row>
        <row r="6451">
          <cell r="A6451">
            <v>4854869</v>
          </cell>
          <cell r="B6451">
            <v>0.17499999999999999</v>
          </cell>
        </row>
        <row r="6452">
          <cell r="A6452">
            <v>4854927</v>
          </cell>
          <cell r="B6452">
            <v>2.29</v>
          </cell>
        </row>
        <row r="6453">
          <cell r="A6453">
            <v>4854983</v>
          </cell>
          <cell r="B6453">
            <v>0.18</v>
          </cell>
        </row>
        <row r="6454">
          <cell r="A6454">
            <v>4855058</v>
          </cell>
          <cell r="B6454">
            <v>1.5</v>
          </cell>
        </row>
        <row r="6455">
          <cell r="A6455">
            <v>4855090</v>
          </cell>
          <cell r="B6455">
            <v>2.1499269999999999</v>
          </cell>
        </row>
        <row r="6456">
          <cell r="A6456">
            <v>4855450</v>
          </cell>
          <cell r="B6456">
            <v>0.27040900000000001</v>
          </cell>
        </row>
        <row r="6457">
          <cell r="A6457">
            <v>4855587</v>
          </cell>
          <cell r="B6457">
            <v>15.15</v>
          </cell>
        </row>
        <row r="6458">
          <cell r="A6458">
            <v>4855707</v>
          </cell>
          <cell r="B6458">
            <v>0.5</v>
          </cell>
        </row>
        <row r="6459">
          <cell r="A6459">
            <v>4856371</v>
          </cell>
          <cell r="B6459">
            <v>0.51600000000000001</v>
          </cell>
        </row>
        <row r="6460">
          <cell r="A6460">
            <v>4856373</v>
          </cell>
          <cell r="B6460">
            <v>1.5</v>
          </cell>
        </row>
        <row r="6461">
          <cell r="A6461">
            <v>4856443</v>
          </cell>
          <cell r="B6461">
            <v>0.34</v>
          </cell>
        </row>
        <row r="6462">
          <cell r="A6462">
            <v>4856509</v>
          </cell>
          <cell r="B6462">
            <v>1.3149999999999999</v>
          </cell>
        </row>
        <row r="6463">
          <cell r="A6463">
            <v>4856634</v>
          </cell>
          <cell r="B6463">
            <v>0.3</v>
          </cell>
        </row>
        <row r="6464">
          <cell r="A6464">
            <v>4856935</v>
          </cell>
          <cell r="B6464">
            <v>0.3</v>
          </cell>
        </row>
        <row r="6465">
          <cell r="A6465">
            <v>4856987</v>
          </cell>
          <cell r="B6465">
            <v>1.494245</v>
          </cell>
        </row>
        <row r="6466">
          <cell r="A6466">
            <v>4857094</v>
          </cell>
          <cell r="B6466">
            <v>8.5</v>
          </cell>
        </row>
        <row r="6467">
          <cell r="A6467">
            <v>4857167</v>
          </cell>
          <cell r="B6467">
            <v>3.05</v>
          </cell>
        </row>
        <row r="6468">
          <cell r="A6468">
            <v>4857201</v>
          </cell>
          <cell r="B6468">
            <v>0.69899999999999995</v>
          </cell>
        </row>
        <row r="6469">
          <cell r="A6469">
            <v>4857847</v>
          </cell>
          <cell r="B6469">
            <v>0.8</v>
          </cell>
        </row>
        <row r="6470">
          <cell r="A6470">
            <v>4858250</v>
          </cell>
          <cell r="B6470">
            <v>0.76600000000000001</v>
          </cell>
        </row>
        <row r="6471">
          <cell r="A6471">
            <v>4858969</v>
          </cell>
          <cell r="B6471">
            <v>4.3969416100000007</v>
          </cell>
        </row>
        <row r="6472">
          <cell r="A6472">
            <v>4859443</v>
          </cell>
          <cell r="B6472">
            <v>0.104448</v>
          </cell>
        </row>
        <row r="6473">
          <cell r="A6473">
            <v>4859457</v>
          </cell>
          <cell r="B6473">
            <v>3.8</v>
          </cell>
        </row>
        <row r="6474">
          <cell r="A6474">
            <v>4859536</v>
          </cell>
          <cell r="B6474">
            <v>1</v>
          </cell>
        </row>
        <row r="6475">
          <cell r="A6475">
            <v>4860085</v>
          </cell>
          <cell r="B6475">
            <v>0.57199999999999995</v>
          </cell>
        </row>
        <row r="6476">
          <cell r="A6476">
            <v>4860378</v>
          </cell>
          <cell r="B6476">
            <v>0.46</v>
          </cell>
        </row>
        <row r="6477">
          <cell r="A6477">
            <v>4860379</v>
          </cell>
          <cell r="B6477">
            <v>0.54500000000000004</v>
          </cell>
        </row>
        <row r="6478">
          <cell r="A6478">
            <v>4860783</v>
          </cell>
          <cell r="B6478">
            <v>2</v>
          </cell>
        </row>
        <row r="6479">
          <cell r="A6479">
            <v>4861123</v>
          </cell>
          <cell r="B6479">
            <v>4.0999999999999996</v>
          </cell>
        </row>
        <row r="6480">
          <cell r="A6480">
            <v>4861206</v>
          </cell>
          <cell r="B6480">
            <v>0.35</v>
          </cell>
        </row>
        <row r="6481">
          <cell r="A6481">
            <v>4861707</v>
          </cell>
          <cell r="B6481">
            <v>0.45</v>
          </cell>
        </row>
        <row r="6482">
          <cell r="A6482">
            <v>4862214</v>
          </cell>
          <cell r="B6482">
            <v>3.67</v>
          </cell>
        </row>
        <row r="6483">
          <cell r="A6483">
            <v>4862798</v>
          </cell>
          <cell r="B6483">
            <v>1</v>
          </cell>
        </row>
        <row r="6484">
          <cell r="A6484">
            <v>4862806</v>
          </cell>
          <cell r="B6484">
            <v>0.5</v>
          </cell>
        </row>
        <row r="6485">
          <cell r="A6485">
            <v>4862963</v>
          </cell>
          <cell r="B6485">
            <v>0.192</v>
          </cell>
        </row>
        <row r="6486">
          <cell r="A6486">
            <v>4863253</v>
          </cell>
          <cell r="B6486">
            <v>7.2206390000000003</v>
          </cell>
        </row>
        <row r="6487">
          <cell r="A6487">
            <v>4863275</v>
          </cell>
          <cell r="B6487">
            <v>1.4112</v>
          </cell>
        </row>
        <row r="6488">
          <cell r="A6488">
            <v>4863953</v>
          </cell>
          <cell r="B6488">
            <v>1.8692009999999999</v>
          </cell>
        </row>
        <row r="6489">
          <cell r="A6489">
            <v>4864985</v>
          </cell>
          <cell r="B6489">
            <v>0.85</v>
          </cell>
        </row>
        <row r="6490">
          <cell r="A6490">
            <v>4865096</v>
          </cell>
          <cell r="B6490">
            <v>1.6143460000000001</v>
          </cell>
        </row>
        <row r="6491">
          <cell r="A6491">
            <v>4865876</v>
          </cell>
          <cell r="B6491">
            <v>7.2</v>
          </cell>
        </row>
        <row r="6492">
          <cell r="A6492">
            <v>4865919</v>
          </cell>
          <cell r="B6492">
            <v>12.65</v>
          </cell>
        </row>
        <row r="6493">
          <cell r="A6493">
            <v>4866275</v>
          </cell>
          <cell r="B6493">
            <v>0.25</v>
          </cell>
        </row>
        <row r="6494">
          <cell r="A6494">
            <v>4866386</v>
          </cell>
          <cell r="B6494">
            <v>1.5</v>
          </cell>
        </row>
        <row r="6495">
          <cell r="A6495">
            <v>4866831</v>
          </cell>
          <cell r="B6495">
            <v>5.1366199999999997</v>
          </cell>
        </row>
        <row r="6496">
          <cell r="A6496">
            <v>4866986</v>
          </cell>
          <cell r="B6496">
            <v>2.2446000000000002</v>
          </cell>
        </row>
        <row r="6497">
          <cell r="A6497">
            <v>4867265</v>
          </cell>
          <cell r="B6497">
            <v>0.17097599999999999</v>
          </cell>
        </row>
        <row r="6498">
          <cell r="A6498">
            <v>4867437</v>
          </cell>
          <cell r="B6498">
            <v>1.5</v>
          </cell>
        </row>
        <row r="6499">
          <cell r="A6499">
            <v>4867899</v>
          </cell>
          <cell r="B6499">
            <v>9.5</v>
          </cell>
        </row>
        <row r="6500">
          <cell r="A6500">
            <v>4868211</v>
          </cell>
          <cell r="B6500">
            <v>0.2</v>
          </cell>
        </row>
        <row r="6501">
          <cell r="A6501">
            <v>4868986</v>
          </cell>
          <cell r="B6501">
            <v>0.9</v>
          </cell>
        </row>
        <row r="6502">
          <cell r="A6502">
            <v>4869745</v>
          </cell>
          <cell r="B6502">
            <v>6.1663199999999998</v>
          </cell>
        </row>
        <row r="6503">
          <cell r="A6503">
            <v>4869804</v>
          </cell>
          <cell r="B6503">
            <v>0.68799999999999994</v>
          </cell>
        </row>
        <row r="6504">
          <cell r="A6504">
            <v>4869833</v>
          </cell>
          <cell r="B6504">
            <v>1</v>
          </cell>
        </row>
        <row r="6505">
          <cell r="A6505">
            <v>4869853</v>
          </cell>
          <cell r="B6505">
            <v>0.187</v>
          </cell>
        </row>
        <row r="6506">
          <cell r="A6506">
            <v>4869866</v>
          </cell>
          <cell r="B6506">
            <v>0.8</v>
          </cell>
        </row>
        <row r="6507">
          <cell r="A6507">
            <v>4869906</v>
          </cell>
          <cell r="B6507">
            <v>0.68</v>
          </cell>
        </row>
        <row r="6508">
          <cell r="A6508">
            <v>4870099</v>
          </cell>
          <cell r="B6508">
            <v>0.75590000000000002</v>
          </cell>
        </row>
        <row r="6509">
          <cell r="A6509">
            <v>4870292</v>
          </cell>
          <cell r="B6509">
            <v>0.5</v>
          </cell>
        </row>
        <row r="6510">
          <cell r="A6510">
            <v>4870318</v>
          </cell>
          <cell r="B6510">
            <v>0.32369999999999999</v>
          </cell>
        </row>
        <row r="6511">
          <cell r="A6511">
            <v>4870426</v>
          </cell>
          <cell r="B6511">
            <v>1.5</v>
          </cell>
        </row>
        <row r="6512">
          <cell r="A6512">
            <v>4870500</v>
          </cell>
          <cell r="B6512">
            <v>2.1</v>
          </cell>
        </row>
        <row r="6513">
          <cell r="A6513">
            <v>4870542</v>
          </cell>
          <cell r="B6513">
            <v>0.36</v>
          </cell>
        </row>
        <row r="6514">
          <cell r="A6514">
            <v>4870752</v>
          </cell>
          <cell r="B6514">
            <v>2</v>
          </cell>
        </row>
        <row r="6515">
          <cell r="A6515">
            <v>4870886</v>
          </cell>
          <cell r="B6515">
            <v>1.35</v>
          </cell>
        </row>
        <row r="6516">
          <cell r="A6516">
            <v>4871564</v>
          </cell>
          <cell r="B6516">
            <v>0.66</v>
          </cell>
        </row>
        <row r="6517">
          <cell r="A6517">
            <v>4871621</v>
          </cell>
          <cell r="B6517">
            <v>3</v>
          </cell>
        </row>
        <row r="6518">
          <cell r="A6518">
            <v>4871924</v>
          </cell>
          <cell r="B6518">
            <v>0.9</v>
          </cell>
        </row>
        <row r="6519">
          <cell r="A6519">
            <v>4871953</v>
          </cell>
          <cell r="B6519">
            <v>1.19278</v>
          </cell>
        </row>
        <row r="6520">
          <cell r="A6520">
            <v>4872117</v>
          </cell>
          <cell r="B6520">
            <v>1.2203999999999999</v>
          </cell>
        </row>
        <row r="6521">
          <cell r="A6521">
            <v>4872247</v>
          </cell>
          <cell r="B6521">
            <v>0.38</v>
          </cell>
        </row>
        <row r="6522">
          <cell r="A6522">
            <v>4872291</v>
          </cell>
          <cell r="B6522">
            <v>2.2335590000000001</v>
          </cell>
        </row>
        <row r="6523">
          <cell r="A6523">
            <v>4872462</v>
          </cell>
          <cell r="B6523">
            <v>0.88</v>
          </cell>
        </row>
        <row r="6524">
          <cell r="A6524">
            <v>4872578</v>
          </cell>
          <cell r="B6524">
            <v>1.3</v>
          </cell>
        </row>
        <row r="6525">
          <cell r="A6525">
            <v>4873069</v>
          </cell>
          <cell r="B6525">
            <v>1.5</v>
          </cell>
        </row>
        <row r="6526">
          <cell r="A6526">
            <v>4873217</v>
          </cell>
          <cell r="B6526">
            <v>1.4137999999999999</v>
          </cell>
        </row>
        <row r="6527">
          <cell r="A6527">
            <v>4873300</v>
          </cell>
          <cell r="B6527">
            <v>3.2</v>
          </cell>
        </row>
        <row r="6528">
          <cell r="A6528">
            <v>4873408</v>
          </cell>
          <cell r="B6528">
            <v>5.65</v>
          </cell>
        </row>
        <row r="6529">
          <cell r="A6529">
            <v>4873478</v>
          </cell>
          <cell r="B6529">
            <v>1.2</v>
          </cell>
        </row>
        <row r="6530">
          <cell r="A6530">
            <v>4873738</v>
          </cell>
          <cell r="B6530">
            <v>5.8</v>
          </cell>
        </row>
        <row r="6531">
          <cell r="A6531">
            <v>4873862</v>
          </cell>
          <cell r="B6531">
            <v>0.2</v>
          </cell>
        </row>
        <row r="6532">
          <cell r="A6532">
            <v>4874182</v>
          </cell>
          <cell r="B6532">
            <v>1.3</v>
          </cell>
        </row>
        <row r="6533">
          <cell r="A6533">
            <v>4874275</v>
          </cell>
          <cell r="B6533">
            <v>0.8</v>
          </cell>
        </row>
        <row r="6534">
          <cell r="A6534">
            <v>4874479</v>
          </cell>
          <cell r="B6534">
            <v>0.9</v>
          </cell>
        </row>
        <row r="6535">
          <cell r="A6535">
            <v>4874600</v>
          </cell>
          <cell r="B6535">
            <v>1.548</v>
          </cell>
        </row>
        <row r="6536">
          <cell r="A6536">
            <v>4874617</v>
          </cell>
          <cell r="B6536">
            <v>1.18</v>
          </cell>
        </row>
        <row r="6537">
          <cell r="A6537">
            <v>4874722</v>
          </cell>
          <cell r="B6537">
            <v>16.887345</v>
          </cell>
        </row>
        <row r="6538">
          <cell r="A6538">
            <v>4874819</v>
          </cell>
          <cell r="B6538">
            <v>2</v>
          </cell>
        </row>
        <row r="6539">
          <cell r="A6539">
            <v>4874891</v>
          </cell>
          <cell r="B6539">
            <v>14.454463000000001</v>
          </cell>
        </row>
        <row r="6540">
          <cell r="A6540">
            <v>4874896</v>
          </cell>
          <cell r="B6540">
            <v>0.59</v>
          </cell>
        </row>
        <row r="6541">
          <cell r="A6541">
            <v>4874914</v>
          </cell>
          <cell r="B6541">
            <v>1</v>
          </cell>
        </row>
        <row r="6542">
          <cell r="A6542">
            <v>4875092</v>
          </cell>
          <cell r="B6542">
            <v>0.65</v>
          </cell>
        </row>
        <row r="6543">
          <cell r="A6543">
            <v>4875652</v>
          </cell>
          <cell r="B6543">
            <v>7.0000000000000007E-2</v>
          </cell>
        </row>
        <row r="6544">
          <cell r="A6544">
            <v>4875661</v>
          </cell>
          <cell r="B6544">
            <v>2.5</v>
          </cell>
        </row>
        <row r="6545">
          <cell r="A6545">
            <v>4875950</v>
          </cell>
          <cell r="B6545">
            <v>4.5</v>
          </cell>
        </row>
        <row r="6546">
          <cell r="A6546">
            <v>4876288</v>
          </cell>
          <cell r="B6546">
            <v>0.79500000000000004</v>
          </cell>
        </row>
        <row r="6547">
          <cell r="A6547">
            <v>4876389</v>
          </cell>
          <cell r="B6547">
            <v>0.28000000000000003</v>
          </cell>
        </row>
        <row r="6548">
          <cell r="A6548">
            <v>4876481</v>
          </cell>
          <cell r="B6548">
            <v>0.85</v>
          </cell>
        </row>
        <row r="6549">
          <cell r="A6549">
            <v>4876483</v>
          </cell>
          <cell r="B6549">
            <v>0.65</v>
          </cell>
        </row>
        <row r="6550">
          <cell r="A6550">
            <v>4876485</v>
          </cell>
          <cell r="B6550">
            <v>0.42899999999999999</v>
          </cell>
        </row>
        <row r="6551">
          <cell r="A6551">
            <v>4876489</v>
          </cell>
          <cell r="B6551">
            <v>1</v>
          </cell>
        </row>
        <row r="6552">
          <cell r="A6552">
            <v>4876656</v>
          </cell>
          <cell r="B6552">
            <v>0.2</v>
          </cell>
        </row>
        <row r="6553">
          <cell r="A6553">
            <v>4876939</v>
          </cell>
          <cell r="B6553">
            <v>2.19</v>
          </cell>
        </row>
        <row r="6554">
          <cell r="A6554">
            <v>4877034</v>
          </cell>
          <cell r="B6554">
            <v>0.72499999999999998</v>
          </cell>
        </row>
        <row r="6555">
          <cell r="A6555">
            <v>4877409</v>
          </cell>
          <cell r="B6555">
            <v>0.40400000000000003</v>
          </cell>
        </row>
        <row r="6556">
          <cell r="A6556">
            <v>4877537</v>
          </cell>
          <cell r="B6556">
            <v>0.5</v>
          </cell>
        </row>
        <row r="6557">
          <cell r="A6557">
            <v>4877551</v>
          </cell>
          <cell r="B6557">
            <v>0.5</v>
          </cell>
        </row>
        <row r="6558">
          <cell r="A6558">
            <v>4877656</v>
          </cell>
          <cell r="B6558">
            <v>1.5</v>
          </cell>
        </row>
        <row r="6559">
          <cell r="A6559">
            <v>4877850</v>
          </cell>
          <cell r="B6559">
            <v>4.0030000000000001</v>
          </cell>
        </row>
        <row r="6560">
          <cell r="A6560">
            <v>4877858</v>
          </cell>
          <cell r="B6560">
            <v>0.15</v>
          </cell>
        </row>
        <row r="6561">
          <cell r="A6561">
            <v>4877900</v>
          </cell>
          <cell r="B6561">
            <v>1.39</v>
          </cell>
        </row>
        <row r="6562">
          <cell r="A6562">
            <v>4877904</v>
          </cell>
          <cell r="B6562">
            <v>0.45</v>
          </cell>
        </row>
        <row r="6563">
          <cell r="A6563">
            <v>4878097</v>
          </cell>
          <cell r="B6563">
            <v>0.57499999999999996</v>
          </cell>
        </row>
        <row r="6564">
          <cell r="A6564">
            <v>4878284</v>
          </cell>
          <cell r="B6564">
            <v>2.796395</v>
          </cell>
        </row>
        <row r="6565">
          <cell r="A6565">
            <v>4878506</v>
          </cell>
          <cell r="B6565">
            <v>0.36677500000000002</v>
          </cell>
        </row>
        <row r="6566">
          <cell r="A6566">
            <v>4878521</v>
          </cell>
          <cell r="B6566">
            <v>1.53</v>
          </cell>
        </row>
        <row r="6567">
          <cell r="A6567">
            <v>4878545</v>
          </cell>
          <cell r="B6567">
            <v>1.05</v>
          </cell>
        </row>
        <row r="6568">
          <cell r="A6568">
            <v>4878671</v>
          </cell>
          <cell r="B6568">
            <v>1</v>
          </cell>
        </row>
        <row r="6569">
          <cell r="A6569">
            <v>4878702</v>
          </cell>
          <cell r="B6569">
            <v>0.9</v>
          </cell>
        </row>
        <row r="6570">
          <cell r="A6570">
            <v>4878724</v>
          </cell>
          <cell r="B6570">
            <v>0.25</v>
          </cell>
        </row>
        <row r="6571">
          <cell r="A6571">
            <v>4878734</v>
          </cell>
          <cell r="B6571">
            <v>0.52500000000000002</v>
          </cell>
        </row>
        <row r="6572">
          <cell r="A6572">
            <v>4878754</v>
          </cell>
          <cell r="B6572">
            <v>0.47</v>
          </cell>
        </row>
        <row r="6573">
          <cell r="A6573">
            <v>4878782</v>
          </cell>
          <cell r="B6573">
            <v>1.65</v>
          </cell>
        </row>
        <row r="6574">
          <cell r="A6574">
            <v>4878798</v>
          </cell>
          <cell r="B6574">
            <v>0.53</v>
          </cell>
        </row>
        <row r="6575">
          <cell r="A6575">
            <v>4878818</v>
          </cell>
          <cell r="B6575">
            <v>0.26</v>
          </cell>
        </row>
        <row r="6576">
          <cell r="A6576">
            <v>4878819</v>
          </cell>
          <cell r="B6576">
            <v>1.3</v>
          </cell>
        </row>
        <row r="6577">
          <cell r="A6577">
            <v>4878821</v>
          </cell>
          <cell r="B6577">
            <v>0.45</v>
          </cell>
        </row>
        <row r="6578">
          <cell r="A6578">
            <v>4878824</v>
          </cell>
          <cell r="B6578">
            <v>1.1000000000000001</v>
          </cell>
        </row>
        <row r="6579">
          <cell r="A6579">
            <v>4879071</v>
          </cell>
          <cell r="B6579">
            <v>0.27</v>
          </cell>
        </row>
        <row r="6580">
          <cell r="A6580">
            <v>4879124</v>
          </cell>
          <cell r="B6580">
            <v>0.85</v>
          </cell>
        </row>
        <row r="6581">
          <cell r="A6581">
            <v>4879148</v>
          </cell>
          <cell r="B6581">
            <v>0.89800000000000002</v>
          </cell>
        </row>
        <row r="6582">
          <cell r="A6582">
            <v>4879159</v>
          </cell>
          <cell r="B6582">
            <v>0.84</v>
          </cell>
        </row>
        <row r="6583">
          <cell r="A6583">
            <v>4879203</v>
          </cell>
          <cell r="B6583">
            <v>0.622</v>
          </cell>
        </row>
        <row r="6584">
          <cell r="A6584">
            <v>4879255</v>
          </cell>
          <cell r="B6584">
            <v>0.93500000000000005</v>
          </cell>
        </row>
        <row r="6585">
          <cell r="A6585">
            <v>4879338</v>
          </cell>
          <cell r="B6585">
            <v>0.47</v>
          </cell>
        </row>
        <row r="6586">
          <cell r="A6586">
            <v>4879349</v>
          </cell>
          <cell r="B6586">
            <v>1</v>
          </cell>
        </row>
        <row r="6587">
          <cell r="A6587">
            <v>4879595</v>
          </cell>
          <cell r="B6587">
            <v>0.8</v>
          </cell>
        </row>
        <row r="6588">
          <cell r="A6588">
            <v>4879723</v>
          </cell>
          <cell r="B6588">
            <v>0.4</v>
          </cell>
        </row>
        <row r="6589">
          <cell r="A6589">
            <v>4879744</v>
          </cell>
          <cell r="B6589">
            <v>0.5</v>
          </cell>
        </row>
        <row r="6590">
          <cell r="A6590">
            <v>4879747</v>
          </cell>
          <cell r="B6590">
            <v>1.6</v>
          </cell>
        </row>
        <row r="6591">
          <cell r="A6591">
            <v>4879762</v>
          </cell>
          <cell r="B6591">
            <v>0.56000000000000005</v>
          </cell>
        </row>
        <row r="6592">
          <cell r="A6592">
            <v>4879888</v>
          </cell>
          <cell r="B6592">
            <v>0.55000000000000004</v>
          </cell>
        </row>
        <row r="6593">
          <cell r="A6593">
            <v>4879978</v>
          </cell>
          <cell r="B6593">
            <v>1.2</v>
          </cell>
        </row>
        <row r="6594">
          <cell r="A6594">
            <v>4879979</v>
          </cell>
          <cell r="B6594">
            <v>0.93700000000000006</v>
          </cell>
        </row>
        <row r="6595">
          <cell r="A6595">
            <v>4880112</v>
          </cell>
          <cell r="B6595">
            <v>0.75</v>
          </cell>
        </row>
        <row r="6596">
          <cell r="A6596">
            <v>4880116</v>
          </cell>
          <cell r="B6596">
            <v>0.85</v>
          </cell>
        </row>
        <row r="6597">
          <cell r="A6597">
            <v>4880127</v>
          </cell>
          <cell r="B6597">
            <v>0.15</v>
          </cell>
        </row>
        <row r="6598">
          <cell r="A6598">
            <v>4880135</v>
          </cell>
          <cell r="B6598">
            <v>1.241533</v>
          </cell>
        </row>
        <row r="6599">
          <cell r="A6599">
            <v>4880160</v>
          </cell>
          <cell r="B6599">
            <v>1</v>
          </cell>
        </row>
        <row r="6600">
          <cell r="A6600">
            <v>4880227</v>
          </cell>
          <cell r="B6600">
            <v>0.51009000000000004</v>
          </cell>
        </row>
        <row r="6601">
          <cell r="A6601">
            <v>4880228</v>
          </cell>
          <cell r="B6601">
            <v>2.9756</v>
          </cell>
        </row>
        <row r="6602">
          <cell r="A6602">
            <v>4880238</v>
          </cell>
          <cell r="B6602">
            <v>4.2005299999999997</v>
          </cell>
        </row>
        <row r="6603">
          <cell r="A6603">
            <v>4880244</v>
          </cell>
          <cell r="B6603">
            <v>2.0769000000000002</v>
          </cell>
        </row>
        <row r="6604">
          <cell r="A6604">
            <v>4880248</v>
          </cell>
          <cell r="B6604">
            <v>0.6</v>
          </cell>
        </row>
        <row r="6605">
          <cell r="A6605">
            <v>4880277</v>
          </cell>
          <cell r="B6605">
            <v>1.85</v>
          </cell>
        </row>
        <row r="6606">
          <cell r="A6606">
            <v>4880948</v>
          </cell>
          <cell r="B6606">
            <v>1</v>
          </cell>
        </row>
        <row r="6607">
          <cell r="A6607">
            <v>4880970</v>
          </cell>
          <cell r="B6607">
            <v>1.3</v>
          </cell>
        </row>
        <row r="6608">
          <cell r="A6608">
            <v>4881040</v>
          </cell>
          <cell r="B6608">
            <v>0.35</v>
          </cell>
        </row>
        <row r="6609">
          <cell r="A6609">
            <v>4881099</v>
          </cell>
          <cell r="B6609">
            <v>2.2000000000000002</v>
          </cell>
        </row>
        <row r="6610">
          <cell r="A6610">
            <v>4881121</v>
          </cell>
          <cell r="B6610">
            <v>0.64500000000000002</v>
          </cell>
        </row>
        <row r="6611">
          <cell r="A6611">
            <v>4881223</v>
          </cell>
          <cell r="B6611">
            <v>0.2</v>
          </cell>
        </row>
        <row r="6612">
          <cell r="A6612">
            <v>4881232</v>
          </cell>
          <cell r="B6612">
            <v>0.3</v>
          </cell>
        </row>
        <row r="6613">
          <cell r="A6613">
            <v>4881272</v>
          </cell>
          <cell r="B6613">
            <v>0.5</v>
          </cell>
        </row>
        <row r="6614">
          <cell r="A6614">
            <v>4881412</v>
          </cell>
          <cell r="B6614">
            <v>0.6</v>
          </cell>
        </row>
        <row r="6615">
          <cell r="A6615">
            <v>4881487</v>
          </cell>
          <cell r="B6615">
            <v>4.8899999999999997</v>
          </cell>
        </row>
        <row r="6616">
          <cell r="A6616">
            <v>4881637</v>
          </cell>
          <cell r="B6616">
            <v>0.60458000000000001</v>
          </cell>
        </row>
        <row r="6617">
          <cell r="A6617">
            <v>4881638</v>
          </cell>
          <cell r="B6617">
            <v>2.75</v>
          </cell>
        </row>
        <row r="6618">
          <cell r="A6618">
            <v>4881640</v>
          </cell>
          <cell r="B6618">
            <v>0.26</v>
          </cell>
        </row>
        <row r="6619">
          <cell r="A6619">
            <v>4881713</v>
          </cell>
          <cell r="B6619">
            <v>0.44</v>
          </cell>
        </row>
        <row r="6620">
          <cell r="A6620">
            <v>4881749</v>
          </cell>
          <cell r="B6620">
            <v>0.85</v>
          </cell>
        </row>
        <row r="6621">
          <cell r="A6621">
            <v>4881836</v>
          </cell>
          <cell r="B6621">
            <v>1</v>
          </cell>
        </row>
        <row r="6622">
          <cell r="A6622">
            <v>4881902</v>
          </cell>
          <cell r="B6622">
            <v>0.3</v>
          </cell>
        </row>
        <row r="6623">
          <cell r="A6623">
            <v>4882066</v>
          </cell>
          <cell r="B6623">
            <v>0.44</v>
          </cell>
        </row>
        <row r="6624">
          <cell r="A6624">
            <v>4882091</v>
          </cell>
          <cell r="B6624">
            <v>0.61</v>
          </cell>
        </row>
        <row r="6625">
          <cell r="A6625">
            <v>4882149</v>
          </cell>
          <cell r="B6625">
            <v>0.6</v>
          </cell>
        </row>
        <row r="6626">
          <cell r="A6626">
            <v>4882223</v>
          </cell>
          <cell r="B6626">
            <v>0.45</v>
          </cell>
        </row>
        <row r="6627">
          <cell r="A6627">
            <v>4882260</v>
          </cell>
          <cell r="B6627">
            <v>0.2</v>
          </cell>
        </row>
        <row r="6628">
          <cell r="A6628">
            <v>4882274</v>
          </cell>
          <cell r="B6628">
            <v>0.25</v>
          </cell>
        </row>
        <row r="6629">
          <cell r="A6629">
            <v>4882439</v>
          </cell>
          <cell r="B6629">
            <v>1.05</v>
          </cell>
        </row>
        <row r="6630">
          <cell r="A6630">
            <v>4882450</v>
          </cell>
          <cell r="B6630">
            <v>5.08</v>
          </cell>
        </row>
        <row r="6631">
          <cell r="A6631">
            <v>4882455</v>
          </cell>
          <cell r="B6631">
            <v>4.2815839999999996</v>
          </cell>
        </row>
        <row r="6632">
          <cell r="A6632">
            <v>4882527</v>
          </cell>
          <cell r="B6632">
            <v>0.26500000000000001</v>
          </cell>
        </row>
        <row r="6633">
          <cell r="A6633">
            <v>4882570</v>
          </cell>
          <cell r="B6633">
            <v>0.63500000000000001</v>
          </cell>
        </row>
        <row r="6634">
          <cell r="A6634">
            <v>4882611</v>
          </cell>
          <cell r="B6634">
            <v>0.4</v>
          </cell>
        </row>
        <row r="6635">
          <cell r="A6635">
            <v>4882755</v>
          </cell>
          <cell r="B6635">
            <v>0.6</v>
          </cell>
        </row>
        <row r="6636">
          <cell r="A6636">
            <v>4882780</v>
          </cell>
          <cell r="B6636">
            <v>0.54800000000000004</v>
          </cell>
        </row>
        <row r="6637">
          <cell r="A6637">
            <v>4882790</v>
          </cell>
          <cell r="B6637">
            <v>1.054</v>
          </cell>
        </row>
        <row r="6638">
          <cell r="A6638">
            <v>4882854</v>
          </cell>
          <cell r="B6638">
            <v>2</v>
          </cell>
        </row>
        <row r="6639">
          <cell r="A6639">
            <v>4882902</v>
          </cell>
          <cell r="B6639">
            <v>0.3</v>
          </cell>
        </row>
        <row r="6640">
          <cell r="A6640">
            <v>4882990</v>
          </cell>
          <cell r="B6640">
            <v>0.94599999999999995</v>
          </cell>
        </row>
        <row r="6641">
          <cell r="A6641">
            <v>4883097</v>
          </cell>
          <cell r="B6641">
            <v>0.25</v>
          </cell>
        </row>
        <row r="6642">
          <cell r="A6642">
            <v>4883102</v>
          </cell>
          <cell r="B6642">
            <v>9</v>
          </cell>
        </row>
        <row r="6643">
          <cell r="A6643">
            <v>4883201</v>
          </cell>
          <cell r="B6643">
            <v>0.224</v>
          </cell>
        </row>
        <row r="6644">
          <cell r="A6644">
            <v>4883215</v>
          </cell>
          <cell r="B6644">
            <v>0.57299999999999995</v>
          </cell>
        </row>
        <row r="6645">
          <cell r="A6645">
            <v>4883269</v>
          </cell>
          <cell r="B6645">
            <v>3.0599999999999999E-2</v>
          </cell>
        </row>
        <row r="6646">
          <cell r="A6646">
            <v>4883285</v>
          </cell>
          <cell r="B6646">
            <v>2.75</v>
          </cell>
        </row>
        <row r="6647">
          <cell r="A6647">
            <v>4883297</v>
          </cell>
          <cell r="B6647">
            <v>2</v>
          </cell>
        </row>
        <row r="6648">
          <cell r="A6648">
            <v>4883327</v>
          </cell>
          <cell r="B6648">
            <v>10.029999999999999</v>
          </cell>
        </row>
        <row r="6649">
          <cell r="A6649">
            <v>4883427</v>
          </cell>
          <cell r="B6649">
            <v>0.128</v>
          </cell>
        </row>
        <row r="6650">
          <cell r="A6650">
            <v>4883455</v>
          </cell>
          <cell r="B6650">
            <v>0.441</v>
          </cell>
        </row>
        <row r="6651">
          <cell r="A6651">
            <v>4883529</v>
          </cell>
          <cell r="B6651">
            <v>1.6</v>
          </cell>
        </row>
        <row r="6652">
          <cell r="A6652">
            <v>4883579</v>
          </cell>
          <cell r="B6652">
            <v>0.3</v>
          </cell>
        </row>
        <row r="6653">
          <cell r="A6653">
            <v>4883757</v>
          </cell>
          <cell r="B6653">
            <v>1.02512</v>
          </cell>
        </row>
        <row r="6654">
          <cell r="A6654">
            <v>4883925</v>
          </cell>
          <cell r="B6654">
            <v>1.1000000000000001</v>
          </cell>
        </row>
        <row r="6655">
          <cell r="A6655">
            <v>4883927</v>
          </cell>
          <cell r="B6655">
            <v>0.34699999999999998</v>
          </cell>
        </row>
        <row r="6656">
          <cell r="A6656">
            <v>4884130</v>
          </cell>
          <cell r="B6656">
            <v>1.3</v>
          </cell>
        </row>
        <row r="6657">
          <cell r="A6657">
            <v>4884254</v>
          </cell>
          <cell r="B6657">
            <v>1.1000000000000001</v>
          </cell>
        </row>
        <row r="6658">
          <cell r="A6658">
            <v>4884425</v>
          </cell>
          <cell r="B6658">
            <v>3.2</v>
          </cell>
        </row>
        <row r="6659">
          <cell r="A6659">
            <v>4884484</v>
          </cell>
          <cell r="B6659">
            <v>4.55</v>
          </cell>
        </row>
        <row r="6660">
          <cell r="A6660">
            <v>4884501</v>
          </cell>
          <cell r="B6660">
            <v>0.33</v>
          </cell>
        </row>
        <row r="6661">
          <cell r="A6661">
            <v>4884502</v>
          </cell>
          <cell r="B6661">
            <v>0.39</v>
          </cell>
        </row>
        <row r="6662">
          <cell r="A6662">
            <v>4884548</v>
          </cell>
          <cell r="B6662">
            <v>2.5099999999999998</v>
          </cell>
        </row>
        <row r="6663">
          <cell r="A6663">
            <v>4884555</v>
          </cell>
          <cell r="B6663">
            <v>1.35</v>
          </cell>
        </row>
        <row r="6664">
          <cell r="A6664">
            <v>4884736</v>
          </cell>
          <cell r="B6664">
            <v>0.65400000000000003</v>
          </cell>
        </row>
        <row r="6665">
          <cell r="A6665">
            <v>4884975</v>
          </cell>
          <cell r="B6665">
            <v>7</v>
          </cell>
        </row>
        <row r="6666">
          <cell r="A6666">
            <v>4885043</v>
          </cell>
          <cell r="B6666">
            <v>1</v>
          </cell>
        </row>
        <row r="6667">
          <cell r="A6667">
            <v>4885058</v>
          </cell>
          <cell r="B6667">
            <v>0.22</v>
          </cell>
        </row>
        <row r="6668">
          <cell r="A6668">
            <v>4885088</v>
          </cell>
          <cell r="B6668">
            <v>8</v>
          </cell>
        </row>
        <row r="6669">
          <cell r="A6669">
            <v>4885089</v>
          </cell>
          <cell r="B6669">
            <v>0.6</v>
          </cell>
        </row>
        <row r="6670">
          <cell r="A6670">
            <v>4885130</v>
          </cell>
          <cell r="B6670">
            <v>1.53</v>
          </cell>
        </row>
        <row r="6671">
          <cell r="A6671">
            <v>4885157</v>
          </cell>
          <cell r="B6671">
            <v>1.2</v>
          </cell>
        </row>
        <row r="6672">
          <cell r="A6672">
            <v>4885228</v>
          </cell>
          <cell r="B6672">
            <v>0.624</v>
          </cell>
        </row>
        <row r="6673">
          <cell r="A6673">
            <v>4885725</v>
          </cell>
          <cell r="B6673">
            <v>0.4</v>
          </cell>
        </row>
        <row r="6674">
          <cell r="A6674">
            <v>4885746</v>
          </cell>
          <cell r="B6674">
            <v>0.65</v>
          </cell>
        </row>
        <row r="6675">
          <cell r="A6675">
            <v>4885747</v>
          </cell>
          <cell r="B6675">
            <v>1.075</v>
          </cell>
        </row>
        <row r="6676">
          <cell r="A6676">
            <v>4885808</v>
          </cell>
          <cell r="B6676">
            <v>0.51600000000000001</v>
          </cell>
        </row>
        <row r="6677">
          <cell r="A6677">
            <v>4885926</v>
          </cell>
          <cell r="B6677">
            <v>1.3</v>
          </cell>
        </row>
        <row r="6678">
          <cell r="A6678">
            <v>4885927</v>
          </cell>
          <cell r="B6678">
            <v>1.9319999999999999</v>
          </cell>
        </row>
        <row r="6679">
          <cell r="A6679">
            <v>4885955</v>
          </cell>
          <cell r="B6679">
            <v>0.43</v>
          </cell>
        </row>
        <row r="6680">
          <cell r="A6680">
            <v>4886003</v>
          </cell>
          <cell r="B6680">
            <v>7</v>
          </cell>
        </row>
        <row r="6681">
          <cell r="A6681">
            <v>4886303</v>
          </cell>
          <cell r="B6681">
            <v>0.3</v>
          </cell>
        </row>
        <row r="6682">
          <cell r="A6682">
            <v>4886351</v>
          </cell>
          <cell r="B6682">
            <v>0.27039999999999997</v>
          </cell>
        </row>
        <row r="6683">
          <cell r="A6683">
            <v>4886376</v>
          </cell>
          <cell r="B6683">
            <v>0.25</v>
          </cell>
        </row>
        <row r="6684">
          <cell r="A6684">
            <v>4886554</v>
          </cell>
          <cell r="B6684">
            <v>0.6</v>
          </cell>
        </row>
        <row r="6685">
          <cell r="A6685">
            <v>4886747</v>
          </cell>
          <cell r="B6685">
            <v>0.69699999999999995</v>
          </cell>
        </row>
        <row r="6686">
          <cell r="A6686">
            <v>4886781</v>
          </cell>
          <cell r="B6686">
            <v>0.13</v>
          </cell>
        </row>
        <row r="6687">
          <cell r="A6687">
            <v>4886894</v>
          </cell>
          <cell r="B6687">
            <v>0.77500000000000002</v>
          </cell>
        </row>
        <row r="6688">
          <cell r="A6688">
            <v>4886939</v>
          </cell>
          <cell r="B6688">
            <v>0.9</v>
          </cell>
        </row>
        <row r="6689">
          <cell r="A6689">
            <v>4886990</v>
          </cell>
          <cell r="B6689">
            <v>0.95</v>
          </cell>
        </row>
        <row r="6690">
          <cell r="A6690">
            <v>4886991</v>
          </cell>
          <cell r="B6690">
            <v>0.35</v>
          </cell>
        </row>
        <row r="6691">
          <cell r="A6691">
            <v>4887304</v>
          </cell>
          <cell r="B6691">
            <v>0.91279999999999994</v>
          </cell>
        </row>
        <row r="6692">
          <cell r="A6692">
            <v>4887414</v>
          </cell>
          <cell r="B6692">
            <v>0.622</v>
          </cell>
        </row>
        <row r="6693">
          <cell r="A6693">
            <v>4887424</v>
          </cell>
          <cell r="B6693">
            <v>0.1</v>
          </cell>
        </row>
        <row r="6694">
          <cell r="A6694">
            <v>4887556</v>
          </cell>
          <cell r="B6694">
            <v>0.54179999999999995</v>
          </cell>
        </row>
        <row r="6695">
          <cell r="A6695">
            <v>4887570</v>
          </cell>
          <cell r="B6695">
            <v>1.35</v>
          </cell>
        </row>
        <row r="6696">
          <cell r="A6696">
            <v>4887623</v>
          </cell>
          <cell r="B6696">
            <v>3.3</v>
          </cell>
        </row>
        <row r="6697">
          <cell r="A6697">
            <v>4887835</v>
          </cell>
          <cell r="B6697">
            <v>0.41539999999999999</v>
          </cell>
        </row>
        <row r="6698">
          <cell r="A6698">
            <v>4887968</v>
          </cell>
          <cell r="B6698">
            <v>26.4765321</v>
          </cell>
        </row>
        <row r="6699">
          <cell r="A6699">
            <v>4887995</v>
          </cell>
          <cell r="B6699">
            <v>1.1499999999999999</v>
          </cell>
        </row>
        <row r="6700">
          <cell r="A6700">
            <v>4888266</v>
          </cell>
          <cell r="B6700">
            <v>1.3</v>
          </cell>
        </row>
        <row r="6701">
          <cell r="A6701">
            <v>4888276</v>
          </cell>
          <cell r="B6701">
            <v>6.99221</v>
          </cell>
        </row>
        <row r="6702">
          <cell r="A6702">
            <v>4888289</v>
          </cell>
          <cell r="B6702">
            <v>0.55000000000000004</v>
          </cell>
        </row>
        <row r="6703">
          <cell r="A6703">
            <v>4888370</v>
          </cell>
          <cell r="B6703">
            <v>1.6</v>
          </cell>
        </row>
        <row r="6704">
          <cell r="A6704">
            <v>4888419</v>
          </cell>
          <cell r="B6704">
            <v>0.60199999999999998</v>
          </cell>
        </row>
        <row r="6705">
          <cell r="A6705">
            <v>4888537</v>
          </cell>
          <cell r="B6705">
            <v>0.86350000000000005</v>
          </cell>
        </row>
        <row r="6706">
          <cell r="A6706">
            <v>4888595</v>
          </cell>
          <cell r="B6706">
            <v>1.18</v>
          </cell>
        </row>
        <row r="6707">
          <cell r="A6707">
            <v>4888771</v>
          </cell>
          <cell r="B6707">
            <v>2.2949999999999999</v>
          </cell>
        </row>
        <row r="6708">
          <cell r="A6708">
            <v>4888803</v>
          </cell>
          <cell r="B6708">
            <v>0.3</v>
          </cell>
        </row>
        <row r="6709">
          <cell r="A6709">
            <v>4888832</v>
          </cell>
          <cell r="B6709">
            <v>0.90400000000000003</v>
          </cell>
        </row>
        <row r="6710">
          <cell r="A6710">
            <v>4888942</v>
          </cell>
          <cell r="B6710">
            <v>7.7760999999999997E-2</v>
          </cell>
        </row>
        <row r="6711">
          <cell r="A6711">
            <v>4889151</v>
          </cell>
          <cell r="B6711">
            <v>0.43</v>
          </cell>
        </row>
        <row r="6712">
          <cell r="A6712">
            <v>4889177</v>
          </cell>
          <cell r="B6712">
            <v>0.9718</v>
          </cell>
        </row>
        <row r="6713">
          <cell r="A6713">
            <v>4889335</v>
          </cell>
          <cell r="B6713">
            <v>0.65</v>
          </cell>
        </row>
        <row r="6714">
          <cell r="A6714">
            <v>4889540</v>
          </cell>
          <cell r="B6714">
            <v>1.37</v>
          </cell>
        </row>
        <row r="6715">
          <cell r="A6715">
            <v>4889542</v>
          </cell>
          <cell r="B6715">
            <v>0.5</v>
          </cell>
        </row>
        <row r="6716">
          <cell r="A6716">
            <v>4889586</v>
          </cell>
          <cell r="B6716">
            <v>4.4688350000000003</v>
          </cell>
        </row>
        <row r="6717">
          <cell r="A6717">
            <v>4889655</v>
          </cell>
          <cell r="B6717">
            <v>2.4</v>
          </cell>
        </row>
        <row r="6718">
          <cell r="A6718">
            <v>4889669</v>
          </cell>
          <cell r="B6718">
            <v>1.75</v>
          </cell>
        </row>
        <row r="6719">
          <cell r="A6719">
            <v>4889680</v>
          </cell>
          <cell r="B6719">
            <v>0.55000000000000004</v>
          </cell>
        </row>
        <row r="6720">
          <cell r="A6720">
            <v>4889683</v>
          </cell>
          <cell r="B6720">
            <v>1.5049999999999999</v>
          </cell>
        </row>
        <row r="6721">
          <cell r="A6721">
            <v>4889762</v>
          </cell>
          <cell r="B6721">
            <v>0.74399999999999999</v>
          </cell>
        </row>
        <row r="6722">
          <cell r="A6722">
            <v>4889820</v>
          </cell>
          <cell r="B6722">
            <v>0.5</v>
          </cell>
        </row>
        <row r="6723">
          <cell r="A6723">
            <v>4889827</v>
          </cell>
          <cell r="B6723">
            <v>0.4</v>
          </cell>
        </row>
        <row r="6724">
          <cell r="A6724">
            <v>4889840</v>
          </cell>
          <cell r="B6724">
            <v>0.44500000000000001</v>
          </cell>
        </row>
        <row r="6725">
          <cell r="A6725">
            <v>4890185</v>
          </cell>
          <cell r="B6725">
            <v>1.458</v>
          </cell>
        </row>
        <row r="6726">
          <cell r="A6726">
            <v>4890235</v>
          </cell>
          <cell r="B6726">
            <v>0.44</v>
          </cell>
        </row>
        <row r="6727">
          <cell r="A6727">
            <v>4890257</v>
          </cell>
          <cell r="B6727">
            <v>2.5379999999999998</v>
          </cell>
        </row>
        <row r="6728">
          <cell r="A6728">
            <v>4890379</v>
          </cell>
          <cell r="B6728">
            <v>0.83699999999999997</v>
          </cell>
        </row>
        <row r="6729">
          <cell r="A6729">
            <v>4890504</v>
          </cell>
          <cell r="B6729">
            <v>0.15</v>
          </cell>
        </row>
        <row r="6730">
          <cell r="A6730">
            <v>4890539</v>
          </cell>
          <cell r="B6730">
            <v>1.2</v>
          </cell>
        </row>
        <row r="6731">
          <cell r="A6731">
            <v>4890715</v>
          </cell>
          <cell r="B6731">
            <v>1</v>
          </cell>
        </row>
        <row r="6732">
          <cell r="A6732">
            <v>4890851</v>
          </cell>
          <cell r="B6732">
            <v>0.8</v>
          </cell>
        </row>
        <row r="6733">
          <cell r="A6733">
            <v>4890903</v>
          </cell>
          <cell r="B6733">
            <v>0.88600000000000001</v>
          </cell>
        </row>
        <row r="6734">
          <cell r="A6734">
            <v>4890966</v>
          </cell>
          <cell r="B6734">
            <v>4.0730000000000004</v>
          </cell>
        </row>
        <row r="6735">
          <cell r="A6735">
            <v>4891177</v>
          </cell>
          <cell r="B6735">
            <v>1.67</v>
          </cell>
        </row>
        <row r="6736">
          <cell r="A6736">
            <v>4891206</v>
          </cell>
          <cell r="B6736">
            <v>6</v>
          </cell>
        </row>
        <row r="6737">
          <cell r="A6737">
            <v>4891322</v>
          </cell>
          <cell r="B6737">
            <v>0.746</v>
          </cell>
        </row>
        <row r="6738">
          <cell r="A6738">
            <v>4891471</v>
          </cell>
          <cell r="B6738">
            <v>0.6</v>
          </cell>
        </row>
        <row r="6739">
          <cell r="A6739">
            <v>4891482</v>
          </cell>
          <cell r="B6739">
            <v>0.63500000000000001</v>
          </cell>
        </row>
        <row r="6740">
          <cell r="A6740">
            <v>4891599</v>
          </cell>
          <cell r="B6740">
            <v>0.43</v>
          </cell>
        </row>
        <row r="6741">
          <cell r="A6741">
            <v>4891748</v>
          </cell>
          <cell r="B6741">
            <v>0.5</v>
          </cell>
        </row>
        <row r="6742">
          <cell r="A6742">
            <v>4891752</v>
          </cell>
          <cell r="B6742">
            <v>2</v>
          </cell>
        </row>
        <row r="6743">
          <cell r="A6743">
            <v>4891779</v>
          </cell>
          <cell r="B6743">
            <v>1.65</v>
          </cell>
        </row>
        <row r="6744">
          <cell r="A6744">
            <v>4891987</v>
          </cell>
          <cell r="B6744">
            <v>2</v>
          </cell>
        </row>
        <row r="6745">
          <cell r="A6745">
            <v>4892025</v>
          </cell>
          <cell r="B6745">
            <v>0.25</v>
          </cell>
        </row>
        <row r="6746">
          <cell r="A6746">
            <v>4892089</v>
          </cell>
          <cell r="B6746">
            <v>0.30599999999999999</v>
          </cell>
        </row>
        <row r="6747">
          <cell r="A6747">
            <v>4892137</v>
          </cell>
          <cell r="B6747">
            <v>0.95</v>
          </cell>
        </row>
        <row r="6748">
          <cell r="A6748">
            <v>4892145</v>
          </cell>
          <cell r="B6748">
            <v>6.5000000000000002E-2</v>
          </cell>
        </row>
        <row r="6749">
          <cell r="A6749">
            <v>4892176</v>
          </cell>
          <cell r="B6749">
            <v>0.2</v>
          </cell>
        </row>
        <row r="6750">
          <cell r="A6750">
            <v>4892206</v>
          </cell>
          <cell r="B6750">
            <v>6.8</v>
          </cell>
        </row>
        <row r="6751">
          <cell r="A6751">
            <v>4892408</v>
          </cell>
          <cell r="B6751">
            <v>9</v>
          </cell>
        </row>
        <row r="6752">
          <cell r="A6752">
            <v>4892500</v>
          </cell>
          <cell r="B6752">
            <v>0.83</v>
          </cell>
        </row>
        <row r="6753">
          <cell r="A6753">
            <v>4892524</v>
          </cell>
          <cell r="B6753">
            <v>0.9</v>
          </cell>
        </row>
        <row r="6754">
          <cell r="A6754">
            <v>4892588</v>
          </cell>
          <cell r="B6754">
            <v>0.8</v>
          </cell>
        </row>
        <row r="6755">
          <cell r="A6755">
            <v>4892618</v>
          </cell>
          <cell r="B6755">
            <v>0.55000000000000004</v>
          </cell>
        </row>
        <row r="6756">
          <cell r="A6756">
            <v>4892661</v>
          </cell>
          <cell r="B6756">
            <v>0.8</v>
          </cell>
        </row>
        <row r="6757">
          <cell r="A6757">
            <v>4892806</v>
          </cell>
          <cell r="B6757">
            <v>0.56000000000000005</v>
          </cell>
        </row>
        <row r="6758">
          <cell r="A6758">
            <v>4892831</v>
          </cell>
          <cell r="B6758">
            <v>0.3</v>
          </cell>
        </row>
        <row r="6759">
          <cell r="A6759">
            <v>4893019</v>
          </cell>
          <cell r="B6759">
            <v>2.2309999999999999</v>
          </cell>
        </row>
        <row r="6760">
          <cell r="A6760">
            <v>4893240</v>
          </cell>
          <cell r="B6760">
            <v>0.55000000000000004</v>
          </cell>
        </row>
        <row r="6761">
          <cell r="A6761">
            <v>4893319</v>
          </cell>
          <cell r="B6761">
            <v>5.8</v>
          </cell>
        </row>
        <row r="6762">
          <cell r="A6762">
            <v>4893333</v>
          </cell>
          <cell r="B6762">
            <v>0.6</v>
          </cell>
        </row>
        <row r="6763">
          <cell r="A6763">
            <v>4893588</v>
          </cell>
          <cell r="B6763">
            <v>1.4060999999999999</v>
          </cell>
        </row>
        <row r="6764">
          <cell r="A6764">
            <v>4893733</v>
          </cell>
          <cell r="B6764">
            <v>0.39660000000000001</v>
          </cell>
        </row>
        <row r="6765">
          <cell r="A6765">
            <v>4893958</v>
          </cell>
          <cell r="B6765">
            <v>0.65</v>
          </cell>
        </row>
        <row r="6766">
          <cell r="A6766">
            <v>4894001</v>
          </cell>
          <cell r="B6766">
            <v>1</v>
          </cell>
        </row>
        <row r="6767">
          <cell r="A6767">
            <v>4894090</v>
          </cell>
          <cell r="B6767">
            <v>0.31</v>
          </cell>
        </row>
        <row r="6768">
          <cell r="A6768">
            <v>4894114</v>
          </cell>
          <cell r="B6768">
            <v>0.55000000000000004</v>
          </cell>
        </row>
        <row r="6769">
          <cell r="A6769">
            <v>4894136</v>
          </cell>
          <cell r="B6769">
            <v>0.2</v>
          </cell>
        </row>
        <row r="6770">
          <cell r="A6770">
            <v>4894198</v>
          </cell>
          <cell r="B6770">
            <v>0.55900000000000005</v>
          </cell>
        </row>
        <row r="6771">
          <cell r="A6771">
            <v>4894199</v>
          </cell>
          <cell r="B6771">
            <v>1</v>
          </cell>
        </row>
        <row r="6772">
          <cell r="A6772">
            <v>4894209</v>
          </cell>
          <cell r="B6772">
            <v>0.25700000000000001</v>
          </cell>
        </row>
        <row r="6773">
          <cell r="A6773">
            <v>4894265</v>
          </cell>
          <cell r="B6773">
            <v>0.51600000000000001</v>
          </cell>
        </row>
        <row r="6774">
          <cell r="A6774">
            <v>4894336</v>
          </cell>
          <cell r="B6774">
            <v>1.145</v>
          </cell>
        </row>
        <row r="6775">
          <cell r="A6775">
            <v>4894360</v>
          </cell>
          <cell r="B6775">
            <v>14.5</v>
          </cell>
        </row>
        <row r="6776">
          <cell r="A6776">
            <v>4894496</v>
          </cell>
          <cell r="B6776">
            <v>0.307</v>
          </cell>
        </row>
        <row r="6777">
          <cell r="A6777">
            <v>4894568</v>
          </cell>
          <cell r="B6777">
            <v>1.3</v>
          </cell>
        </row>
        <row r="6778">
          <cell r="A6778">
            <v>4894763</v>
          </cell>
          <cell r="B6778">
            <v>1</v>
          </cell>
        </row>
        <row r="6779">
          <cell r="A6779">
            <v>4894873</v>
          </cell>
          <cell r="B6779">
            <v>0.46</v>
          </cell>
        </row>
        <row r="6780">
          <cell r="A6780">
            <v>4894882</v>
          </cell>
          <cell r="B6780">
            <v>0.255</v>
          </cell>
        </row>
        <row r="6781">
          <cell r="A6781">
            <v>4894892</v>
          </cell>
          <cell r="B6781">
            <v>1.6</v>
          </cell>
        </row>
        <row r="6782">
          <cell r="A6782">
            <v>4895253</v>
          </cell>
          <cell r="B6782">
            <v>0.40500000000000003</v>
          </cell>
        </row>
        <row r="6783">
          <cell r="A6783">
            <v>4895302</v>
          </cell>
          <cell r="B6783">
            <v>0.27429999999999999</v>
          </cell>
        </row>
        <row r="6784">
          <cell r="A6784">
            <v>4895382</v>
          </cell>
          <cell r="B6784">
            <v>1.823</v>
          </cell>
        </row>
        <row r="6785">
          <cell r="A6785">
            <v>4895754</v>
          </cell>
          <cell r="B6785">
            <v>0.2</v>
          </cell>
        </row>
        <row r="6786">
          <cell r="A6786">
            <v>4895770</v>
          </cell>
          <cell r="B6786">
            <v>1.47</v>
          </cell>
        </row>
        <row r="6787">
          <cell r="A6787">
            <v>4896411</v>
          </cell>
          <cell r="B6787">
            <v>0.5</v>
          </cell>
        </row>
        <row r="6788">
          <cell r="A6788">
            <v>4896457</v>
          </cell>
          <cell r="B6788">
            <v>0.19</v>
          </cell>
        </row>
        <row r="6789">
          <cell r="A6789">
            <v>4896512</v>
          </cell>
          <cell r="B6789">
            <v>0.9</v>
          </cell>
        </row>
        <row r="6790">
          <cell r="A6790">
            <v>4896526</v>
          </cell>
          <cell r="B6790">
            <v>5.8</v>
          </cell>
        </row>
        <row r="6791">
          <cell r="A6791">
            <v>4896630</v>
          </cell>
          <cell r="B6791">
            <v>13.2910282</v>
          </cell>
        </row>
        <row r="6792">
          <cell r="A6792">
            <v>4896737</v>
          </cell>
          <cell r="B6792">
            <v>0.27400000000000002</v>
          </cell>
        </row>
        <row r="6793">
          <cell r="A6793">
            <v>4896748</v>
          </cell>
          <cell r="B6793">
            <v>0.28999999999999998</v>
          </cell>
        </row>
        <row r="6794">
          <cell r="A6794">
            <v>4896889</v>
          </cell>
          <cell r="B6794">
            <v>0.78</v>
          </cell>
        </row>
        <row r="6795">
          <cell r="A6795">
            <v>4896921</v>
          </cell>
          <cell r="B6795">
            <v>2.23</v>
          </cell>
        </row>
        <row r="6796">
          <cell r="A6796">
            <v>4896989</v>
          </cell>
          <cell r="B6796">
            <v>0.219</v>
          </cell>
        </row>
        <row r="6797">
          <cell r="A6797">
            <v>4897060</v>
          </cell>
          <cell r="B6797">
            <v>1.8</v>
          </cell>
        </row>
        <row r="6798">
          <cell r="A6798">
            <v>4897113</v>
          </cell>
          <cell r="B6798">
            <v>0.88</v>
          </cell>
        </row>
        <row r="6799">
          <cell r="A6799">
            <v>4897219</v>
          </cell>
          <cell r="B6799">
            <v>0.52</v>
          </cell>
        </row>
        <row r="6800">
          <cell r="A6800">
            <v>4897431</v>
          </cell>
          <cell r="B6800">
            <v>1</v>
          </cell>
        </row>
        <row r="6801">
          <cell r="A6801">
            <v>4897555</v>
          </cell>
          <cell r="B6801">
            <v>2.7571067500000002</v>
          </cell>
        </row>
        <row r="6802">
          <cell r="A6802">
            <v>4897605</v>
          </cell>
          <cell r="B6802">
            <v>0.4</v>
          </cell>
        </row>
        <row r="6803">
          <cell r="A6803">
            <v>4897654</v>
          </cell>
          <cell r="B6803">
            <v>5.2</v>
          </cell>
        </row>
        <row r="6804">
          <cell r="A6804">
            <v>4897682</v>
          </cell>
          <cell r="B6804">
            <v>0.87221556999999994</v>
          </cell>
        </row>
        <row r="6805">
          <cell r="A6805">
            <v>4897878</v>
          </cell>
          <cell r="B6805">
            <v>0.1</v>
          </cell>
        </row>
        <row r="6806">
          <cell r="A6806">
            <v>4897970</v>
          </cell>
          <cell r="B6806">
            <v>9.9000000000000005E-2</v>
          </cell>
        </row>
        <row r="6807">
          <cell r="A6807">
            <v>4898048</v>
          </cell>
          <cell r="B6807">
            <v>0.1</v>
          </cell>
        </row>
        <row r="6808">
          <cell r="A6808">
            <v>4898078</v>
          </cell>
          <cell r="B6808">
            <v>0.15</v>
          </cell>
        </row>
        <row r="6809">
          <cell r="A6809">
            <v>4898311</v>
          </cell>
          <cell r="B6809">
            <v>0.55000000000000004</v>
          </cell>
        </row>
        <row r="6810">
          <cell r="A6810">
            <v>4898377</v>
          </cell>
          <cell r="B6810">
            <v>1.0566</v>
          </cell>
        </row>
        <row r="6811">
          <cell r="A6811">
            <v>4898404</v>
          </cell>
          <cell r="B6811">
            <v>0.89</v>
          </cell>
        </row>
        <row r="6812">
          <cell r="A6812">
            <v>4898645</v>
          </cell>
          <cell r="B6812">
            <v>0.7</v>
          </cell>
        </row>
        <row r="6813">
          <cell r="A6813">
            <v>4898646</v>
          </cell>
          <cell r="B6813">
            <v>1.35</v>
          </cell>
        </row>
        <row r="6814">
          <cell r="A6814">
            <v>4898803</v>
          </cell>
          <cell r="B6814">
            <v>44.902000000000001</v>
          </cell>
        </row>
        <row r="6815">
          <cell r="A6815">
            <v>4898806</v>
          </cell>
          <cell r="B6815">
            <v>0.53</v>
          </cell>
        </row>
        <row r="6816">
          <cell r="A6816">
            <v>4898823</v>
          </cell>
          <cell r="B6816">
            <v>2.95</v>
          </cell>
        </row>
        <row r="6817">
          <cell r="A6817">
            <v>4898846</v>
          </cell>
          <cell r="B6817">
            <v>2</v>
          </cell>
        </row>
        <row r="6818">
          <cell r="A6818">
            <v>4900215</v>
          </cell>
          <cell r="B6818">
            <v>0.8</v>
          </cell>
        </row>
        <row r="6819">
          <cell r="A6819">
            <v>4900848</v>
          </cell>
          <cell r="B6819">
            <v>0.30099999999999999</v>
          </cell>
        </row>
        <row r="6820">
          <cell r="A6820">
            <v>4900945</v>
          </cell>
          <cell r="B6820">
            <v>1.7</v>
          </cell>
        </row>
        <row r="6821">
          <cell r="A6821">
            <v>4900949</v>
          </cell>
          <cell r="B6821">
            <v>0.4</v>
          </cell>
        </row>
        <row r="6822">
          <cell r="A6822">
            <v>4901175</v>
          </cell>
          <cell r="B6822">
            <v>1.35</v>
          </cell>
        </row>
        <row r="6823">
          <cell r="A6823">
            <v>4901417</v>
          </cell>
          <cell r="B6823">
            <v>1.1950000000000001</v>
          </cell>
        </row>
        <row r="6824">
          <cell r="A6824">
            <v>4901832</v>
          </cell>
          <cell r="B6824">
            <v>1.379</v>
          </cell>
        </row>
        <row r="6825">
          <cell r="A6825">
            <v>4902111</v>
          </cell>
          <cell r="B6825">
            <v>0.98499999999999999</v>
          </cell>
        </row>
        <row r="6826">
          <cell r="A6826">
            <v>4902120</v>
          </cell>
          <cell r="B6826">
            <v>1.18</v>
          </cell>
        </row>
        <row r="6827">
          <cell r="A6827">
            <v>4902264</v>
          </cell>
          <cell r="B6827">
            <v>0.34</v>
          </cell>
        </row>
        <row r="6828">
          <cell r="A6828">
            <v>4902291</v>
          </cell>
          <cell r="B6828">
            <v>1</v>
          </cell>
        </row>
        <row r="6829">
          <cell r="A6829">
            <v>4902895</v>
          </cell>
          <cell r="B6829">
            <v>0.59199999999999997</v>
          </cell>
        </row>
        <row r="6830">
          <cell r="A6830">
            <v>4903193</v>
          </cell>
          <cell r="B6830">
            <v>0.23319999999999999</v>
          </cell>
        </row>
        <row r="6831">
          <cell r="A6831">
            <v>4903366</v>
          </cell>
          <cell r="B6831">
            <v>0.75</v>
          </cell>
        </row>
        <row r="6832">
          <cell r="A6832">
            <v>4903575</v>
          </cell>
          <cell r="B6832">
            <v>0.5</v>
          </cell>
        </row>
        <row r="6833">
          <cell r="A6833">
            <v>4904189</v>
          </cell>
          <cell r="B6833">
            <v>0.66400000000000003</v>
          </cell>
        </row>
        <row r="6834">
          <cell r="A6834">
            <v>4904204</v>
          </cell>
          <cell r="B6834">
            <v>0.51429999999999998</v>
          </cell>
        </row>
        <row r="6835">
          <cell r="A6835">
            <v>4904435</v>
          </cell>
          <cell r="B6835">
            <v>0.92949999999999999</v>
          </cell>
        </row>
        <row r="6836">
          <cell r="A6836">
            <v>4904442</v>
          </cell>
          <cell r="B6836">
            <v>0.84499999999999997</v>
          </cell>
        </row>
        <row r="6837">
          <cell r="A6837">
            <v>4904536</v>
          </cell>
          <cell r="B6837">
            <v>1.2470000000000001</v>
          </cell>
        </row>
        <row r="6838">
          <cell r="A6838">
            <v>4904771</v>
          </cell>
          <cell r="B6838">
            <v>0.19600000000000001</v>
          </cell>
        </row>
        <row r="6839">
          <cell r="A6839">
            <v>4904852</v>
          </cell>
          <cell r="B6839">
            <v>2.3170000000000002</v>
          </cell>
        </row>
        <row r="6840">
          <cell r="A6840">
            <v>4904889</v>
          </cell>
          <cell r="B6840">
            <v>1</v>
          </cell>
        </row>
        <row r="6841">
          <cell r="A6841">
            <v>4904909</v>
          </cell>
          <cell r="B6841">
            <v>0.2873</v>
          </cell>
        </row>
        <row r="6842">
          <cell r="A6842">
            <v>4904953</v>
          </cell>
          <cell r="B6842">
            <v>2</v>
          </cell>
        </row>
        <row r="6843">
          <cell r="A6843">
            <v>4905236</v>
          </cell>
          <cell r="B6843">
            <v>0.38629999999999998</v>
          </cell>
        </row>
        <row r="6844">
          <cell r="A6844">
            <v>4905247</v>
          </cell>
          <cell r="B6844">
            <v>0.5</v>
          </cell>
        </row>
        <row r="6845">
          <cell r="A6845">
            <v>4905421</v>
          </cell>
          <cell r="B6845">
            <v>5.0999999999999996</v>
          </cell>
        </row>
        <row r="6846">
          <cell r="A6846">
            <v>4905617</v>
          </cell>
          <cell r="B6846">
            <v>2</v>
          </cell>
        </row>
        <row r="6847">
          <cell r="A6847">
            <v>4906172</v>
          </cell>
          <cell r="B6847">
            <v>1.0465</v>
          </cell>
        </row>
        <row r="6848">
          <cell r="A6848">
            <v>4906356</v>
          </cell>
          <cell r="B6848">
            <v>2</v>
          </cell>
        </row>
        <row r="6849">
          <cell r="A6849">
            <v>4906498</v>
          </cell>
          <cell r="B6849">
            <v>1.3</v>
          </cell>
        </row>
        <row r="6850">
          <cell r="A6850">
            <v>4906808</v>
          </cell>
          <cell r="B6850">
            <v>0.33</v>
          </cell>
        </row>
        <row r="6851">
          <cell r="A6851">
            <v>4906995</v>
          </cell>
          <cell r="B6851">
            <v>2.8385120000000001</v>
          </cell>
        </row>
        <row r="6852">
          <cell r="A6852">
            <v>4907061</v>
          </cell>
          <cell r="B6852">
            <v>1.5</v>
          </cell>
        </row>
        <row r="6853">
          <cell r="A6853">
            <v>4907194</v>
          </cell>
          <cell r="B6853">
            <v>0.59</v>
          </cell>
        </row>
        <row r="6854">
          <cell r="A6854">
            <v>4907272</v>
          </cell>
          <cell r="B6854">
            <v>0.81200000000000006</v>
          </cell>
        </row>
        <row r="6855">
          <cell r="A6855">
            <v>4907385</v>
          </cell>
          <cell r="B6855">
            <v>1.1000000000000001</v>
          </cell>
        </row>
        <row r="6856">
          <cell r="A6856">
            <v>4907908</v>
          </cell>
          <cell r="B6856">
            <v>0.57999999999999996</v>
          </cell>
        </row>
        <row r="6857">
          <cell r="A6857">
            <v>4908205</v>
          </cell>
          <cell r="B6857">
            <v>1.5</v>
          </cell>
        </row>
        <row r="6858">
          <cell r="A6858">
            <v>4908223</v>
          </cell>
          <cell r="B6858">
            <v>1.78</v>
          </cell>
        </row>
        <row r="6859">
          <cell r="A6859">
            <v>4908571</v>
          </cell>
          <cell r="B6859">
            <v>0.14000000000000001</v>
          </cell>
        </row>
        <row r="6860">
          <cell r="A6860">
            <v>4909120</v>
          </cell>
          <cell r="B6860">
            <v>0.45</v>
          </cell>
        </row>
        <row r="6861">
          <cell r="A6861">
            <v>4909215</v>
          </cell>
          <cell r="B6861">
            <v>1.8</v>
          </cell>
        </row>
        <row r="6862">
          <cell r="A6862">
            <v>4909441</v>
          </cell>
          <cell r="B6862">
            <v>0.394368</v>
          </cell>
        </row>
        <row r="6863">
          <cell r="A6863">
            <v>4909601</v>
          </cell>
          <cell r="B6863">
            <v>2</v>
          </cell>
        </row>
        <row r="6864">
          <cell r="A6864">
            <v>4909795</v>
          </cell>
          <cell r="B6864">
            <v>0.49020000000000002</v>
          </cell>
        </row>
        <row r="6865">
          <cell r="A6865">
            <v>4909922</v>
          </cell>
          <cell r="B6865">
            <v>21.744610999999999</v>
          </cell>
        </row>
        <row r="6866">
          <cell r="A6866">
            <v>4909968</v>
          </cell>
          <cell r="B6866">
            <v>0.7</v>
          </cell>
        </row>
        <row r="6867">
          <cell r="A6867">
            <v>4910057</v>
          </cell>
          <cell r="B6867">
            <v>1.2383999999999999</v>
          </cell>
        </row>
        <row r="6868">
          <cell r="A6868">
            <v>4910109</v>
          </cell>
          <cell r="B6868">
            <v>113.59240929000001</v>
          </cell>
        </row>
        <row r="6869">
          <cell r="A6869">
            <v>4910182</v>
          </cell>
          <cell r="B6869">
            <v>0.86687999999999998</v>
          </cell>
        </row>
        <row r="6870">
          <cell r="A6870">
            <v>4910407</v>
          </cell>
          <cell r="B6870">
            <v>1</v>
          </cell>
        </row>
        <row r="6871">
          <cell r="A6871">
            <v>4910475</v>
          </cell>
          <cell r="B6871">
            <v>0.60599999999999998</v>
          </cell>
        </row>
        <row r="6872">
          <cell r="A6872">
            <v>4910516</v>
          </cell>
          <cell r="B6872">
            <v>0.82899999999999996</v>
          </cell>
        </row>
        <row r="6873">
          <cell r="A6873">
            <v>4910712</v>
          </cell>
          <cell r="B6873">
            <v>0.46</v>
          </cell>
        </row>
        <row r="6874">
          <cell r="A6874">
            <v>4910819</v>
          </cell>
          <cell r="B6874">
            <v>0.99180599999999997</v>
          </cell>
        </row>
        <row r="6875">
          <cell r="A6875">
            <v>4911010</v>
          </cell>
          <cell r="B6875">
            <v>0.40260000000000001</v>
          </cell>
        </row>
        <row r="6876">
          <cell r="A6876">
            <v>4911114</v>
          </cell>
          <cell r="B6876">
            <v>1.8</v>
          </cell>
        </row>
        <row r="6877">
          <cell r="A6877">
            <v>4911140</v>
          </cell>
          <cell r="B6877">
            <v>0.5</v>
          </cell>
        </row>
        <row r="6878">
          <cell r="A6878">
            <v>4911153</v>
          </cell>
          <cell r="B6878">
            <v>2.0350000000000001</v>
          </cell>
        </row>
        <row r="6879">
          <cell r="A6879">
            <v>4911298</v>
          </cell>
          <cell r="B6879">
            <v>0.18</v>
          </cell>
        </row>
        <row r="6880">
          <cell r="A6880">
            <v>4911398</v>
          </cell>
          <cell r="B6880">
            <v>0.6966</v>
          </cell>
        </row>
        <row r="6881">
          <cell r="A6881">
            <v>4911635</v>
          </cell>
          <cell r="B6881">
            <v>2.8</v>
          </cell>
        </row>
        <row r="6882">
          <cell r="A6882">
            <v>4911661</v>
          </cell>
          <cell r="B6882">
            <v>1.32</v>
          </cell>
        </row>
        <row r="6883">
          <cell r="A6883">
            <v>4911693</v>
          </cell>
          <cell r="B6883">
            <v>2.1</v>
          </cell>
        </row>
        <row r="6884">
          <cell r="A6884">
            <v>4911844</v>
          </cell>
          <cell r="B6884">
            <v>0.9</v>
          </cell>
        </row>
        <row r="6885">
          <cell r="A6885">
            <v>4911906</v>
          </cell>
          <cell r="B6885">
            <v>1.25</v>
          </cell>
        </row>
        <row r="6886">
          <cell r="A6886">
            <v>4912524</v>
          </cell>
          <cell r="B6886">
            <v>4.96</v>
          </cell>
        </row>
        <row r="6887">
          <cell r="A6887">
            <v>4912642</v>
          </cell>
          <cell r="B6887">
            <v>1.8050120000000001</v>
          </cell>
        </row>
        <row r="6888">
          <cell r="A6888">
            <v>4912830</v>
          </cell>
          <cell r="B6888">
            <v>0.8</v>
          </cell>
        </row>
        <row r="6889">
          <cell r="A6889">
            <v>4913218</v>
          </cell>
          <cell r="B6889">
            <v>0.2</v>
          </cell>
        </row>
        <row r="6890">
          <cell r="A6890">
            <v>4913222</v>
          </cell>
          <cell r="B6890">
            <v>0.5</v>
          </cell>
        </row>
        <row r="6891">
          <cell r="A6891">
            <v>4913330</v>
          </cell>
          <cell r="B6891">
            <v>0.64500000000000002</v>
          </cell>
        </row>
        <row r="6892">
          <cell r="A6892">
            <v>4913517</v>
          </cell>
          <cell r="B6892">
            <v>7</v>
          </cell>
        </row>
        <row r="6893">
          <cell r="A6893">
            <v>4913657</v>
          </cell>
          <cell r="B6893">
            <v>0.21</v>
          </cell>
        </row>
        <row r="6894">
          <cell r="A6894">
            <v>4913769</v>
          </cell>
          <cell r="B6894">
            <v>0.91159999999999997</v>
          </cell>
        </row>
        <row r="6895">
          <cell r="A6895">
            <v>4913855</v>
          </cell>
          <cell r="B6895">
            <v>3</v>
          </cell>
        </row>
        <row r="6896">
          <cell r="A6896">
            <v>4914032</v>
          </cell>
          <cell r="B6896">
            <v>4.0999999999999996</v>
          </cell>
        </row>
        <row r="6897">
          <cell r="A6897">
            <v>4914370</v>
          </cell>
          <cell r="B6897">
            <v>0.47</v>
          </cell>
        </row>
        <row r="6898">
          <cell r="A6898">
            <v>4914911</v>
          </cell>
          <cell r="B6898">
            <v>0.14000000000000001</v>
          </cell>
        </row>
        <row r="6899">
          <cell r="A6899">
            <v>4915099</v>
          </cell>
          <cell r="B6899">
            <v>0.62436000000000003</v>
          </cell>
        </row>
        <row r="6900">
          <cell r="A6900">
            <v>4915509</v>
          </cell>
          <cell r="B6900">
            <v>0.4</v>
          </cell>
        </row>
        <row r="6901">
          <cell r="A6901">
            <v>4915690</v>
          </cell>
          <cell r="B6901">
            <v>9.2007220000000007</v>
          </cell>
        </row>
        <row r="6902">
          <cell r="A6902">
            <v>4915874</v>
          </cell>
          <cell r="B6902">
            <v>0.90854400000000002</v>
          </cell>
        </row>
        <row r="6903">
          <cell r="A6903">
            <v>4916051</v>
          </cell>
          <cell r="B6903">
            <v>1.35</v>
          </cell>
        </row>
        <row r="6904">
          <cell r="A6904">
            <v>4916370</v>
          </cell>
          <cell r="B6904">
            <v>0.56399999999999995</v>
          </cell>
        </row>
        <row r="6905">
          <cell r="A6905">
            <v>4916459</v>
          </cell>
          <cell r="B6905">
            <v>4.4750930000000002</v>
          </cell>
        </row>
        <row r="6906">
          <cell r="A6906">
            <v>4916466</v>
          </cell>
          <cell r="B6906">
            <v>0.4</v>
          </cell>
        </row>
        <row r="6907">
          <cell r="A6907">
            <v>4916790</v>
          </cell>
          <cell r="B6907">
            <v>0.68179999999999996</v>
          </cell>
        </row>
        <row r="6908">
          <cell r="A6908">
            <v>4917465</v>
          </cell>
          <cell r="B6908">
            <v>1.88</v>
          </cell>
        </row>
        <row r="6909">
          <cell r="A6909">
            <v>4917529</v>
          </cell>
          <cell r="B6909">
            <v>0.215</v>
          </cell>
        </row>
        <row r="6910">
          <cell r="A6910">
            <v>4917834</v>
          </cell>
          <cell r="B6910">
            <v>1.1299999999999999</v>
          </cell>
        </row>
        <row r="6911">
          <cell r="A6911">
            <v>4917855</v>
          </cell>
          <cell r="B6911">
            <v>0.38200000000000001</v>
          </cell>
        </row>
        <row r="6912">
          <cell r="A6912">
            <v>4918450</v>
          </cell>
          <cell r="B6912">
            <v>4.8</v>
          </cell>
        </row>
        <row r="6913">
          <cell r="A6913">
            <v>4918458</v>
          </cell>
          <cell r="B6913">
            <v>3.5</v>
          </cell>
        </row>
        <row r="6914">
          <cell r="A6914">
            <v>4918721</v>
          </cell>
          <cell r="B6914">
            <v>0.4</v>
          </cell>
        </row>
        <row r="6915">
          <cell r="A6915">
            <v>4918788</v>
          </cell>
          <cell r="B6915">
            <v>2</v>
          </cell>
        </row>
        <row r="6916">
          <cell r="A6916">
            <v>4918944</v>
          </cell>
          <cell r="B6916">
            <v>1.982</v>
          </cell>
        </row>
        <row r="6917">
          <cell r="A6917">
            <v>4919237</v>
          </cell>
          <cell r="B6917">
            <v>1.2967500000000001</v>
          </cell>
        </row>
        <row r="6918">
          <cell r="A6918">
            <v>4919361</v>
          </cell>
          <cell r="B6918">
            <v>0.3</v>
          </cell>
        </row>
        <row r="6919">
          <cell r="A6919">
            <v>4919792</v>
          </cell>
          <cell r="B6919">
            <v>1.2556</v>
          </cell>
        </row>
        <row r="6920">
          <cell r="A6920">
            <v>4919975</v>
          </cell>
          <cell r="B6920">
            <v>2.6</v>
          </cell>
        </row>
        <row r="6921">
          <cell r="A6921">
            <v>4920187</v>
          </cell>
          <cell r="B6921">
            <v>1.84</v>
          </cell>
        </row>
        <row r="6922">
          <cell r="A6922">
            <v>4920219</v>
          </cell>
          <cell r="B6922">
            <v>1.4</v>
          </cell>
        </row>
        <row r="6923">
          <cell r="A6923">
            <v>4920310</v>
          </cell>
          <cell r="B6923">
            <v>5.5683999999999996</v>
          </cell>
        </row>
        <row r="6924">
          <cell r="A6924">
            <v>4920322</v>
          </cell>
          <cell r="B6924">
            <v>0.17599999999999999</v>
          </cell>
        </row>
        <row r="6925">
          <cell r="A6925">
            <v>4920374</v>
          </cell>
          <cell r="B6925">
            <v>0.5</v>
          </cell>
        </row>
        <row r="6926">
          <cell r="A6926">
            <v>4920683</v>
          </cell>
          <cell r="B6926">
            <v>0.98</v>
          </cell>
        </row>
        <row r="6927">
          <cell r="A6927">
            <v>4921020</v>
          </cell>
          <cell r="B6927">
            <v>40</v>
          </cell>
        </row>
        <row r="6928">
          <cell r="A6928">
            <v>4921070</v>
          </cell>
          <cell r="B6928">
            <v>0.6</v>
          </cell>
        </row>
        <row r="6929">
          <cell r="A6929">
            <v>4921102</v>
          </cell>
          <cell r="B6929">
            <v>0.5</v>
          </cell>
        </row>
        <row r="6930">
          <cell r="A6930">
            <v>4921393</v>
          </cell>
          <cell r="B6930">
            <v>1</v>
          </cell>
        </row>
        <row r="6931">
          <cell r="A6931">
            <v>4921437</v>
          </cell>
          <cell r="B6931">
            <v>0.43</v>
          </cell>
        </row>
        <row r="6932">
          <cell r="A6932">
            <v>4921544</v>
          </cell>
          <cell r="B6932">
            <v>0.45</v>
          </cell>
        </row>
        <row r="6933">
          <cell r="A6933">
            <v>4921993</v>
          </cell>
          <cell r="B6933">
            <v>0.26100000000000001</v>
          </cell>
        </row>
        <row r="6934">
          <cell r="A6934">
            <v>4922112</v>
          </cell>
          <cell r="B6934">
            <v>1.6</v>
          </cell>
        </row>
        <row r="6935">
          <cell r="A6935">
            <v>4922200</v>
          </cell>
          <cell r="B6935">
            <v>4.6144999999999996</v>
          </cell>
        </row>
        <row r="6936">
          <cell r="A6936">
            <v>4922806</v>
          </cell>
          <cell r="B6936">
            <v>0.5</v>
          </cell>
        </row>
        <row r="6937">
          <cell r="A6937">
            <v>4922864</v>
          </cell>
          <cell r="B6937">
            <v>0.58699999999999997</v>
          </cell>
        </row>
        <row r="6938">
          <cell r="A6938">
            <v>4922892</v>
          </cell>
          <cell r="B6938">
            <v>1.1499999999999999</v>
          </cell>
        </row>
        <row r="6939">
          <cell r="A6939">
            <v>4923054</v>
          </cell>
          <cell r="B6939">
            <v>1.1499999999999999</v>
          </cell>
        </row>
        <row r="6940">
          <cell r="A6940">
            <v>4923864</v>
          </cell>
          <cell r="B6940">
            <v>3.194</v>
          </cell>
        </row>
        <row r="6941">
          <cell r="A6941">
            <v>4924278</v>
          </cell>
          <cell r="B6941">
            <v>0.48159999999999997</v>
          </cell>
        </row>
        <row r="6942">
          <cell r="A6942">
            <v>4924784</v>
          </cell>
          <cell r="B6942">
            <v>4.3</v>
          </cell>
        </row>
        <row r="6943">
          <cell r="A6943">
            <v>4925961</v>
          </cell>
          <cell r="B6943">
            <v>1.3171999999999999</v>
          </cell>
        </row>
        <row r="6944">
          <cell r="A6944">
            <v>4926486</v>
          </cell>
          <cell r="B6944">
            <v>0.12</v>
          </cell>
        </row>
        <row r="6945">
          <cell r="A6945">
            <v>4926617</v>
          </cell>
          <cell r="B6945">
            <v>0.3</v>
          </cell>
        </row>
        <row r="6946">
          <cell r="A6946">
            <v>4926874</v>
          </cell>
          <cell r="B6946">
            <v>0.3</v>
          </cell>
        </row>
        <row r="6947">
          <cell r="A6947">
            <v>4927003</v>
          </cell>
          <cell r="B6947">
            <v>4.8882962900000004</v>
          </cell>
        </row>
        <row r="6948">
          <cell r="A6948">
            <v>4927088</v>
          </cell>
          <cell r="B6948">
            <v>1.26</v>
          </cell>
        </row>
        <row r="6949">
          <cell r="A6949">
            <v>4927111</v>
          </cell>
          <cell r="B6949">
            <v>0.6</v>
          </cell>
        </row>
        <row r="6950">
          <cell r="A6950">
            <v>4927819</v>
          </cell>
          <cell r="B6950">
            <v>11.437491</v>
          </cell>
        </row>
        <row r="6951">
          <cell r="A6951">
            <v>4927988</v>
          </cell>
          <cell r="B6951">
            <v>1.7043699999999999</v>
          </cell>
        </row>
        <row r="6952">
          <cell r="A6952">
            <v>4928104</v>
          </cell>
          <cell r="B6952">
            <v>0.48</v>
          </cell>
        </row>
        <row r="6953">
          <cell r="A6953">
            <v>4928167</v>
          </cell>
          <cell r="B6953">
            <v>0.5</v>
          </cell>
        </row>
        <row r="6954">
          <cell r="A6954">
            <v>4928313</v>
          </cell>
          <cell r="B6954">
            <v>0.92391400000000001</v>
          </cell>
        </row>
        <row r="6955">
          <cell r="A6955">
            <v>4928585</v>
          </cell>
          <cell r="B6955">
            <v>0.55000000000000004</v>
          </cell>
        </row>
        <row r="6956">
          <cell r="A6956">
            <v>4928663</v>
          </cell>
          <cell r="B6956">
            <v>10.538</v>
          </cell>
        </row>
        <row r="6957">
          <cell r="A6957">
            <v>4929634</v>
          </cell>
          <cell r="B6957">
            <v>3.85439262</v>
          </cell>
        </row>
        <row r="6958">
          <cell r="A6958">
            <v>4929846</v>
          </cell>
          <cell r="B6958">
            <v>1.551388</v>
          </cell>
        </row>
        <row r="6959">
          <cell r="A6959">
            <v>4929906</v>
          </cell>
          <cell r="B6959">
            <v>0.54560200000000003</v>
          </cell>
        </row>
        <row r="6960">
          <cell r="A6960">
            <v>4930418</v>
          </cell>
          <cell r="B6960">
            <v>7.3694519999999999</v>
          </cell>
        </row>
        <row r="6961">
          <cell r="A6961">
            <v>4930578</v>
          </cell>
          <cell r="B6961">
            <v>0.53900000000000003</v>
          </cell>
        </row>
        <row r="6962">
          <cell r="A6962">
            <v>4931304</v>
          </cell>
          <cell r="B6962">
            <v>4.2536959999999997</v>
          </cell>
        </row>
        <row r="6963">
          <cell r="A6963">
            <v>4931806</v>
          </cell>
          <cell r="B6963">
            <v>1.8919999999999999</v>
          </cell>
        </row>
        <row r="6964">
          <cell r="A6964">
            <v>4931851</v>
          </cell>
          <cell r="B6964">
            <v>3.8911030000000002</v>
          </cell>
        </row>
        <row r="6965">
          <cell r="A6965">
            <v>4931951</v>
          </cell>
          <cell r="B6965">
            <v>5.8505180000000001</v>
          </cell>
        </row>
        <row r="6966">
          <cell r="A6966">
            <v>4932243</v>
          </cell>
          <cell r="B6966">
            <v>0.5</v>
          </cell>
        </row>
        <row r="6967">
          <cell r="A6967">
            <v>4932388</v>
          </cell>
          <cell r="B6967">
            <v>3</v>
          </cell>
        </row>
        <row r="6968">
          <cell r="A6968">
            <v>4932613</v>
          </cell>
          <cell r="B6968">
            <v>0.33</v>
          </cell>
        </row>
        <row r="6969">
          <cell r="A6969">
            <v>4932730</v>
          </cell>
          <cell r="B6969">
            <v>1.9</v>
          </cell>
        </row>
        <row r="6970">
          <cell r="A6970">
            <v>4932752</v>
          </cell>
          <cell r="B6970">
            <v>0.28000000000000003</v>
          </cell>
        </row>
        <row r="6971">
          <cell r="A6971">
            <v>4933026</v>
          </cell>
          <cell r="B6971">
            <v>1</v>
          </cell>
        </row>
        <row r="6972">
          <cell r="A6972">
            <v>4933510</v>
          </cell>
          <cell r="B6972">
            <v>5.18</v>
          </cell>
        </row>
        <row r="6973">
          <cell r="A6973">
            <v>4934063</v>
          </cell>
          <cell r="B6973">
            <v>5</v>
          </cell>
        </row>
        <row r="6974">
          <cell r="A6974">
            <v>4934182</v>
          </cell>
          <cell r="B6974">
            <v>0.44</v>
          </cell>
        </row>
        <row r="6975">
          <cell r="A6975">
            <v>4934230</v>
          </cell>
          <cell r="B6975">
            <v>1</v>
          </cell>
        </row>
        <row r="6976">
          <cell r="A6976">
            <v>4934351</v>
          </cell>
          <cell r="B6976">
            <v>4.2</v>
          </cell>
        </row>
        <row r="6977">
          <cell r="A6977">
            <v>4934528</v>
          </cell>
          <cell r="B6977">
            <v>2</v>
          </cell>
        </row>
        <row r="6978">
          <cell r="A6978">
            <v>4934800</v>
          </cell>
          <cell r="B6978">
            <v>1.230394</v>
          </cell>
        </row>
        <row r="6979">
          <cell r="A6979">
            <v>4935205</v>
          </cell>
          <cell r="B6979">
            <v>2.7</v>
          </cell>
        </row>
        <row r="6980">
          <cell r="A6980">
            <v>4935302</v>
          </cell>
          <cell r="B6980">
            <v>0.20499999999999999</v>
          </cell>
        </row>
        <row r="6981">
          <cell r="A6981">
            <v>4935462</v>
          </cell>
          <cell r="B6981">
            <v>19.850000000000001</v>
          </cell>
        </row>
        <row r="6982">
          <cell r="A6982">
            <v>4935652</v>
          </cell>
          <cell r="B6982">
            <v>0.4</v>
          </cell>
        </row>
        <row r="6983">
          <cell r="A6983">
            <v>4935733</v>
          </cell>
          <cell r="B6983">
            <v>0.75</v>
          </cell>
        </row>
        <row r="6984">
          <cell r="A6984">
            <v>4936065</v>
          </cell>
          <cell r="B6984">
            <v>0.64</v>
          </cell>
        </row>
        <row r="6985">
          <cell r="A6985">
            <v>4936271</v>
          </cell>
          <cell r="B6985">
            <v>0.8</v>
          </cell>
        </row>
        <row r="6986">
          <cell r="A6986">
            <v>4936377</v>
          </cell>
          <cell r="B6986">
            <v>0.7</v>
          </cell>
        </row>
        <row r="6987">
          <cell r="A6987">
            <v>4936596</v>
          </cell>
          <cell r="B6987">
            <v>0.45</v>
          </cell>
        </row>
        <row r="6988">
          <cell r="A6988">
            <v>4936660</v>
          </cell>
          <cell r="B6988">
            <v>2.8</v>
          </cell>
        </row>
        <row r="6989">
          <cell r="A6989">
            <v>4937037</v>
          </cell>
          <cell r="B6989">
            <v>5.2</v>
          </cell>
        </row>
        <row r="6990">
          <cell r="A6990">
            <v>4937412</v>
          </cell>
          <cell r="B6990">
            <v>0.9</v>
          </cell>
        </row>
        <row r="6991">
          <cell r="A6991">
            <v>4937451</v>
          </cell>
          <cell r="B6991">
            <v>0.2</v>
          </cell>
        </row>
        <row r="6992">
          <cell r="A6992">
            <v>4937455</v>
          </cell>
          <cell r="B6992">
            <v>0.12</v>
          </cell>
        </row>
        <row r="6993">
          <cell r="A6993">
            <v>4937810</v>
          </cell>
          <cell r="B6993">
            <v>1.00405492</v>
          </cell>
        </row>
        <row r="6994">
          <cell r="A6994">
            <v>4937823</v>
          </cell>
          <cell r="B6994">
            <v>1</v>
          </cell>
        </row>
        <row r="6995">
          <cell r="A6995">
            <v>4938010</v>
          </cell>
          <cell r="B6995">
            <v>0.5</v>
          </cell>
        </row>
        <row r="6996">
          <cell r="A6996">
            <v>4938256</v>
          </cell>
          <cell r="B6996">
            <v>0.68</v>
          </cell>
        </row>
        <row r="6997">
          <cell r="A6997">
            <v>4938676</v>
          </cell>
          <cell r="B6997">
            <v>0.28421000000000002</v>
          </cell>
        </row>
        <row r="6998">
          <cell r="A6998">
            <v>4938770</v>
          </cell>
          <cell r="B6998">
            <v>0.3</v>
          </cell>
        </row>
        <row r="6999">
          <cell r="A6999">
            <v>4939103</v>
          </cell>
          <cell r="B6999">
            <v>3.8</v>
          </cell>
        </row>
        <row r="7000">
          <cell r="A7000">
            <v>4939639</v>
          </cell>
          <cell r="B7000">
            <v>1.1595</v>
          </cell>
        </row>
        <row r="7001">
          <cell r="A7001">
            <v>4939794</v>
          </cell>
          <cell r="B7001">
            <v>1.1299999999999999</v>
          </cell>
        </row>
        <row r="7002">
          <cell r="A7002">
            <v>4940326</v>
          </cell>
          <cell r="B7002">
            <v>0.95</v>
          </cell>
        </row>
        <row r="7003">
          <cell r="A7003">
            <v>4940529</v>
          </cell>
          <cell r="B7003">
            <v>0.3</v>
          </cell>
        </row>
        <row r="7004">
          <cell r="A7004">
            <v>4940740</v>
          </cell>
          <cell r="B7004">
            <v>0.71399999999999997</v>
          </cell>
        </row>
        <row r="7005">
          <cell r="A7005">
            <v>4940830</v>
          </cell>
          <cell r="B7005">
            <v>1.069</v>
          </cell>
        </row>
        <row r="7006">
          <cell r="A7006">
            <v>4941061</v>
          </cell>
          <cell r="B7006">
            <v>1.85</v>
          </cell>
        </row>
        <row r="7007">
          <cell r="A7007">
            <v>4941192</v>
          </cell>
          <cell r="B7007">
            <v>0.86073277999999998</v>
          </cell>
        </row>
        <row r="7008">
          <cell r="A7008">
            <v>4941347</v>
          </cell>
          <cell r="B7008">
            <v>0.52238600000000002</v>
          </cell>
        </row>
        <row r="7009">
          <cell r="A7009">
            <v>4941437</v>
          </cell>
          <cell r="B7009">
            <v>2.2000000000000002</v>
          </cell>
        </row>
        <row r="7010">
          <cell r="A7010">
            <v>4941446</v>
          </cell>
          <cell r="B7010">
            <v>1.165</v>
          </cell>
        </row>
        <row r="7011">
          <cell r="A7011">
            <v>4941510</v>
          </cell>
          <cell r="B7011">
            <v>2.3141250000000002</v>
          </cell>
        </row>
        <row r="7012">
          <cell r="A7012">
            <v>4941676</v>
          </cell>
          <cell r="B7012">
            <v>6.2</v>
          </cell>
        </row>
        <row r="7013">
          <cell r="A7013">
            <v>4941905</v>
          </cell>
          <cell r="B7013">
            <v>4.9000000000000004</v>
          </cell>
        </row>
        <row r="7014">
          <cell r="A7014">
            <v>4942062</v>
          </cell>
          <cell r="B7014">
            <v>0.125</v>
          </cell>
        </row>
        <row r="7015">
          <cell r="A7015">
            <v>4942200</v>
          </cell>
          <cell r="B7015">
            <v>2</v>
          </cell>
        </row>
        <row r="7016">
          <cell r="A7016">
            <v>4942208</v>
          </cell>
          <cell r="B7016">
            <v>0.55000000000000004</v>
          </cell>
        </row>
        <row r="7017">
          <cell r="A7017">
            <v>4942446</v>
          </cell>
          <cell r="B7017">
            <v>10</v>
          </cell>
        </row>
        <row r="7018">
          <cell r="A7018">
            <v>4942728</v>
          </cell>
          <cell r="B7018">
            <v>1.19</v>
          </cell>
        </row>
        <row r="7019">
          <cell r="A7019">
            <v>4942994</v>
          </cell>
          <cell r="B7019">
            <v>0.65</v>
          </cell>
        </row>
        <row r="7020">
          <cell r="A7020">
            <v>4943129</v>
          </cell>
          <cell r="B7020">
            <v>0.6</v>
          </cell>
        </row>
        <row r="7021">
          <cell r="A7021">
            <v>4943180</v>
          </cell>
          <cell r="B7021">
            <v>0.35</v>
          </cell>
        </row>
        <row r="7022">
          <cell r="A7022">
            <v>4943318</v>
          </cell>
          <cell r="B7022">
            <v>0.11</v>
          </cell>
        </row>
        <row r="7023">
          <cell r="A7023">
            <v>4943682</v>
          </cell>
          <cell r="B7023">
            <v>17.330120260000001</v>
          </cell>
        </row>
        <row r="7024">
          <cell r="A7024">
            <v>4944053</v>
          </cell>
          <cell r="B7024">
            <v>0.3</v>
          </cell>
        </row>
        <row r="7025">
          <cell r="A7025">
            <v>4944094</v>
          </cell>
          <cell r="B7025">
            <v>0.77400000000000002</v>
          </cell>
        </row>
        <row r="7026">
          <cell r="A7026">
            <v>4944282</v>
          </cell>
          <cell r="B7026">
            <v>1.2814000000000001</v>
          </cell>
        </row>
        <row r="7027">
          <cell r="A7027">
            <v>4944627</v>
          </cell>
          <cell r="B7027">
            <v>2.1779999999999999</v>
          </cell>
        </row>
        <row r="7028">
          <cell r="A7028">
            <v>4945324</v>
          </cell>
          <cell r="B7028">
            <v>1.65</v>
          </cell>
        </row>
        <row r="7029">
          <cell r="A7029">
            <v>4945520</v>
          </cell>
          <cell r="B7029">
            <v>0.20499999999999999</v>
          </cell>
        </row>
        <row r="7030">
          <cell r="A7030">
            <v>4945671</v>
          </cell>
          <cell r="B7030">
            <v>2.3295499999999998</v>
          </cell>
        </row>
        <row r="7031">
          <cell r="A7031">
            <v>4945713</v>
          </cell>
          <cell r="B7031">
            <v>0.42570000000000002</v>
          </cell>
        </row>
        <row r="7032">
          <cell r="A7032">
            <v>4945771</v>
          </cell>
          <cell r="B7032">
            <v>0.625</v>
          </cell>
        </row>
        <row r="7033">
          <cell r="A7033">
            <v>4945989</v>
          </cell>
          <cell r="B7033">
            <v>1.1100000000000001</v>
          </cell>
        </row>
        <row r="7034">
          <cell r="A7034">
            <v>4946011</v>
          </cell>
          <cell r="B7034">
            <v>1.23</v>
          </cell>
        </row>
        <row r="7035">
          <cell r="A7035">
            <v>4946128</v>
          </cell>
          <cell r="B7035">
            <v>0.5</v>
          </cell>
        </row>
        <row r="7036">
          <cell r="A7036">
            <v>4946224</v>
          </cell>
          <cell r="B7036">
            <v>3.35</v>
          </cell>
        </row>
        <row r="7037">
          <cell r="A7037">
            <v>4946314</v>
          </cell>
          <cell r="B7037">
            <v>1.0369999999999999</v>
          </cell>
        </row>
        <row r="7038">
          <cell r="A7038">
            <v>4946527</v>
          </cell>
          <cell r="B7038">
            <v>2.0960000000000001</v>
          </cell>
        </row>
        <row r="7039">
          <cell r="A7039">
            <v>4946551</v>
          </cell>
          <cell r="B7039">
            <v>1.55</v>
          </cell>
        </row>
        <row r="7040">
          <cell r="A7040">
            <v>4946849</v>
          </cell>
          <cell r="B7040">
            <v>1.5</v>
          </cell>
        </row>
        <row r="7041">
          <cell r="A7041">
            <v>4947071</v>
          </cell>
          <cell r="B7041">
            <v>1.2164726799999999</v>
          </cell>
        </row>
        <row r="7042">
          <cell r="A7042">
            <v>4947072</v>
          </cell>
          <cell r="B7042">
            <v>1.34655462</v>
          </cell>
        </row>
        <row r="7043">
          <cell r="A7043">
            <v>4947143</v>
          </cell>
          <cell r="B7043">
            <v>0.84499999999999997</v>
          </cell>
        </row>
        <row r="7044">
          <cell r="A7044">
            <v>4947239</v>
          </cell>
          <cell r="B7044">
            <v>0.35899999999999999</v>
          </cell>
        </row>
        <row r="7045">
          <cell r="A7045">
            <v>4947338</v>
          </cell>
          <cell r="B7045">
            <v>0.7</v>
          </cell>
        </row>
        <row r="7046">
          <cell r="A7046">
            <v>4947372</v>
          </cell>
          <cell r="B7046">
            <v>0.8</v>
          </cell>
        </row>
        <row r="7047">
          <cell r="A7047">
            <v>4947396</v>
          </cell>
          <cell r="B7047">
            <v>0.7</v>
          </cell>
        </row>
        <row r="7048">
          <cell r="A7048">
            <v>4947432</v>
          </cell>
          <cell r="B7048">
            <v>2.035577</v>
          </cell>
        </row>
        <row r="7049">
          <cell r="A7049">
            <v>4947695</v>
          </cell>
          <cell r="B7049">
            <v>0.42499999999999999</v>
          </cell>
        </row>
        <row r="7050">
          <cell r="A7050">
            <v>4947819</v>
          </cell>
          <cell r="B7050">
            <v>0.85</v>
          </cell>
        </row>
        <row r="7051">
          <cell r="A7051">
            <v>4947877</v>
          </cell>
          <cell r="B7051">
            <v>0.50319999999999998</v>
          </cell>
        </row>
        <row r="7052">
          <cell r="A7052">
            <v>4947892</v>
          </cell>
          <cell r="B7052">
            <v>1.7610115100000001</v>
          </cell>
        </row>
        <row r="7053">
          <cell r="A7053">
            <v>4947925</v>
          </cell>
          <cell r="B7053">
            <v>0.85</v>
          </cell>
        </row>
        <row r="7054">
          <cell r="A7054">
            <v>4947944</v>
          </cell>
          <cell r="B7054">
            <v>1.0880000000000001</v>
          </cell>
        </row>
        <row r="7055">
          <cell r="A7055">
            <v>4948403</v>
          </cell>
          <cell r="B7055">
            <v>0.45500000000000002</v>
          </cell>
        </row>
        <row r="7056">
          <cell r="A7056">
            <v>4948572</v>
          </cell>
          <cell r="B7056">
            <v>1.95</v>
          </cell>
        </row>
        <row r="7057">
          <cell r="A7057">
            <v>4948640</v>
          </cell>
          <cell r="B7057">
            <v>0.502</v>
          </cell>
        </row>
        <row r="7058">
          <cell r="A7058">
            <v>4948697</v>
          </cell>
          <cell r="B7058">
            <v>2.4</v>
          </cell>
        </row>
        <row r="7059">
          <cell r="A7059">
            <v>4948808</v>
          </cell>
          <cell r="B7059">
            <v>2.7</v>
          </cell>
        </row>
        <row r="7060">
          <cell r="A7060">
            <v>4948880</v>
          </cell>
          <cell r="B7060">
            <v>2.75</v>
          </cell>
        </row>
        <row r="7061">
          <cell r="A7061">
            <v>4948943</v>
          </cell>
          <cell r="B7061">
            <v>0.92469999999999997</v>
          </cell>
        </row>
        <row r="7062">
          <cell r="A7062">
            <v>4949048</v>
          </cell>
          <cell r="B7062">
            <v>0.8</v>
          </cell>
        </row>
        <row r="7063">
          <cell r="A7063">
            <v>4949159</v>
          </cell>
          <cell r="B7063">
            <v>2</v>
          </cell>
        </row>
        <row r="7064">
          <cell r="A7064">
            <v>4949344</v>
          </cell>
          <cell r="B7064">
            <v>0.47299999999999998</v>
          </cell>
        </row>
        <row r="7065">
          <cell r="A7065">
            <v>4949386</v>
          </cell>
          <cell r="B7065">
            <v>1.4</v>
          </cell>
        </row>
        <row r="7066">
          <cell r="A7066">
            <v>4949663</v>
          </cell>
          <cell r="B7066">
            <v>0.5</v>
          </cell>
        </row>
        <row r="7067">
          <cell r="A7067">
            <v>4949689</v>
          </cell>
          <cell r="B7067">
            <v>1</v>
          </cell>
        </row>
        <row r="7068">
          <cell r="A7068">
            <v>4949886</v>
          </cell>
          <cell r="B7068">
            <v>2.0640000000000001</v>
          </cell>
        </row>
        <row r="7069">
          <cell r="A7069">
            <v>4949932</v>
          </cell>
          <cell r="B7069">
            <v>0.1</v>
          </cell>
        </row>
        <row r="7070">
          <cell r="A7070">
            <v>4950265</v>
          </cell>
          <cell r="B7070">
            <v>0.57399999999999995</v>
          </cell>
        </row>
        <row r="7071">
          <cell r="A7071">
            <v>4950418</v>
          </cell>
          <cell r="B7071">
            <v>0.63</v>
          </cell>
        </row>
        <row r="7072">
          <cell r="A7072">
            <v>4950427</v>
          </cell>
          <cell r="B7072">
            <v>0.51500000000000001</v>
          </cell>
        </row>
        <row r="7073">
          <cell r="A7073">
            <v>4950518</v>
          </cell>
          <cell r="B7073">
            <v>1.6</v>
          </cell>
        </row>
        <row r="7074">
          <cell r="A7074">
            <v>4950524</v>
          </cell>
          <cell r="B7074">
            <v>1</v>
          </cell>
        </row>
        <row r="7075">
          <cell r="A7075">
            <v>4950549</v>
          </cell>
          <cell r="B7075">
            <v>0.60399999999999998</v>
          </cell>
        </row>
        <row r="7076">
          <cell r="A7076">
            <v>4950553</v>
          </cell>
          <cell r="B7076">
            <v>0.51600000000000001</v>
          </cell>
        </row>
        <row r="7077">
          <cell r="A7077">
            <v>4950656</v>
          </cell>
          <cell r="B7077">
            <v>0.69789999999999996</v>
          </cell>
        </row>
        <row r="7078">
          <cell r="A7078">
            <v>4950674</v>
          </cell>
          <cell r="B7078">
            <v>0.6</v>
          </cell>
        </row>
        <row r="7079">
          <cell r="A7079">
            <v>4950679</v>
          </cell>
          <cell r="B7079">
            <v>0.6</v>
          </cell>
        </row>
        <row r="7080">
          <cell r="A7080">
            <v>4950680</v>
          </cell>
          <cell r="B7080">
            <v>1.5</v>
          </cell>
        </row>
        <row r="7081">
          <cell r="A7081">
            <v>4950765</v>
          </cell>
          <cell r="B7081">
            <v>0.56999999999999995</v>
          </cell>
        </row>
        <row r="7082">
          <cell r="A7082">
            <v>4950932</v>
          </cell>
          <cell r="B7082">
            <v>0.9</v>
          </cell>
        </row>
        <row r="7083">
          <cell r="A7083">
            <v>4951117</v>
          </cell>
          <cell r="B7083">
            <v>0.32</v>
          </cell>
        </row>
        <row r="7084">
          <cell r="A7084">
            <v>4951144</v>
          </cell>
          <cell r="B7084">
            <v>0.16500000000000001</v>
          </cell>
        </row>
        <row r="7085">
          <cell r="A7085">
            <v>4951194</v>
          </cell>
          <cell r="B7085">
            <v>0.2</v>
          </cell>
        </row>
        <row r="7086">
          <cell r="A7086">
            <v>4951234</v>
          </cell>
          <cell r="B7086">
            <v>0.17</v>
          </cell>
        </row>
        <row r="7087">
          <cell r="A7087">
            <v>4951367</v>
          </cell>
          <cell r="B7087">
            <v>0.25</v>
          </cell>
        </row>
        <row r="7088">
          <cell r="A7088">
            <v>4951368</v>
          </cell>
          <cell r="B7088">
            <v>2</v>
          </cell>
        </row>
        <row r="7089">
          <cell r="A7089">
            <v>4951462</v>
          </cell>
          <cell r="B7089">
            <v>0.64100000000000001</v>
          </cell>
        </row>
        <row r="7090">
          <cell r="A7090">
            <v>4951490</v>
          </cell>
          <cell r="B7090">
            <v>0.5</v>
          </cell>
        </row>
        <row r="7091">
          <cell r="A7091">
            <v>4951650</v>
          </cell>
          <cell r="B7091">
            <v>0.39300000000000002</v>
          </cell>
        </row>
        <row r="7092">
          <cell r="A7092">
            <v>4951711</v>
          </cell>
          <cell r="B7092">
            <v>0.3</v>
          </cell>
        </row>
        <row r="7093">
          <cell r="A7093">
            <v>4951739</v>
          </cell>
          <cell r="B7093">
            <v>0.23</v>
          </cell>
        </row>
        <row r="7094">
          <cell r="A7094">
            <v>4951896</v>
          </cell>
          <cell r="B7094">
            <v>0.34</v>
          </cell>
        </row>
        <row r="7095">
          <cell r="A7095">
            <v>4951903</v>
          </cell>
          <cell r="B7095">
            <v>2</v>
          </cell>
        </row>
        <row r="7096">
          <cell r="A7096">
            <v>4951985</v>
          </cell>
          <cell r="B7096">
            <v>1.5</v>
          </cell>
        </row>
        <row r="7097">
          <cell r="A7097">
            <v>4951995</v>
          </cell>
          <cell r="B7097">
            <v>0.45040000000000002</v>
          </cell>
        </row>
        <row r="7098">
          <cell r="A7098">
            <v>4952087</v>
          </cell>
          <cell r="B7098">
            <v>1.4</v>
          </cell>
        </row>
        <row r="7099">
          <cell r="A7099">
            <v>4952089</v>
          </cell>
          <cell r="B7099">
            <v>0.66</v>
          </cell>
        </row>
        <row r="7100">
          <cell r="A7100">
            <v>4952093</v>
          </cell>
          <cell r="B7100">
            <v>0.14149999999999999</v>
          </cell>
        </row>
        <row r="7101">
          <cell r="A7101">
            <v>4952117</v>
          </cell>
          <cell r="B7101">
            <v>0.25800000000000001</v>
          </cell>
        </row>
        <row r="7102">
          <cell r="A7102">
            <v>4952171</v>
          </cell>
          <cell r="B7102">
            <v>0.997</v>
          </cell>
        </row>
        <row r="7103">
          <cell r="A7103">
            <v>4952190</v>
          </cell>
          <cell r="B7103">
            <v>3</v>
          </cell>
        </row>
        <row r="7104">
          <cell r="A7104">
            <v>4952213</v>
          </cell>
          <cell r="B7104">
            <v>0.44</v>
          </cell>
        </row>
        <row r="7105">
          <cell r="A7105">
            <v>4952306</v>
          </cell>
          <cell r="B7105">
            <v>2.6</v>
          </cell>
        </row>
        <row r="7106">
          <cell r="A7106">
            <v>4952323</v>
          </cell>
          <cell r="B7106">
            <v>4</v>
          </cell>
        </row>
        <row r="7107">
          <cell r="A7107">
            <v>4952415</v>
          </cell>
          <cell r="B7107">
            <v>0.61</v>
          </cell>
        </row>
        <row r="7108">
          <cell r="A7108">
            <v>4952455</v>
          </cell>
          <cell r="B7108">
            <v>1.55</v>
          </cell>
        </row>
        <row r="7109">
          <cell r="A7109">
            <v>4952471</v>
          </cell>
          <cell r="B7109">
            <v>0.96599999999999997</v>
          </cell>
        </row>
        <row r="7110">
          <cell r="A7110">
            <v>4952834</v>
          </cell>
          <cell r="B7110">
            <v>0.11600000000000001</v>
          </cell>
        </row>
        <row r="7111">
          <cell r="A7111">
            <v>4952881</v>
          </cell>
          <cell r="B7111">
            <v>0.69682500000000003</v>
          </cell>
        </row>
        <row r="7112">
          <cell r="A7112">
            <v>4952955</v>
          </cell>
          <cell r="B7112">
            <v>2.7</v>
          </cell>
        </row>
        <row r="7113">
          <cell r="A7113">
            <v>4953046</v>
          </cell>
          <cell r="B7113">
            <v>0.9</v>
          </cell>
        </row>
        <row r="7114">
          <cell r="A7114">
            <v>4953075</v>
          </cell>
          <cell r="B7114">
            <v>2.65</v>
          </cell>
        </row>
        <row r="7115">
          <cell r="A7115">
            <v>4953181</v>
          </cell>
          <cell r="B7115">
            <v>0.9</v>
          </cell>
        </row>
        <row r="7116">
          <cell r="A7116">
            <v>4953193</v>
          </cell>
          <cell r="B7116">
            <v>0.6</v>
          </cell>
        </row>
        <row r="7117">
          <cell r="A7117">
            <v>4953215</v>
          </cell>
          <cell r="B7117">
            <v>0.75</v>
          </cell>
        </row>
        <row r="7118">
          <cell r="A7118">
            <v>4953362</v>
          </cell>
          <cell r="B7118">
            <v>2.9620000000000002</v>
          </cell>
        </row>
        <row r="7119">
          <cell r="A7119">
            <v>4953662</v>
          </cell>
          <cell r="B7119">
            <v>10.4</v>
          </cell>
        </row>
        <row r="7120">
          <cell r="A7120">
            <v>4953866</v>
          </cell>
          <cell r="B7120">
            <v>0.53</v>
          </cell>
        </row>
        <row r="7121">
          <cell r="A7121">
            <v>4954155</v>
          </cell>
          <cell r="B7121">
            <v>0.6</v>
          </cell>
        </row>
        <row r="7122">
          <cell r="A7122">
            <v>4954191</v>
          </cell>
          <cell r="B7122">
            <v>4.4000000000000004</v>
          </cell>
        </row>
        <row r="7123">
          <cell r="A7123">
            <v>4954263</v>
          </cell>
          <cell r="B7123">
            <v>0.36699999999999999</v>
          </cell>
        </row>
        <row r="7124">
          <cell r="A7124">
            <v>4954594</v>
          </cell>
          <cell r="B7124">
            <v>0.6</v>
          </cell>
        </row>
        <row r="7125">
          <cell r="A7125">
            <v>4954719</v>
          </cell>
          <cell r="B7125">
            <v>0.85</v>
          </cell>
        </row>
        <row r="7126">
          <cell r="A7126">
            <v>4954815</v>
          </cell>
          <cell r="B7126">
            <v>0.41</v>
          </cell>
        </row>
        <row r="7127">
          <cell r="A7127">
            <v>4954925</v>
          </cell>
          <cell r="B7127">
            <v>0.60199999999999998</v>
          </cell>
        </row>
        <row r="7128">
          <cell r="A7128">
            <v>4954947</v>
          </cell>
          <cell r="B7128">
            <v>3</v>
          </cell>
        </row>
        <row r="7129">
          <cell r="A7129">
            <v>4955032</v>
          </cell>
          <cell r="B7129">
            <v>0.1792</v>
          </cell>
        </row>
        <row r="7130">
          <cell r="A7130">
            <v>4955052</v>
          </cell>
          <cell r="B7130">
            <v>2.5</v>
          </cell>
        </row>
        <row r="7131">
          <cell r="A7131">
            <v>4955078</v>
          </cell>
          <cell r="B7131">
            <v>0.52500000000000002</v>
          </cell>
        </row>
        <row r="7132">
          <cell r="A7132">
            <v>4955108</v>
          </cell>
          <cell r="B7132">
            <v>1.34</v>
          </cell>
        </row>
        <row r="7133">
          <cell r="A7133">
            <v>4955116</v>
          </cell>
          <cell r="B7133">
            <v>0.38</v>
          </cell>
        </row>
        <row r="7134">
          <cell r="A7134">
            <v>4955444</v>
          </cell>
          <cell r="B7134">
            <v>0.42</v>
          </cell>
        </row>
        <row r="7135">
          <cell r="A7135">
            <v>4955509</v>
          </cell>
          <cell r="B7135">
            <v>0.67010000000000003</v>
          </cell>
        </row>
        <row r="7136">
          <cell r="A7136">
            <v>4955852</v>
          </cell>
          <cell r="B7136">
            <v>0.38800000000000001</v>
          </cell>
        </row>
        <row r="7137">
          <cell r="A7137">
            <v>4955897</v>
          </cell>
          <cell r="B7137">
            <v>1.1000000000000001</v>
          </cell>
        </row>
        <row r="7138">
          <cell r="A7138">
            <v>4955950</v>
          </cell>
          <cell r="B7138">
            <v>0.125</v>
          </cell>
        </row>
        <row r="7139">
          <cell r="A7139">
            <v>4955985</v>
          </cell>
          <cell r="B7139">
            <v>3.55</v>
          </cell>
        </row>
        <row r="7140">
          <cell r="A7140">
            <v>4956105</v>
          </cell>
          <cell r="B7140">
            <v>0.55000000000000004</v>
          </cell>
        </row>
        <row r="7141">
          <cell r="A7141">
            <v>4956117</v>
          </cell>
          <cell r="B7141">
            <v>0.29039999999999999</v>
          </cell>
        </row>
        <row r="7142">
          <cell r="A7142">
            <v>4956132</v>
          </cell>
          <cell r="B7142">
            <v>0.82</v>
          </cell>
        </row>
        <row r="7143">
          <cell r="A7143">
            <v>4956186</v>
          </cell>
          <cell r="B7143">
            <v>0.6</v>
          </cell>
        </row>
        <row r="7144">
          <cell r="A7144">
            <v>4956215</v>
          </cell>
          <cell r="B7144">
            <v>0.25</v>
          </cell>
        </row>
        <row r="7145">
          <cell r="A7145">
            <v>4956368</v>
          </cell>
          <cell r="B7145">
            <v>1.1180000000000001</v>
          </cell>
        </row>
        <row r="7146">
          <cell r="A7146">
            <v>4956476</v>
          </cell>
          <cell r="B7146">
            <v>0.96205200000000002</v>
          </cell>
        </row>
        <row r="7147">
          <cell r="A7147">
            <v>4956541</v>
          </cell>
          <cell r="B7147">
            <v>0.5</v>
          </cell>
        </row>
        <row r="7148">
          <cell r="A7148">
            <v>4956542</v>
          </cell>
          <cell r="B7148">
            <v>0.47</v>
          </cell>
        </row>
        <row r="7149">
          <cell r="A7149">
            <v>4956652</v>
          </cell>
          <cell r="B7149">
            <v>0.39835999999999999</v>
          </cell>
        </row>
        <row r="7150">
          <cell r="A7150">
            <v>4956690</v>
          </cell>
          <cell r="B7150">
            <v>0.13500000000000001</v>
          </cell>
        </row>
        <row r="7151">
          <cell r="A7151">
            <v>4956785</v>
          </cell>
          <cell r="B7151">
            <v>1</v>
          </cell>
        </row>
        <row r="7152">
          <cell r="A7152">
            <v>4956834</v>
          </cell>
          <cell r="B7152">
            <v>0.11</v>
          </cell>
        </row>
        <row r="7153">
          <cell r="A7153">
            <v>4956869</v>
          </cell>
          <cell r="B7153">
            <v>0.6</v>
          </cell>
        </row>
        <row r="7154">
          <cell r="A7154">
            <v>4956889</v>
          </cell>
          <cell r="B7154">
            <v>1.1200000000000001</v>
          </cell>
        </row>
        <row r="7155">
          <cell r="A7155">
            <v>4957018</v>
          </cell>
          <cell r="B7155">
            <v>0.4</v>
          </cell>
        </row>
        <row r="7156">
          <cell r="A7156">
            <v>4957148</v>
          </cell>
          <cell r="B7156">
            <v>0.9</v>
          </cell>
        </row>
        <row r="7157">
          <cell r="A7157">
            <v>4957218</v>
          </cell>
          <cell r="B7157">
            <v>0.96799999999999997</v>
          </cell>
        </row>
        <row r="7158">
          <cell r="A7158">
            <v>4957259</v>
          </cell>
          <cell r="B7158">
            <v>0.6</v>
          </cell>
        </row>
        <row r="7159">
          <cell r="A7159">
            <v>4957367</v>
          </cell>
          <cell r="B7159">
            <v>2.5619999999999998</v>
          </cell>
        </row>
        <row r="7160">
          <cell r="A7160">
            <v>4957415</v>
          </cell>
          <cell r="B7160">
            <v>0.54500000000000004</v>
          </cell>
        </row>
        <row r="7161">
          <cell r="A7161">
            <v>4957432</v>
          </cell>
          <cell r="B7161">
            <v>0.46</v>
          </cell>
        </row>
        <row r="7162">
          <cell r="A7162">
            <v>4957438</v>
          </cell>
          <cell r="B7162">
            <v>0.57499999999999996</v>
          </cell>
        </row>
        <row r="7163">
          <cell r="A7163">
            <v>4957472</v>
          </cell>
          <cell r="B7163">
            <v>0.44</v>
          </cell>
        </row>
        <row r="7164">
          <cell r="A7164">
            <v>4957488</v>
          </cell>
          <cell r="B7164">
            <v>0.71</v>
          </cell>
        </row>
        <row r="7165">
          <cell r="A7165">
            <v>4957564</v>
          </cell>
          <cell r="B7165">
            <v>4.5</v>
          </cell>
        </row>
        <row r="7166">
          <cell r="A7166">
            <v>4957775</v>
          </cell>
          <cell r="B7166">
            <v>0.58599999999999997</v>
          </cell>
        </row>
        <row r="7167">
          <cell r="A7167">
            <v>4957794</v>
          </cell>
          <cell r="B7167">
            <v>1.796</v>
          </cell>
        </row>
        <row r="7168">
          <cell r="A7168">
            <v>4957803</v>
          </cell>
          <cell r="B7168">
            <v>0.68600000000000005</v>
          </cell>
        </row>
        <row r="7169">
          <cell r="A7169">
            <v>4957806</v>
          </cell>
          <cell r="B7169">
            <v>0.75</v>
          </cell>
        </row>
        <row r="7170">
          <cell r="A7170">
            <v>4957880</v>
          </cell>
          <cell r="B7170">
            <v>1.2</v>
          </cell>
        </row>
        <row r="7171">
          <cell r="A7171">
            <v>4957905</v>
          </cell>
          <cell r="B7171">
            <v>0.45500000000000002</v>
          </cell>
        </row>
        <row r="7172">
          <cell r="A7172">
            <v>4957921</v>
          </cell>
          <cell r="B7172">
            <v>0.2</v>
          </cell>
        </row>
        <row r="7173">
          <cell r="A7173">
            <v>4958042</v>
          </cell>
          <cell r="B7173">
            <v>0.19059999999999999</v>
          </cell>
        </row>
        <row r="7174">
          <cell r="A7174">
            <v>4958104</v>
          </cell>
          <cell r="B7174">
            <v>0.73599999999999999</v>
          </cell>
        </row>
        <row r="7175">
          <cell r="A7175">
            <v>4958143</v>
          </cell>
          <cell r="B7175">
            <v>0.5</v>
          </cell>
        </row>
        <row r="7176">
          <cell r="A7176">
            <v>4958198</v>
          </cell>
          <cell r="B7176">
            <v>0.7</v>
          </cell>
        </row>
        <row r="7177">
          <cell r="A7177">
            <v>4958199</v>
          </cell>
          <cell r="B7177">
            <v>0.7</v>
          </cell>
        </row>
        <row r="7178">
          <cell r="A7178">
            <v>4958242</v>
          </cell>
          <cell r="B7178">
            <v>0.28699999999999998</v>
          </cell>
        </row>
        <row r="7179">
          <cell r="A7179">
            <v>4958263</v>
          </cell>
          <cell r="B7179">
            <v>1</v>
          </cell>
        </row>
        <row r="7180">
          <cell r="A7180">
            <v>4958302</v>
          </cell>
          <cell r="B7180">
            <v>0.52</v>
          </cell>
        </row>
        <row r="7181">
          <cell r="A7181">
            <v>4958443</v>
          </cell>
          <cell r="B7181">
            <v>0.2</v>
          </cell>
        </row>
        <row r="7182">
          <cell r="A7182">
            <v>4958470</v>
          </cell>
          <cell r="B7182">
            <v>0.9</v>
          </cell>
        </row>
        <row r="7183">
          <cell r="A7183">
            <v>4958547</v>
          </cell>
          <cell r="B7183">
            <v>2.0099999999999998</v>
          </cell>
        </row>
        <row r="7184">
          <cell r="A7184">
            <v>4958596</v>
          </cell>
          <cell r="B7184">
            <v>0.47299999999999998</v>
          </cell>
        </row>
        <row r="7185">
          <cell r="A7185">
            <v>4958641</v>
          </cell>
          <cell r="B7185">
            <v>0.4</v>
          </cell>
        </row>
        <row r="7186">
          <cell r="A7186">
            <v>4958661</v>
          </cell>
          <cell r="B7186">
            <v>0.42799999999999999</v>
          </cell>
        </row>
        <row r="7187">
          <cell r="A7187">
            <v>4959061</v>
          </cell>
          <cell r="B7187">
            <v>1</v>
          </cell>
        </row>
        <row r="7188">
          <cell r="A7188">
            <v>4959387</v>
          </cell>
          <cell r="B7188">
            <v>1.1357159999999999</v>
          </cell>
        </row>
        <row r="7189">
          <cell r="A7189">
            <v>4959494</v>
          </cell>
          <cell r="B7189">
            <v>0.46439999999999998</v>
          </cell>
        </row>
        <row r="7190">
          <cell r="A7190">
            <v>4959495</v>
          </cell>
          <cell r="B7190">
            <v>0.45900000000000002</v>
          </cell>
        </row>
        <row r="7191">
          <cell r="A7191">
            <v>4959506</v>
          </cell>
          <cell r="B7191">
            <v>0.46</v>
          </cell>
        </row>
        <row r="7192">
          <cell r="A7192">
            <v>4959513</v>
          </cell>
          <cell r="B7192">
            <v>0.6</v>
          </cell>
        </row>
        <row r="7193">
          <cell r="A7193">
            <v>4959970</v>
          </cell>
          <cell r="B7193">
            <v>0.2</v>
          </cell>
        </row>
        <row r="7194">
          <cell r="A7194">
            <v>4960149</v>
          </cell>
          <cell r="B7194">
            <v>2.3613919999999999</v>
          </cell>
        </row>
        <row r="7195">
          <cell r="A7195">
            <v>4960174</v>
          </cell>
          <cell r="B7195">
            <v>0.996757</v>
          </cell>
        </row>
        <row r="7196">
          <cell r="A7196">
            <v>4960336</v>
          </cell>
          <cell r="B7196">
            <v>0.755</v>
          </cell>
        </row>
        <row r="7197">
          <cell r="A7197">
            <v>4960401</v>
          </cell>
          <cell r="B7197">
            <v>0.41199999999999998</v>
          </cell>
        </row>
        <row r="7198">
          <cell r="A7198">
            <v>4960415</v>
          </cell>
          <cell r="B7198">
            <v>0.47499999999999998</v>
          </cell>
        </row>
        <row r="7199">
          <cell r="A7199">
            <v>4960457</v>
          </cell>
          <cell r="B7199">
            <v>1.181</v>
          </cell>
        </row>
        <row r="7200">
          <cell r="A7200">
            <v>4960487</v>
          </cell>
          <cell r="B7200">
            <v>0.25</v>
          </cell>
        </row>
        <row r="7201">
          <cell r="A7201">
            <v>4960577</v>
          </cell>
          <cell r="B7201">
            <v>3</v>
          </cell>
        </row>
        <row r="7202">
          <cell r="A7202">
            <v>4960592</v>
          </cell>
          <cell r="B7202">
            <v>0.72499999999999998</v>
          </cell>
        </row>
        <row r="7203">
          <cell r="A7203">
            <v>4960619</v>
          </cell>
          <cell r="B7203">
            <v>0.8</v>
          </cell>
        </row>
        <row r="7204">
          <cell r="A7204">
            <v>4960694</v>
          </cell>
          <cell r="B7204">
            <v>1.5209999999999999</v>
          </cell>
        </row>
        <row r="7205">
          <cell r="A7205">
            <v>4960717</v>
          </cell>
          <cell r="B7205">
            <v>0.69921</v>
          </cell>
        </row>
        <row r="7206">
          <cell r="A7206">
            <v>4960837</v>
          </cell>
          <cell r="B7206">
            <v>1</v>
          </cell>
        </row>
        <row r="7207">
          <cell r="A7207">
            <v>4960885</v>
          </cell>
          <cell r="B7207">
            <v>0.7</v>
          </cell>
        </row>
        <row r="7208">
          <cell r="A7208">
            <v>4960926</v>
          </cell>
          <cell r="B7208">
            <v>2.0499999999999998</v>
          </cell>
        </row>
        <row r="7209">
          <cell r="A7209">
            <v>4960981</v>
          </cell>
          <cell r="B7209">
            <v>0.8</v>
          </cell>
        </row>
        <row r="7210">
          <cell r="A7210">
            <v>4961050</v>
          </cell>
          <cell r="B7210">
            <v>2.4</v>
          </cell>
        </row>
        <row r="7211">
          <cell r="A7211">
            <v>4961138</v>
          </cell>
          <cell r="B7211">
            <v>1.2850946200000002</v>
          </cell>
        </row>
        <row r="7212">
          <cell r="A7212">
            <v>4961418</v>
          </cell>
          <cell r="B7212">
            <v>0.3</v>
          </cell>
        </row>
        <row r="7213">
          <cell r="A7213">
            <v>4961425</v>
          </cell>
          <cell r="B7213">
            <v>0.32</v>
          </cell>
        </row>
        <row r="7214">
          <cell r="A7214">
            <v>4961523</v>
          </cell>
          <cell r="B7214">
            <v>0.23</v>
          </cell>
        </row>
        <row r="7215">
          <cell r="A7215">
            <v>4961590</v>
          </cell>
          <cell r="B7215">
            <v>1</v>
          </cell>
        </row>
        <row r="7216">
          <cell r="A7216">
            <v>4961691</v>
          </cell>
          <cell r="B7216">
            <v>1.5677570000000001</v>
          </cell>
        </row>
        <row r="7217">
          <cell r="A7217">
            <v>4961789</v>
          </cell>
          <cell r="B7217">
            <v>0.95399999999999996</v>
          </cell>
        </row>
        <row r="7218">
          <cell r="A7218">
            <v>4961828</v>
          </cell>
          <cell r="B7218">
            <v>0.5</v>
          </cell>
        </row>
        <row r="7219">
          <cell r="A7219">
            <v>4961831</v>
          </cell>
          <cell r="B7219">
            <v>0.2</v>
          </cell>
        </row>
        <row r="7220">
          <cell r="A7220">
            <v>4961930</v>
          </cell>
          <cell r="B7220">
            <v>1.85</v>
          </cell>
        </row>
        <row r="7221">
          <cell r="A7221">
            <v>4961936</v>
          </cell>
          <cell r="B7221">
            <v>2.2999999999999998</v>
          </cell>
        </row>
        <row r="7222">
          <cell r="A7222">
            <v>4961990</v>
          </cell>
          <cell r="B7222">
            <v>0.7</v>
          </cell>
        </row>
        <row r="7223">
          <cell r="A7223">
            <v>4962028</v>
          </cell>
          <cell r="B7223">
            <v>0.5</v>
          </cell>
        </row>
        <row r="7224">
          <cell r="A7224">
            <v>4962050</v>
          </cell>
          <cell r="B7224">
            <v>0.45</v>
          </cell>
        </row>
        <row r="7225">
          <cell r="A7225">
            <v>4962167</v>
          </cell>
          <cell r="B7225">
            <v>0.193</v>
          </cell>
        </row>
        <row r="7226">
          <cell r="A7226">
            <v>4962325</v>
          </cell>
          <cell r="B7226">
            <v>0.3</v>
          </cell>
        </row>
        <row r="7227">
          <cell r="A7227">
            <v>4962338</v>
          </cell>
          <cell r="B7227">
            <v>0.36</v>
          </cell>
        </row>
        <row r="7228">
          <cell r="A7228">
            <v>4962347</v>
          </cell>
          <cell r="B7228">
            <v>0.5</v>
          </cell>
        </row>
        <row r="7229">
          <cell r="A7229">
            <v>4962423</v>
          </cell>
          <cell r="B7229">
            <v>1.3</v>
          </cell>
        </row>
        <row r="7230">
          <cell r="A7230">
            <v>4962524</v>
          </cell>
          <cell r="B7230">
            <v>0.74819999999999998</v>
          </cell>
        </row>
        <row r="7231">
          <cell r="A7231">
            <v>4962552</v>
          </cell>
          <cell r="B7231">
            <v>0.6</v>
          </cell>
        </row>
        <row r="7232">
          <cell r="A7232">
            <v>4962622</v>
          </cell>
          <cell r="B7232">
            <v>0.96</v>
          </cell>
        </row>
        <row r="7233">
          <cell r="A7233">
            <v>4962725</v>
          </cell>
          <cell r="B7233">
            <v>0.2</v>
          </cell>
        </row>
        <row r="7234">
          <cell r="A7234">
            <v>4962779</v>
          </cell>
          <cell r="B7234">
            <v>0.7</v>
          </cell>
        </row>
        <row r="7235">
          <cell r="A7235">
            <v>4962797</v>
          </cell>
          <cell r="B7235">
            <v>0.8</v>
          </cell>
        </row>
        <row r="7236">
          <cell r="A7236">
            <v>4962869</v>
          </cell>
          <cell r="B7236">
            <v>0.4</v>
          </cell>
        </row>
        <row r="7237">
          <cell r="A7237">
            <v>4962962</v>
          </cell>
          <cell r="B7237">
            <v>0.99</v>
          </cell>
        </row>
        <row r="7238">
          <cell r="A7238">
            <v>4962969</v>
          </cell>
          <cell r="B7238">
            <v>2.4</v>
          </cell>
        </row>
        <row r="7239">
          <cell r="A7239">
            <v>4963036</v>
          </cell>
          <cell r="B7239">
            <v>0.34</v>
          </cell>
        </row>
        <row r="7240">
          <cell r="A7240">
            <v>4963059</v>
          </cell>
          <cell r="B7240">
            <v>0.31</v>
          </cell>
        </row>
        <row r="7241">
          <cell r="A7241">
            <v>4963087</v>
          </cell>
          <cell r="B7241">
            <v>1.61</v>
          </cell>
        </row>
        <row r="7242">
          <cell r="A7242">
            <v>4963119</v>
          </cell>
          <cell r="B7242">
            <v>0.6</v>
          </cell>
        </row>
        <row r="7243">
          <cell r="A7243">
            <v>4963179</v>
          </cell>
          <cell r="B7243">
            <v>0.9</v>
          </cell>
        </row>
        <row r="7244">
          <cell r="A7244">
            <v>4963197</v>
          </cell>
          <cell r="B7244">
            <v>0.62999400000000005</v>
          </cell>
        </row>
        <row r="7245">
          <cell r="A7245">
            <v>4963260</v>
          </cell>
          <cell r="B7245">
            <v>0.4</v>
          </cell>
        </row>
        <row r="7246">
          <cell r="A7246">
            <v>4963283</v>
          </cell>
          <cell r="B7246">
            <v>0.15</v>
          </cell>
        </row>
        <row r="7247">
          <cell r="A7247">
            <v>4963299</v>
          </cell>
          <cell r="B7247">
            <v>0.83</v>
          </cell>
        </row>
        <row r="7248">
          <cell r="A7248">
            <v>4963304</v>
          </cell>
          <cell r="B7248">
            <v>1.6</v>
          </cell>
        </row>
        <row r="7249">
          <cell r="A7249">
            <v>4963323</v>
          </cell>
          <cell r="B7249">
            <v>0.76500000000000001</v>
          </cell>
        </row>
        <row r="7250">
          <cell r="A7250">
            <v>4963329</v>
          </cell>
          <cell r="B7250">
            <v>1.6</v>
          </cell>
        </row>
        <row r="7251">
          <cell r="A7251">
            <v>4963335</v>
          </cell>
          <cell r="B7251">
            <v>1.097</v>
          </cell>
        </row>
        <row r="7252">
          <cell r="A7252">
            <v>4963350</v>
          </cell>
          <cell r="B7252">
            <v>0.40799999999999997</v>
          </cell>
        </row>
        <row r="7253">
          <cell r="A7253">
            <v>4963357</v>
          </cell>
          <cell r="B7253">
            <v>0.38</v>
          </cell>
        </row>
        <row r="7254">
          <cell r="A7254">
            <v>4963422</v>
          </cell>
          <cell r="B7254">
            <v>0.68799999999999994</v>
          </cell>
        </row>
        <row r="7255">
          <cell r="A7255">
            <v>4963498</v>
          </cell>
          <cell r="B7255">
            <v>0.7</v>
          </cell>
        </row>
        <row r="7256">
          <cell r="A7256">
            <v>4963514</v>
          </cell>
          <cell r="B7256">
            <v>1</v>
          </cell>
        </row>
        <row r="7257">
          <cell r="A7257">
            <v>4963515</v>
          </cell>
          <cell r="B7257">
            <v>0.25</v>
          </cell>
        </row>
        <row r="7258">
          <cell r="A7258">
            <v>4963603</v>
          </cell>
          <cell r="B7258">
            <v>0.6</v>
          </cell>
        </row>
        <row r="7259">
          <cell r="A7259">
            <v>4963760</v>
          </cell>
          <cell r="B7259">
            <v>2.2599999999999998</v>
          </cell>
        </row>
        <row r="7260">
          <cell r="A7260">
            <v>4963795</v>
          </cell>
          <cell r="B7260">
            <v>0.64875000000000005</v>
          </cell>
        </row>
        <row r="7261">
          <cell r="A7261">
            <v>4963852</v>
          </cell>
          <cell r="B7261">
            <v>0.44600000000000001</v>
          </cell>
        </row>
        <row r="7262">
          <cell r="A7262">
            <v>4963949</v>
          </cell>
          <cell r="B7262">
            <v>0.129</v>
          </cell>
        </row>
        <row r="7263">
          <cell r="A7263">
            <v>4963974</v>
          </cell>
          <cell r="B7263">
            <v>0.4</v>
          </cell>
        </row>
        <row r="7264">
          <cell r="A7264">
            <v>4963975</v>
          </cell>
          <cell r="B7264">
            <v>0.6</v>
          </cell>
        </row>
        <row r="7265">
          <cell r="A7265">
            <v>4964076</v>
          </cell>
          <cell r="B7265">
            <v>9.7000000000000003E-2</v>
          </cell>
        </row>
        <row r="7266">
          <cell r="A7266">
            <v>4964190</v>
          </cell>
          <cell r="B7266">
            <v>0.2</v>
          </cell>
        </row>
        <row r="7267">
          <cell r="A7267">
            <v>4964232</v>
          </cell>
          <cell r="B7267">
            <v>2.2000000000000002</v>
          </cell>
        </row>
        <row r="7268">
          <cell r="A7268">
            <v>4964254</v>
          </cell>
          <cell r="B7268">
            <v>0.8</v>
          </cell>
        </row>
        <row r="7269">
          <cell r="A7269">
            <v>4964404</v>
          </cell>
          <cell r="B7269">
            <v>1</v>
          </cell>
        </row>
        <row r="7270">
          <cell r="A7270">
            <v>4964463</v>
          </cell>
          <cell r="B7270">
            <v>3.3</v>
          </cell>
        </row>
        <row r="7271">
          <cell r="A7271">
            <v>4964561</v>
          </cell>
          <cell r="B7271">
            <v>1.2</v>
          </cell>
        </row>
        <row r="7272">
          <cell r="A7272">
            <v>4964562</v>
          </cell>
          <cell r="B7272">
            <v>0.20200000000000001</v>
          </cell>
        </row>
        <row r="7273">
          <cell r="A7273">
            <v>4964563</v>
          </cell>
          <cell r="B7273">
            <v>1.05</v>
          </cell>
        </row>
        <row r="7274">
          <cell r="A7274">
            <v>4964573</v>
          </cell>
          <cell r="B7274">
            <v>2.5</v>
          </cell>
        </row>
        <row r="7275">
          <cell r="A7275">
            <v>4964653</v>
          </cell>
          <cell r="B7275">
            <v>0.47499999999999998</v>
          </cell>
        </row>
        <row r="7276">
          <cell r="A7276">
            <v>4964692</v>
          </cell>
          <cell r="B7276">
            <v>1.056</v>
          </cell>
        </row>
        <row r="7277">
          <cell r="A7277">
            <v>4964716</v>
          </cell>
          <cell r="B7277">
            <v>0.4</v>
          </cell>
        </row>
        <row r="7278">
          <cell r="A7278">
            <v>4964885</v>
          </cell>
          <cell r="B7278">
            <v>0.77</v>
          </cell>
        </row>
        <row r="7279">
          <cell r="A7279">
            <v>4964886</v>
          </cell>
          <cell r="B7279">
            <v>0.57299999999999995</v>
          </cell>
        </row>
        <row r="7280">
          <cell r="A7280">
            <v>4964942</v>
          </cell>
          <cell r="B7280">
            <v>1.04</v>
          </cell>
        </row>
        <row r="7281">
          <cell r="A7281">
            <v>4964966</v>
          </cell>
          <cell r="B7281">
            <v>0.4</v>
          </cell>
        </row>
        <row r="7282">
          <cell r="A7282">
            <v>4965130</v>
          </cell>
          <cell r="B7282">
            <v>0.5</v>
          </cell>
        </row>
        <row r="7283">
          <cell r="A7283">
            <v>4965156</v>
          </cell>
          <cell r="B7283">
            <v>0.53600000000000003</v>
          </cell>
        </row>
        <row r="7284">
          <cell r="A7284">
            <v>4965158</v>
          </cell>
          <cell r="B7284">
            <v>0.45322000000000001</v>
          </cell>
        </row>
        <row r="7285">
          <cell r="A7285">
            <v>4965162</v>
          </cell>
          <cell r="B7285">
            <v>5.09</v>
          </cell>
        </row>
        <row r="7286">
          <cell r="A7286">
            <v>4965172</v>
          </cell>
          <cell r="B7286">
            <v>0.4</v>
          </cell>
        </row>
        <row r="7287">
          <cell r="A7287">
            <v>4965173</v>
          </cell>
          <cell r="B7287">
            <v>0.2</v>
          </cell>
        </row>
        <row r="7288">
          <cell r="A7288">
            <v>4965211</v>
          </cell>
          <cell r="B7288">
            <v>0.19600000000000001</v>
          </cell>
        </row>
        <row r="7289">
          <cell r="A7289">
            <v>4965286</v>
          </cell>
          <cell r="B7289">
            <v>1.44</v>
          </cell>
        </row>
        <row r="7290">
          <cell r="A7290">
            <v>4965312</v>
          </cell>
          <cell r="B7290">
            <v>0.66564000000000001</v>
          </cell>
        </row>
        <row r="7291">
          <cell r="A7291">
            <v>4965425</v>
          </cell>
          <cell r="B7291">
            <v>0.32600000000000001</v>
          </cell>
        </row>
        <row r="7292">
          <cell r="A7292">
            <v>4965436</v>
          </cell>
          <cell r="B7292">
            <v>1.1857103</v>
          </cell>
        </row>
        <row r="7293">
          <cell r="A7293">
            <v>4965445</v>
          </cell>
          <cell r="B7293">
            <v>1</v>
          </cell>
        </row>
        <row r="7294">
          <cell r="A7294">
            <v>4965707</v>
          </cell>
          <cell r="B7294">
            <v>0.95</v>
          </cell>
        </row>
        <row r="7295">
          <cell r="A7295">
            <v>4965741</v>
          </cell>
          <cell r="B7295">
            <v>0.3</v>
          </cell>
        </row>
        <row r="7296">
          <cell r="A7296">
            <v>4965878</v>
          </cell>
          <cell r="B7296">
            <v>1.2</v>
          </cell>
        </row>
        <row r="7297">
          <cell r="A7297">
            <v>4965880</v>
          </cell>
          <cell r="B7297">
            <v>0.2</v>
          </cell>
        </row>
        <row r="7298">
          <cell r="A7298">
            <v>4965906</v>
          </cell>
          <cell r="B7298">
            <v>0.4</v>
          </cell>
        </row>
        <row r="7299">
          <cell r="A7299">
            <v>4966043</v>
          </cell>
          <cell r="B7299">
            <v>1.9430000000000001</v>
          </cell>
        </row>
        <row r="7300">
          <cell r="A7300">
            <v>4966046</v>
          </cell>
          <cell r="B7300">
            <v>1.5</v>
          </cell>
        </row>
        <row r="7301">
          <cell r="A7301">
            <v>4966073</v>
          </cell>
          <cell r="B7301">
            <v>1.367</v>
          </cell>
        </row>
        <row r="7302">
          <cell r="A7302">
            <v>4966120</v>
          </cell>
          <cell r="B7302">
            <v>0.22</v>
          </cell>
        </row>
        <row r="7303">
          <cell r="A7303">
            <v>4966121</v>
          </cell>
          <cell r="B7303">
            <v>1.23</v>
          </cell>
        </row>
        <row r="7304">
          <cell r="A7304">
            <v>4966185</v>
          </cell>
          <cell r="B7304">
            <v>0.47549999999999998</v>
          </cell>
        </row>
        <row r="7305">
          <cell r="A7305">
            <v>4966226</v>
          </cell>
          <cell r="B7305">
            <v>0.48799999999999999</v>
          </cell>
        </row>
        <row r="7306">
          <cell r="A7306">
            <v>4966227</v>
          </cell>
          <cell r="B7306">
            <v>0.19800000000000001</v>
          </cell>
        </row>
        <row r="7307">
          <cell r="A7307">
            <v>4966429</v>
          </cell>
          <cell r="B7307">
            <v>0.69</v>
          </cell>
        </row>
        <row r="7308">
          <cell r="A7308">
            <v>4966430</v>
          </cell>
          <cell r="B7308">
            <v>0.42</v>
          </cell>
        </row>
        <row r="7309">
          <cell r="A7309">
            <v>4966446</v>
          </cell>
          <cell r="B7309">
            <v>1.3331</v>
          </cell>
        </row>
        <row r="7310">
          <cell r="A7310">
            <v>4966591</v>
          </cell>
          <cell r="B7310">
            <v>1.4</v>
          </cell>
        </row>
        <row r="7311">
          <cell r="A7311">
            <v>4966630</v>
          </cell>
          <cell r="B7311">
            <v>0.6</v>
          </cell>
        </row>
        <row r="7312">
          <cell r="A7312">
            <v>4966725</v>
          </cell>
          <cell r="B7312">
            <v>0.745</v>
          </cell>
        </row>
        <row r="7313">
          <cell r="A7313">
            <v>4966800</v>
          </cell>
          <cell r="B7313">
            <v>0.6</v>
          </cell>
        </row>
        <row r="7314">
          <cell r="A7314">
            <v>4966865</v>
          </cell>
          <cell r="B7314">
            <v>0.05</v>
          </cell>
        </row>
        <row r="7315">
          <cell r="A7315">
            <v>4966956</v>
          </cell>
          <cell r="B7315">
            <v>0.92930000000000001</v>
          </cell>
        </row>
        <row r="7316">
          <cell r="A7316">
            <v>4966969</v>
          </cell>
          <cell r="B7316">
            <v>0.67100000000000004</v>
          </cell>
        </row>
        <row r="7317">
          <cell r="A7317">
            <v>4966993</v>
          </cell>
          <cell r="B7317">
            <v>1.0449999999999999</v>
          </cell>
        </row>
        <row r="7318">
          <cell r="A7318">
            <v>4967165</v>
          </cell>
          <cell r="B7318">
            <v>0.65449999999999997</v>
          </cell>
        </row>
        <row r="7319">
          <cell r="A7319">
            <v>4967218</v>
          </cell>
          <cell r="B7319">
            <v>0.5</v>
          </cell>
        </row>
        <row r="7320">
          <cell r="A7320">
            <v>4967219</v>
          </cell>
          <cell r="B7320">
            <v>0.10100000000000001</v>
          </cell>
        </row>
        <row r="7321">
          <cell r="A7321">
            <v>4967259</v>
          </cell>
          <cell r="B7321">
            <v>0.4</v>
          </cell>
        </row>
        <row r="7322">
          <cell r="A7322">
            <v>4967278</v>
          </cell>
          <cell r="B7322">
            <v>1.1000000000000001</v>
          </cell>
        </row>
        <row r="7323">
          <cell r="A7323">
            <v>4967357</v>
          </cell>
          <cell r="B7323">
            <v>9.7500000000000003E-2</v>
          </cell>
        </row>
        <row r="7324">
          <cell r="A7324">
            <v>4967460</v>
          </cell>
          <cell r="B7324">
            <v>2.5</v>
          </cell>
        </row>
        <row r="7325">
          <cell r="A7325">
            <v>4967499</v>
          </cell>
          <cell r="B7325">
            <v>0.82</v>
          </cell>
        </row>
        <row r="7326">
          <cell r="A7326">
            <v>4967539</v>
          </cell>
          <cell r="B7326">
            <v>0.108</v>
          </cell>
        </row>
        <row r="7327">
          <cell r="A7327">
            <v>4967540</v>
          </cell>
          <cell r="B7327">
            <v>0.10100000000000001</v>
          </cell>
        </row>
        <row r="7328">
          <cell r="A7328">
            <v>4967544</v>
          </cell>
          <cell r="B7328">
            <v>0.77234499999999995</v>
          </cell>
        </row>
        <row r="7329">
          <cell r="A7329">
            <v>4967631</v>
          </cell>
          <cell r="B7329">
            <v>0.51</v>
          </cell>
        </row>
        <row r="7330">
          <cell r="A7330">
            <v>4967733</v>
          </cell>
          <cell r="B7330">
            <v>1</v>
          </cell>
        </row>
        <row r="7331">
          <cell r="A7331">
            <v>4967738</v>
          </cell>
          <cell r="B7331">
            <v>0.56000000000000005</v>
          </cell>
        </row>
        <row r="7332">
          <cell r="A7332">
            <v>4967829</v>
          </cell>
          <cell r="B7332">
            <v>0.06</v>
          </cell>
        </row>
        <row r="7333">
          <cell r="A7333">
            <v>4967885</v>
          </cell>
          <cell r="B7333">
            <v>0.8</v>
          </cell>
        </row>
        <row r="7334">
          <cell r="A7334">
            <v>4967966</v>
          </cell>
          <cell r="B7334">
            <v>0.68899999999999995</v>
          </cell>
        </row>
        <row r="7335">
          <cell r="A7335">
            <v>4968006</v>
          </cell>
          <cell r="B7335">
            <v>0.42367700000000003</v>
          </cell>
        </row>
        <row r="7336">
          <cell r="A7336">
            <v>4968007</v>
          </cell>
          <cell r="B7336">
            <v>0.14499999999999999</v>
          </cell>
        </row>
        <row r="7337">
          <cell r="A7337">
            <v>4968218</v>
          </cell>
          <cell r="B7337">
            <v>0.33100000000000002</v>
          </cell>
        </row>
        <row r="7338">
          <cell r="A7338">
            <v>4968271</v>
          </cell>
          <cell r="B7338">
            <v>0.32400000000000001</v>
          </cell>
        </row>
        <row r="7339">
          <cell r="A7339">
            <v>4968303</v>
          </cell>
          <cell r="B7339">
            <v>0.93</v>
          </cell>
        </row>
        <row r="7340">
          <cell r="A7340">
            <v>4968346</v>
          </cell>
          <cell r="B7340">
            <v>0.1404</v>
          </cell>
        </row>
        <row r="7341">
          <cell r="A7341">
            <v>4968411</v>
          </cell>
          <cell r="B7341">
            <v>1</v>
          </cell>
        </row>
        <row r="7342">
          <cell r="A7342">
            <v>4968416</v>
          </cell>
          <cell r="B7342">
            <v>0.4</v>
          </cell>
        </row>
        <row r="7343">
          <cell r="A7343">
            <v>4968433</v>
          </cell>
          <cell r="B7343">
            <v>1</v>
          </cell>
        </row>
        <row r="7344">
          <cell r="A7344">
            <v>4968436</v>
          </cell>
          <cell r="B7344">
            <v>2.2000000000000002</v>
          </cell>
        </row>
        <row r="7345">
          <cell r="A7345">
            <v>4968472</v>
          </cell>
          <cell r="B7345">
            <v>0.2</v>
          </cell>
        </row>
        <row r="7346">
          <cell r="A7346">
            <v>4968519</v>
          </cell>
          <cell r="B7346">
            <v>1.2</v>
          </cell>
        </row>
        <row r="7347">
          <cell r="A7347">
            <v>4968550</v>
          </cell>
          <cell r="B7347">
            <v>2.4</v>
          </cell>
        </row>
        <row r="7348">
          <cell r="A7348">
            <v>4968684</v>
          </cell>
          <cell r="B7348">
            <v>0.9</v>
          </cell>
        </row>
        <row r="7349">
          <cell r="A7349">
            <v>4968714</v>
          </cell>
          <cell r="B7349">
            <v>9.4E-2</v>
          </cell>
        </row>
        <row r="7350">
          <cell r="A7350">
            <v>4968951</v>
          </cell>
          <cell r="B7350">
            <v>0.69</v>
          </cell>
        </row>
        <row r="7351">
          <cell r="A7351">
            <v>4969088</v>
          </cell>
          <cell r="B7351">
            <v>1.1093999999999999</v>
          </cell>
        </row>
        <row r="7352">
          <cell r="A7352">
            <v>4969156</v>
          </cell>
          <cell r="B7352">
            <v>3</v>
          </cell>
        </row>
        <row r="7353">
          <cell r="A7353">
            <v>4969316</v>
          </cell>
          <cell r="B7353">
            <v>1.6803999999999999</v>
          </cell>
        </row>
        <row r="7354">
          <cell r="A7354">
            <v>4969372</v>
          </cell>
          <cell r="B7354">
            <v>1.8432999999999999</v>
          </cell>
        </row>
        <row r="7355">
          <cell r="A7355">
            <v>4969454</v>
          </cell>
          <cell r="B7355">
            <v>0.8</v>
          </cell>
        </row>
        <row r="7356">
          <cell r="A7356">
            <v>4969486</v>
          </cell>
          <cell r="B7356">
            <v>1.2298</v>
          </cell>
        </row>
        <row r="7357">
          <cell r="A7357">
            <v>4969500</v>
          </cell>
          <cell r="B7357">
            <v>0.5</v>
          </cell>
        </row>
        <row r="7358">
          <cell r="A7358">
            <v>4969512</v>
          </cell>
          <cell r="B7358">
            <v>0.43727199999999999</v>
          </cell>
        </row>
        <row r="7359">
          <cell r="A7359">
            <v>4969644</v>
          </cell>
          <cell r="B7359">
            <v>1.5</v>
          </cell>
        </row>
        <row r="7360">
          <cell r="A7360">
            <v>4969670</v>
          </cell>
          <cell r="B7360">
            <v>0.5</v>
          </cell>
        </row>
        <row r="7361">
          <cell r="A7361">
            <v>4969745</v>
          </cell>
          <cell r="B7361">
            <v>2.8</v>
          </cell>
        </row>
        <row r="7362">
          <cell r="A7362">
            <v>4969823</v>
          </cell>
          <cell r="B7362">
            <v>4.7757740000000002</v>
          </cell>
        </row>
        <row r="7363">
          <cell r="A7363">
            <v>4970061</v>
          </cell>
          <cell r="B7363">
            <v>0.96</v>
          </cell>
        </row>
        <row r="7364">
          <cell r="A7364">
            <v>4970246</v>
          </cell>
          <cell r="B7364">
            <v>0.32100000000000001</v>
          </cell>
        </row>
        <row r="7365">
          <cell r="A7365">
            <v>4970366</v>
          </cell>
          <cell r="B7365">
            <v>0.3</v>
          </cell>
        </row>
        <row r="7366">
          <cell r="A7366">
            <v>4970369</v>
          </cell>
          <cell r="B7366">
            <v>0.8</v>
          </cell>
        </row>
        <row r="7367">
          <cell r="A7367">
            <v>4970429</v>
          </cell>
          <cell r="B7367">
            <v>0.7</v>
          </cell>
        </row>
        <row r="7368">
          <cell r="A7368">
            <v>4970476</v>
          </cell>
          <cell r="B7368">
            <v>0.9</v>
          </cell>
        </row>
        <row r="7369">
          <cell r="A7369">
            <v>4970509</v>
          </cell>
          <cell r="B7369">
            <v>6.965846</v>
          </cell>
        </row>
        <row r="7370">
          <cell r="A7370">
            <v>4970607</v>
          </cell>
          <cell r="B7370">
            <v>3.9948950000000001</v>
          </cell>
        </row>
        <row r="7371">
          <cell r="A7371">
            <v>4970646</v>
          </cell>
          <cell r="B7371">
            <v>1.07</v>
          </cell>
        </row>
        <row r="7372">
          <cell r="A7372">
            <v>4970660</v>
          </cell>
          <cell r="B7372">
            <v>0.79</v>
          </cell>
        </row>
        <row r="7373">
          <cell r="A7373">
            <v>4970730</v>
          </cell>
          <cell r="B7373">
            <v>0.68500000000000005</v>
          </cell>
        </row>
        <row r="7374">
          <cell r="A7374">
            <v>4970750</v>
          </cell>
          <cell r="B7374">
            <v>0.68</v>
          </cell>
        </row>
        <row r="7375">
          <cell r="A7375">
            <v>4970751</v>
          </cell>
          <cell r="B7375">
            <v>0.22700000000000001</v>
          </cell>
        </row>
        <row r="7376">
          <cell r="A7376">
            <v>4970814</v>
          </cell>
          <cell r="B7376">
            <v>0.9</v>
          </cell>
        </row>
        <row r="7377">
          <cell r="A7377">
            <v>4970876</v>
          </cell>
          <cell r="B7377">
            <v>0.62</v>
          </cell>
        </row>
        <row r="7378">
          <cell r="A7378">
            <v>4971076</v>
          </cell>
          <cell r="B7378">
            <v>1.1000000000000001</v>
          </cell>
        </row>
        <row r="7379">
          <cell r="A7379">
            <v>4971095</v>
          </cell>
          <cell r="B7379">
            <v>1.5</v>
          </cell>
        </row>
        <row r="7380">
          <cell r="A7380">
            <v>4971590</v>
          </cell>
          <cell r="B7380">
            <v>0.85</v>
          </cell>
        </row>
        <row r="7381">
          <cell r="A7381">
            <v>4971733</v>
          </cell>
          <cell r="B7381">
            <v>0.55000000000000004</v>
          </cell>
        </row>
        <row r="7382">
          <cell r="A7382">
            <v>4971851</v>
          </cell>
          <cell r="B7382">
            <v>0.65</v>
          </cell>
        </row>
        <row r="7383">
          <cell r="A7383">
            <v>4972003</v>
          </cell>
          <cell r="B7383">
            <v>0.5</v>
          </cell>
        </row>
        <row r="7384">
          <cell r="A7384">
            <v>4972154</v>
          </cell>
          <cell r="B7384">
            <v>0.45</v>
          </cell>
        </row>
        <row r="7385">
          <cell r="A7385">
            <v>4972244</v>
          </cell>
          <cell r="B7385">
            <v>0.7</v>
          </cell>
        </row>
        <row r="7386">
          <cell r="A7386">
            <v>4972273</v>
          </cell>
          <cell r="B7386">
            <v>2</v>
          </cell>
        </row>
        <row r="7387">
          <cell r="A7387">
            <v>4972365</v>
          </cell>
          <cell r="B7387">
            <v>0.1</v>
          </cell>
        </row>
        <row r="7388">
          <cell r="A7388">
            <v>4972367</v>
          </cell>
          <cell r="B7388">
            <v>0.48</v>
          </cell>
        </row>
        <row r="7389">
          <cell r="A7389">
            <v>4972462</v>
          </cell>
          <cell r="B7389">
            <v>0.48</v>
          </cell>
        </row>
        <row r="7390">
          <cell r="A7390">
            <v>4972561</v>
          </cell>
          <cell r="B7390">
            <v>0.75</v>
          </cell>
        </row>
        <row r="7391">
          <cell r="A7391">
            <v>4972583</v>
          </cell>
          <cell r="B7391">
            <v>0.9</v>
          </cell>
        </row>
        <row r="7392">
          <cell r="A7392">
            <v>4972639</v>
          </cell>
          <cell r="B7392">
            <v>6.4500000000000002E-2</v>
          </cell>
        </row>
        <row r="7393">
          <cell r="A7393">
            <v>4972640</v>
          </cell>
          <cell r="B7393">
            <v>0.4</v>
          </cell>
        </row>
        <row r="7394">
          <cell r="A7394">
            <v>4972741</v>
          </cell>
          <cell r="B7394">
            <v>0.752</v>
          </cell>
        </row>
        <row r="7395">
          <cell r="A7395">
            <v>4972773</v>
          </cell>
          <cell r="B7395">
            <v>0.54</v>
          </cell>
        </row>
        <row r="7396">
          <cell r="A7396">
            <v>4972834</v>
          </cell>
          <cell r="B7396">
            <v>0.7</v>
          </cell>
        </row>
        <row r="7397">
          <cell r="A7397">
            <v>4972850</v>
          </cell>
          <cell r="B7397">
            <v>0.23</v>
          </cell>
        </row>
        <row r="7398">
          <cell r="A7398">
            <v>4972881</v>
          </cell>
          <cell r="B7398">
            <v>1.5</v>
          </cell>
        </row>
        <row r="7399">
          <cell r="A7399">
            <v>4972950</v>
          </cell>
          <cell r="B7399">
            <v>0.8</v>
          </cell>
        </row>
        <row r="7400">
          <cell r="A7400">
            <v>4973082</v>
          </cell>
          <cell r="B7400">
            <v>0.75</v>
          </cell>
        </row>
        <row r="7401">
          <cell r="A7401">
            <v>4973168</v>
          </cell>
          <cell r="B7401">
            <v>0.45</v>
          </cell>
        </row>
        <row r="7402">
          <cell r="A7402">
            <v>4973211</v>
          </cell>
          <cell r="B7402">
            <v>0.6</v>
          </cell>
        </row>
        <row r="7403">
          <cell r="A7403">
            <v>4973795</v>
          </cell>
          <cell r="B7403">
            <v>1.4</v>
          </cell>
        </row>
        <row r="7404">
          <cell r="A7404">
            <v>4973805</v>
          </cell>
          <cell r="B7404">
            <v>0.85</v>
          </cell>
        </row>
        <row r="7405">
          <cell r="A7405">
            <v>4974024</v>
          </cell>
          <cell r="B7405">
            <v>3.4350000000000001</v>
          </cell>
        </row>
        <row r="7406">
          <cell r="A7406">
            <v>4974256</v>
          </cell>
          <cell r="B7406">
            <v>0.36899999999999999</v>
          </cell>
        </row>
        <row r="7407">
          <cell r="A7407">
            <v>4974260</v>
          </cell>
          <cell r="B7407">
            <v>0.65</v>
          </cell>
        </row>
        <row r="7408">
          <cell r="A7408">
            <v>4974341</v>
          </cell>
          <cell r="B7408">
            <v>0.68989999999999996</v>
          </cell>
        </row>
        <row r="7409">
          <cell r="A7409">
            <v>4974556</v>
          </cell>
          <cell r="B7409">
            <v>0.39</v>
          </cell>
        </row>
        <row r="7410">
          <cell r="A7410">
            <v>4974689</v>
          </cell>
          <cell r="B7410">
            <v>0.85</v>
          </cell>
        </row>
        <row r="7411">
          <cell r="A7411">
            <v>4974733</v>
          </cell>
          <cell r="B7411">
            <v>0.7</v>
          </cell>
        </row>
        <row r="7412">
          <cell r="A7412">
            <v>4974740</v>
          </cell>
          <cell r="B7412">
            <v>0.83</v>
          </cell>
        </row>
        <row r="7413">
          <cell r="A7413">
            <v>4974835</v>
          </cell>
          <cell r="B7413">
            <v>3.407537</v>
          </cell>
        </row>
        <row r="7414">
          <cell r="A7414">
            <v>4974894</v>
          </cell>
          <cell r="B7414">
            <v>0.154</v>
          </cell>
        </row>
        <row r="7415">
          <cell r="A7415">
            <v>4975086</v>
          </cell>
          <cell r="B7415">
            <v>0.6</v>
          </cell>
        </row>
        <row r="7416">
          <cell r="A7416">
            <v>4975313</v>
          </cell>
          <cell r="B7416">
            <v>0.17</v>
          </cell>
        </row>
        <row r="7417">
          <cell r="A7417">
            <v>4975361</v>
          </cell>
          <cell r="B7417">
            <v>1.5609</v>
          </cell>
        </row>
        <row r="7418">
          <cell r="A7418">
            <v>4975576</v>
          </cell>
          <cell r="B7418">
            <v>0.86</v>
          </cell>
        </row>
        <row r="7419">
          <cell r="A7419">
            <v>4975736</v>
          </cell>
          <cell r="B7419">
            <v>1.8</v>
          </cell>
        </row>
        <row r="7420">
          <cell r="A7420">
            <v>4975774</v>
          </cell>
          <cell r="B7420">
            <v>1.2908500000000001</v>
          </cell>
        </row>
        <row r="7421">
          <cell r="A7421">
            <v>4975931</v>
          </cell>
          <cell r="B7421">
            <v>2.2705000000000002</v>
          </cell>
        </row>
        <row r="7422">
          <cell r="A7422">
            <v>4976259</v>
          </cell>
          <cell r="B7422">
            <v>1.0529999999999999</v>
          </cell>
        </row>
        <row r="7423">
          <cell r="A7423">
            <v>4976349</v>
          </cell>
          <cell r="B7423">
            <v>0.5</v>
          </cell>
        </row>
        <row r="7424">
          <cell r="A7424">
            <v>4976461</v>
          </cell>
          <cell r="B7424">
            <v>0.79500000000000004</v>
          </cell>
        </row>
        <row r="7425">
          <cell r="A7425">
            <v>4976564</v>
          </cell>
          <cell r="B7425">
            <v>1.2</v>
          </cell>
        </row>
        <row r="7426">
          <cell r="A7426">
            <v>4976723</v>
          </cell>
          <cell r="B7426">
            <v>1.05</v>
          </cell>
        </row>
        <row r="7427">
          <cell r="A7427">
            <v>4976754</v>
          </cell>
          <cell r="B7427">
            <v>3.66</v>
          </cell>
        </row>
        <row r="7428">
          <cell r="A7428">
            <v>4976868</v>
          </cell>
          <cell r="B7428">
            <v>3.4319999999999999</v>
          </cell>
        </row>
        <row r="7429">
          <cell r="A7429">
            <v>4976881</v>
          </cell>
          <cell r="B7429">
            <v>0.34</v>
          </cell>
        </row>
        <row r="7430">
          <cell r="A7430">
            <v>4976950</v>
          </cell>
          <cell r="B7430">
            <v>9.5000000000000001E-2</v>
          </cell>
        </row>
        <row r="7431">
          <cell r="A7431">
            <v>4977113</v>
          </cell>
          <cell r="B7431">
            <v>0.25</v>
          </cell>
        </row>
        <row r="7432">
          <cell r="A7432">
            <v>4977203</v>
          </cell>
          <cell r="B7432">
            <v>9.6</v>
          </cell>
        </row>
        <row r="7433">
          <cell r="A7433">
            <v>4977302</v>
          </cell>
          <cell r="B7433">
            <v>0.65874999999999995</v>
          </cell>
        </row>
        <row r="7434">
          <cell r="A7434">
            <v>4977587</v>
          </cell>
          <cell r="B7434">
            <v>0.43</v>
          </cell>
        </row>
        <row r="7435">
          <cell r="A7435">
            <v>4977657</v>
          </cell>
          <cell r="B7435">
            <v>1.2464999999999999</v>
          </cell>
        </row>
        <row r="7436">
          <cell r="A7436">
            <v>4977666</v>
          </cell>
          <cell r="B7436">
            <v>1.099</v>
          </cell>
        </row>
        <row r="7437">
          <cell r="A7437">
            <v>4977779</v>
          </cell>
          <cell r="B7437">
            <v>3.4299999999999997E-2</v>
          </cell>
        </row>
        <row r="7438">
          <cell r="A7438">
            <v>4978117</v>
          </cell>
          <cell r="B7438">
            <v>0.253</v>
          </cell>
        </row>
        <row r="7439">
          <cell r="A7439">
            <v>4978275</v>
          </cell>
          <cell r="B7439">
            <v>0.32800000000000001</v>
          </cell>
        </row>
        <row r="7440">
          <cell r="A7440">
            <v>4978675</v>
          </cell>
          <cell r="B7440">
            <v>4</v>
          </cell>
        </row>
        <row r="7441">
          <cell r="A7441">
            <v>4978769</v>
          </cell>
          <cell r="B7441">
            <v>0.94</v>
          </cell>
        </row>
        <row r="7442">
          <cell r="A7442">
            <v>4979112</v>
          </cell>
          <cell r="B7442">
            <v>0.11799999999999999</v>
          </cell>
        </row>
        <row r="7443">
          <cell r="A7443">
            <v>4979127</v>
          </cell>
          <cell r="B7443">
            <v>4.5</v>
          </cell>
        </row>
        <row r="7444">
          <cell r="A7444">
            <v>4979157</v>
          </cell>
          <cell r="B7444">
            <v>0.56499999999999995</v>
          </cell>
        </row>
        <row r="7445">
          <cell r="A7445">
            <v>4979183</v>
          </cell>
          <cell r="B7445">
            <v>1.54</v>
          </cell>
        </row>
        <row r="7446">
          <cell r="A7446">
            <v>4979326</v>
          </cell>
          <cell r="B7446">
            <v>0.3</v>
          </cell>
        </row>
        <row r="7447">
          <cell r="A7447">
            <v>4979363</v>
          </cell>
          <cell r="B7447">
            <v>0.32650000000000001</v>
          </cell>
        </row>
        <row r="7448">
          <cell r="A7448">
            <v>4979371</v>
          </cell>
          <cell r="B7448">
            <v>0.215</v>
          </cell>
        </row>
        <row r="7449">
          <cell r="A7449">
            <v>4979382</v>
          </cell>
          <cell r="B7449">
            <v>0.85</v>
          </cell>
        </row>
        <row r="7450">
          <cell r="A7450">
            <v>4979450</v>
          </cell>
          <cell r="B7450">
            <v>1</v>
          </cell>
        </row>
        <row r="7451">
          <cell r="A7451">
            <v>4979461</v>
          </cell>
          <cell r="B7451">
            <v>0.3</v>
          </cell>
        </row>
        <row r="7452">
          <cell r="A7452">
            <v>4979618</v>
          </cell>
          <cell r="B7452">
            <v>0.67</v>
          </cell>
        </row>
        <row r="7453">
          <cell r="A7453">
            <v>4979641</v>
          </cell>
          <cell r="B7453">
            <v>1.5</v>
          </cell>
        </row>
        <row r="7454">
          <cell r="A7454">
            <v>4979653</v>
          </cell>
          <cell r="B7454">
            <v>0.44</v>
          </cell>
        </row>
        <row r="7455">
          <cell r="A7455">
            <v>4979803</v>
          </cell>
          <cell r="B7455">
            <v>0.7</v>
          </cell>
        </row>
        <row r="7456">
          <cell r="A7456">
            <v>4979861</v>
          </cell>
          <cell r="B7456">
            <v>0.37</v>
          </cell>
        </row>
        <row r="7457">
          <cell r="A7457">
            <v>4980101</v>
          </cell>
          <cell r="B7457">
            <v>0.625</v>
          </cell>
        </row>
        <row r="7458">
          <cell r="A7458">
            <v>4981160</v>
          </cell>
          <cell r="B7458">
            <v>0.3</v>
          </cell>
        </row>
        <row r="7459">
          <cell r="A7459">
            <v>4981595</v>
          </cell>
          <cell r="B7459">
            <v>1.05</v>
          </cell>
        </row>
        <row r="7460">
          <cell r="A7460">
            <v>4981619</v>
          </cell>
          <cell r="B7460">
            <v>0.34699999999999998</v>
          </cell>
        </row>
        <row r="7461">
          <cell r="A7461">
            <v>4981706</v>
          </cell>
          <cell r="B7461">
            <v>2.124403</v>
          </cell>
        </row>
        <row r="7462">
          <cell r="A7462">
            <v>4981723</v>
          </cell>
          <cell r="B7462">
            <v>0.41</v>
          </cell>
        </row>
        <row r="7463">
          <cell r="A7463">
            <v>4981955</v>
          </cell>
          <cell r="B7463">
            <v>1.262</v>
          </cell>
        </row>
        <row r="7464">
          <cell r="A7464">
            <v>4981973</v>
          </cell>
          <cell r="B7464">
            <v>0.5</v>
          </cell>
        </row>
        <row r="7465">
          <cell r="A7465">
            <v>4982061</v>
          </cell>
          <cell r="B7465">
            <v>0.95599999999999996</v>
          </cell>
        </row>
        <row r="7466">
          <cell r="A7466">
            <v>4982153</v>
          </cell>
          <cell r="B7466">
            <v>2.2799999999999998</v>
          </cell>
        </row>
        <row r="7467">
          <cell r="A7467">
            <v>4982324</v>
          </cell>
          <cell r="B7467">
            <v>0.5</v>
          </cell>
        </row>
        <row r="7468">
          <cell r="A7468">
            <v>4982460</v>
          </cell>
          <cell r="B7468">
            <v>2.0369999999999999</v>
          </cell>
        </row>
        <row r="7469">
          <cell r="A7469">
            <v>4982909</v>
          </cell>
          <cell r="B7469">
            <v>1.21</v>
          </cell>
        </row>
        <row r="7470">
          <cell r="A7470">
            <v>4982948</v>
          </cell>
          <cell r="B7470">
            <v>0.08</v>
          </cell>
        </row>
        <row r="7471">
          <cell r="A7471">
            <v>4983087</v>
          </cell>
          <cell r="B7471">
            <v>0.8</v>
          </cell>
        </row>
        <row r="7472">
          <cell r="A7472">
            <v>4983088</v>
          </cell>
          <cell r="B7472">
            <v>2</v>
          </cell>
        </row>
        <row r="7473">
          <cell r="A7473">
            <v>4983146</v>
          </cell>
          <cell r="B7473">
            <v>1</v>
          </cell>
        </row>
        <row r="7474">
          <cell r="A7474">
            <v>4983181</v>
          </cell>
          <cell r="B7474">
            <v>0.2</v>
          </cell>
        </row>
        <row r="7475">
          <cell r="A7475">
            <v>4983265</v>
          </cell>
          <cell r="B7475">
            <v>0.23</v>
          </cell>
        </row>
        <row r="7476">
          <cell r="A7476">
            <v>4983324</v>
          </cell>
          <cell r="B7476">
            <v>0.8</v>
          </cell>
        </row>
        <row r="7477">
          <cell r="A7477">
            <v>4983479</v>
          </cell>
          <cell r="B7477">
            <v>0.38</v>
          </cell>
        </row>
        <row r="7478">
          <cell r="A7478">
            <v>4983548</v>
          </cell>
          <cell r="B7478">
            <v>0.185</v>
          </cell>
        </row>
        <row r="7479">
          <cell r="A7479">
            <v>4983806</v>
          </cell>
          <cell r="B7479">
            <v>3.698</v>
          </cell>
        </row>
        <row r="7480">
          <cell r="A7480">
            <v>4984312</v>
          </cell>
          <cell r="B7480">
            <v>1.0069999999999999</v>
          </cell>
        </row>
        <row r="7481">
          <cell r="A7481">
            <v>4984464</v>
          </cell>
          <cell r="B7481">
            <v>0.82468699999999995</v>
          </cell>
        </row>
        <row r="7482">
          <cell r="A7482">
            <v>4984691</v>
          </cell>
          <cell r="B7482">
            <v>2.2400000000000002</v>
          </cell>
        </row>
        <row r="7483">
          <cell r="A7483">
            <v>4984730</v>
          </cell>
          <cell r="B7483">
            <v>0.7</v>
          </cell>
        </row>
        <row r="7484">
          <cell r="A7484">
            <v>4984775</v>
          </cell>
          <cell r="B7484">
            <v>1</v>
          </cell>
        </row>
        <row r="7485">
          <cell r="A7485">
            <v>4985000</v>
          </cell>
          <cell r="B7485">
            <v>0.46</v>
          </cell>
        </row>
        <row r="7486">
          <cell r="A7486">
            <v>4985045</v>
          </cell>
          <cell r="B7486">
            <v>0.14499999999999999</v>
          </cell>
        </row>
        <row r="7487">
          <cell r="A7487">
            <v>4985119</v>
          </cell>
          <cell r="B7487">
            <v>1.6</v>
          </cell>
        </row>
        <row r="7488">
          <cell r="A7488">
            <v>4985158</v>
          </cell>
          <cell r="B7488">
            <v>0.35</v>
          </cell>
        </row>
        <row r="7489">
          <cell r="A7489">
            <v>4985271</v>
          </cell>
          <cell r="B7489">
            <v>1.1911419999999999</v>
          </cell>
        </row>
        <row r="7490">
          <cell r="A7490">
            <v>4985332</v>
          </cell>
          <cell r="B7490">
            <v>1.8317669999999999</v>
          </cell>
        </row>
        <row r="7491">
          <cell r="A7491">
            <v>4985344</v>
          </cell>
          <cell r="B7491">
            <v>0.45900000000000002</v>
          </cell>
        </row>
        <row r="7492">
          <cell r="A7492">
            <v>4985509</v>
          </cell>
          <cell r="B7492">
            <v>0.27</v>
          </cell>
        </row>
        <row r="7493">
          <cell r="A7493">
            <v>4985676</v>
          </cell>
          <cell r="B7493">
            <v>0.3</v>
          </cell>
        </row>
        <row r="7494">
          <cell r="A7494">
            <v>4985823</v>
          </cell>
          <cell r="B7494">
            <v>0.03</v>
          </cell>
        </row>
        <row r="7495">
          <cell r="A7495">
            <v>4986006</v>
          </cell>
          <cell r="B7495">
            <v>0.5</v>
          </cell>
        </row>
        <row r="7496">
          <cell r="A7496">
            <v>4986097</v>
          </cell>
          <cell r="B7496">
            <v>0.6</v>
          </cell>
        </row>
        <row r="7497">
          <cell r="A7497">
            <v>4986420</v>
          </cell>
          <cell r="B7497">
            <v>3.55</v>
          </cell>
        </row>
        <row r="7498">
          <cell r="A7498">
            <v>4986432</v>
          </cell>
          <cell r="B7498">
            <v>0.67500000000000004</v>
          </cell>
        </row>
        <row r="7499">
          <cell r="A7499">
            <v>4986450</v>
          </cell>
          <cell r="B7499">
            <v>1</v>
          </cell>
        </row>
        <row r="7500">
          <cell r="A7500">
            <v>4986620</v>
          </cell>
          <cell r="B7500">
            <v>0.91420000000000001</v>
          </cell>
        </row>
        <row r="7501">
          <cell r="A7501">
            <v>4986818</v>
          </cell>
          <cell r="B7501">
            <v>5</v>
          </cell>
        </row>
        <row r="7502">
          <cell r="A7502">
            <v>4986863</v>
          </cell>
          <cell r="B7502">
            <v>6.6354999999999997E-2</v>
          </cell>
        </row>
        <row r="7503">
          <cell r="A7503">
            <v>4987058</v>
          </cell>
          <cell r="B7503">
            <v>0.34</v>
          </cell>
        </row>
        <row r="7504">
          <cell r="A7504">
            <v>4987166</v>
          </cell>
          <cell r="B7504">
            <v>2.4725000000000001</v>
          </cell>
        </row>
        <row r="7505">
          <cell r="A7505">
            <v>4987613</v>
          </cell>
          <cell r="B7505">
            <v>0.404526</v>
          </cell>
        </row>
        <row r="7506">
          <cell r="A7506">
            <v>4987695</v>
          </cell>
          <cell r="B7506">
            <v>1.44</v>
          </cell>
        </row>
        <row r="7507">
          <cell r="A7507">
            <v>4987947</v>
          </cell>
          <cell r="B7507">
            <v>0.21</v>
          </cell>
        </row>
        <row r="7508">
          <cell r="A7508">
            <v>4988126</v>
          </cell>
          <cell r="B7508">
            <v>1.619</v>
          </cell>
        </row>
        <row r="7509">
          <cell r="A7509">
            <v>4988527</v>
          </cell>
          <cell r="B7509">
            <v>2</v>
          </cell>
        </row>
        <row r="7510">
          <cell r="A7510">
            <v>4988675</v>
          </cell>
          <cell r="B7510">
            <v>0.42499999999999999</v>
          </cell>
        </row>
        <row r="7511">
          <cell r="A7511">
            <v>4988902</v>
          </cell>
          <cell r="B7511">
            <v>0.4</v>
          </cell>
        </row>
        <row r="7512">
          <cell r="A7512">
            <v>4989233</v>
          </cell>
          <cell r="B7512">
            <v>1.365</v>
          </cell>
        </row>
        <row r="7513">
          <cell r="A7513">
            <v>4989519</v>
          </cell>
          <cell r="B7513">
            <v>0.2</v>
          </cell>
        </row>
        <row r="7514">
          <cell r="A7514">
            <v>4989583</v>
          </cell>
          <cell r="B7514">
            <v>0.64500000000000002</v>
          </cell>
        </row>
        <row r="7515">
          <cell r="A7515">
            <v>4989645</v>
          </cell>
          <cell r="B7515">
            <v>1.2</v>
          </cell>
        </row>
        <row r="7516">
          <cell r="A7516">
            <v>4989694</v>
          </cell>
          <cell r="B7516">
            <v>1.5</v>
          </cell>
        </row>
        <row r="7517">
          <cell r="A7517">
            <v>4989821</v>
          </cell>
          <cell r="B7517">
            <v>2</v>
          </cell>
        </row>
        <row r="7518">
          <cell r="A7518">
            <v>4990020</v>
          </cell>
          <cell r="B7518">
            <v>0.6</v>
          </cell>
        </row>
        <row r="7519">
          <cell r="A7519">
            <v>4990448</v>
          </cell>
          <cell r="B7519">
            <v>0.5</v>
          </cell>
        </row>
        <row r="7520">
          <cell r="A7520">
            <v>4990534</v>
          </cell>
          <cell r="B7520">
            <v>0.38</v>
          </cell>
        </row>
        <row r="7521">
          <cell r="A7521">
            <v>4990612</v>
          </cell>
          <cell r="B7521">
            <v>0.9</v>
          </cell>
        </row>
        <row r="7522">
          <cell r="A7522">
            <v>4990638</v>
          </cell>
          <cell r="B7522">
            <v>1.58</v>
          </cell>
        </row>
        <row r="7523">
          <cell r="A7523">
            <v>4991183</v>
          </cell>
          <cell r="B7523">
            <v>2.3082009999999999</v>
          </cell>
        </row>
        <row r="7524">
          <cell r="A7524">
            <v>4991772</v>
          </cell>
          <cell r="B7524">
            <v>0.28699999999999998</v>
          </cell>
        </row>
        <row r="7525">
          <cell r="A7525">
            <v>4991776</v>
          </cell>
          <cell r="B7525">
            <v>1.2</v>
          </cell>
        </row>
        <row r="7526">
          <cell r="A7526">
            <v>4992340</v>
          </cell>
          <cell r="B7526">
            <v>1.4</v>
          </cell>
        </row>
        <row r="7527">
          <cell r="A7527">
            <v>4992528</v>
          </cell>
          <cell r="B7527">
            <v>3.6248999999999998</v>
          </cell>
        </row>
        <row r="7528">
          <cell r="A7528">
            <v>4992572</v>
          </cell>
          <cell r="B7528">
            <v>0.2</v>
          </cell>
        </row>
        <row r="7529">
          <cell r="A7529">
            <v>4992713</v>
          </cell>
          <cell r="B7529">
            <v>1.34</v>
          </cell>
        </row>
        <row r="7530">
          <cell r="A7530">
            <v>4992841</v>
          </cell>
          <cell r="B7530">
            <v>0.55000000000000004</v>
          </cell>
        </row>
        <row r="7531">
          <cell r="A7531">
            <v>4993246</v>
          </cell>
          <cell r="B7531">
            <v>0.7</v>
          </cell>
        </row>
        <row r="7532">
          <cell r="A7532">
            <v>4993721</v>
          </cell>
          <cell r="B7532">
            <v>0.40100000000000002</v>
          </cell>
        </row>
        <row r="7533">
          <cell r="A7533">
            <v>4993723</v>
          </cell>
          <cell r="B7533">
            <v>0.7</v>
          </cell>
        </row>
        <row r="7534">
          <cell r="A7534">
            <v>4993798</v>
          </cell>
          <cell r="B7534">
            <v>0.4</v>
          </cell>
        </row>
        <row r="7535">
          <cell r="A7535">
            <v>4993820</v>
          </cell>
          <cell r="B7535">
            <v>0.56499999999999995</v>
          </cell>
        </row>
        <row r="7536">
          <cell r="A7536">
            <v>4993851</v>
          </cell>
          <cell r="B7536">
            <v>0.85</v>
          </cell>
        </row>
        <row r="7537">
          <cell r="A7537">
            <v>4993973</v>
          </cell>
          <cell r="B7537">
            <v>0.98399999999999999</v>
          </cell>
        </row>
        <row r="7538">
          <cell r="A7538">
            <v>4994025</v>
          </cell>
          <cell r="B7538">
            <v>0.76500000000000001</v>
          </cell>
        </row>
        <row r="7539">
          <cell r="A7539">
            <v>4994068</v>
          </cell>
          <cell r="B7539">
            <v>0.21012500000000001</v>
          </cell>
        </row>
        <row r="7540">
          <cell r="A7540">
            <v>4994108</v>
          </cell>
          <cell r="B7540">
            <v>1.43</v>
          </cell>
        </row>
        <row r="7541">
          <cell r="A7541">
            <v>4994334</v>
          </cell>
          <cell r="B7541">
            <v>0.17</v>
          </cell>
        </row>
        <row r="7542">
          <cell r="A7542">
            <v>4994478</v>
          </cell>
          <cell r="B7542">
            <v>3.7605</v>
          </cell>
        </row>
        <row r="7543">
          <cell r="A7543">
            <v>4994499</v>
          </cell>
          <cell r="B7543">
            <v>0.32300000000000001</v>
          </cell>
        </row>
        <row r="7544">
          <cell r="A7544">
            <v>4994525</v>
          </cell>
          <cell r="B7544">
            <v>0.49213400000000002</v>
          </cell>
        </row>
        <row r="7545">
          <cell r="A7545">
            <v>4994538</v>
          </cell>
          <cell r="B7545">
            <v>9.9957200000000004</v>
          </cell>
        </row>
        <row r="7546">
          <cell r="A7546">
            <v>4994678</v>
          </cell>
          <cell r="B7546">
            <v>0.37</v>
          </cell>
        </row>
        <row r="7547">
          <cell r="A7547">
            <v>4994702</v>
          </cell>
          <cell r="B7547">
            <v>2.5</v>
          </cell>
        </row>
        <row r="7548">
          <cell r="A7548">
            <v>4994705</v>
          </cell>
          <cell r="B7548">
            <v>1</v>
          </cell>
        </row>
        <row r="7549">
          <cell r="A7549">
            <v>4994788</v>
          </cell>
          <cell r="B7549">
            <v>0.9</v>
          </cell>
        </row>
        <row r="7550">
          <cell r="A7550">
            <v>4994886</v>
          </cell>
          <cell r="B7550">
            <v>0.97399999999999998</v>
          </cell>
        </row>
        <row r="7551">
          <cell r="A7551">
            <v>4995007</v>
          </cell>
          <cell r="B7551">
            <v>0.48499999999999999</v>
          </cell>
        </row>
        <row r="7552">
          <cell r="A7552">
            <v>4995064</v>
          </cell>
          <cell r="B7552">
            <v>0.49013600000000002</v>
          </cell>
        </row>
        <row r="7553">
          <cell r="A7553">
            <v>4995202</v>
          </cell>
          <cell r="B7553">
            <v>0.67164599999999997</v>
          </cell>
        </row>
        <row r="7554">
          <cell r="A7554">
            <v>4995287</v>
          </cell>
          <cell r="B7554">
            <v>2.0646309999999999</v>
          </cell>
        </row>
        <row r="7555">
          <cell r="A7555">
            <v>4995857</v>
          </cell>
          <cell r="B7555">
            <v>0.2</v>
          </cell>
        </row>
        <row r="7556">
          <cell r="A7556">
            <v>4996371</v>
          </cell>
          <cell r="B7556">
            <v>1.5</v>
          </cell>
        </row>
        <row r="7557">
          <cell r="A7557">
            <v>4996652</v>
          </cell>
          <cell r="B7557">
            <v>1.787639</v>
          </cell>
        </row>
        <row r="7558">
          <cell r="A7558">
            <v>4996668</v>
          </cell>
          <cell r="B7558">
            <v>2.29</v>
          </cell>
        </row>
        <row r="7559">
          <cell r="A7559">
            <v>4996753</v>
          </cell>
          <cell r="B7559">
            <v>0.3</v>
          </cell>
        </row>
        <row r="7560">
          <cell r="A7560">
            <v>4996930</v>
          </cell>
          <cell r="B7560">
            <v>1.37</v>
          </cell>
        </row>
        <row r="7561">
          <cell r="A7561">
            <v>4996957</v>
          </cell>
          <cell r="B7561">
            <v>2</v>
          </cell>
        </row>
        <row r="7562">
          <cell r="A7562">
            <v>4996964</v>
          </cell>
          <cell r="B7562">
            <v>0.35</v>
          </cell>
        </row>
        <row r="7563">
          <cell r="A7563">
            <v>4996984</v>
          </cell>
          <cell r="B7563">
            <v>0.15</v>
          </cell>
        </row>
        <row r="7564">
          <cell r="A7564">
            <v>4997045</v>
          </cell>
          <cell r="B7564">
            <v>0.1</v>
          </cell>
        </row>
        <row r="7565">
          <cell r="A7565">
            <v>4997168</v>
          </cell>
          <cell r="B7565">
            <v>0.25</v>
          </cell>
        </row>
        <row r="7566">
          <cell r="A7566">
            <v>4997365</v>
          </cell>
          <cell r="B7566">
            <v>1.419</v>
          </cell>
        </row>
        <row r="7567">
          <cell r="A7567">
            <v>4997381</v>
          </cell>
          <cell r="B7567">
            <v>0.35199999999999998</v>
          </cell>
        </row>
        <row r="7568">
          <cell r="A7568">
            <v>4997448</v>
          </cell>
          <cell r="B7568">
            <v>0.9</v>
          </cell>
        </row>
        <row r="7569">
          <cell r="A7569">
            <v>4997502</v>
          </cell>
          <cell r="B7569">
            <v>0.19550000000000001</v>
          </cell>
        </row>
        <row r="7570">
          <cell r="A7570">
            <v>4997701</v>
          </cell>
          <cell r="B7570">
            <v>1.2</v>
          </cell>
        </row>
        <row r="7571">
          <cell r="A7571">
            <v>4997703</v>
          </cell>
          <cell r="B7571">
            <v>0.2</v>
          </cell>
        </row>
        <row r="7572">
          <cell r="A7572">
            <v>4997857</v>
          </cell>
          <cell r="B7572">
            <v>0.31730000000000003</v>
          </cell>
        </row>
        <row r="7573">
          <cell r="A7573">
            <v>4997858</v>
          </cell>
          <cell r="B7573">
            <v>0.79800000000000004</v>
          </cell>
        </row>
        <row r="7574">
          <cell r="A7574">
            <v>4997885</v>
          </cell>
          <cell r="B7574">
            <v>0.57999999999999996</v>
          </cell>
        </row>
        <row r="7575">
          <cell r="A7575">
            <v>4997941</v>
          </cell>
          <cell r="B7575">
            <v>0.08</v>
          </cell>
        </row>
        <row r="7576">
          <cell r="A7576">
            <v>4998037</v>
          </cell>
          <cell r="B7576">
            <v>2.37147898</v>
          </cell>
        </row>
        <row r="7577">
          <cell r="A7577">
            <v>4998231</v>
          </cell>
          <cell r="B7577">
            <v>1.7</v>
          </cell>
        </row>
        <row r="7578">
          <cell r="A7578">
            <v>4998240</v>
          </cell>
          <cell r="B7578">
            <v>3</v>
          </cell>
        </row>
        <row r="7579">
          <cell r="A7579">
            <v>4998289</v>
          </cell>
          <cell r="B7579">
            <v>0.47</v>
          </cell>
        </row>
        <row r="7580">
          <cell r="A7580">
            <v>4998347</v>
          </cell>
          <cell r="B7580">
            <v>5.6</v>
          </cell>
        </row>
        <row r="7581">
          <cell r="A7581">
            <v>4998383</v>
          </cell>
          <cell r="B7581">
            <v>0.45900000000000002</v>
          </cell>
        </row>
        <row r="7582">
          <cell r="A7582">
            <v>4998448</v>
          </cell>
          <cell r="B7582">
            <v>1.0517700000000001</v>
          </cell>
        </row>
        <row r="7583">
          <cell r="A7583">
            <v>4998557</v>
          </cell>
          <cell r="B7583">
            <v>0.59</v>
          </cell>
        </row>
        <row r="7584">
          <cell r="A7584">
            <v>4998712</v>
          </cell>
          <cell r="B7584">
            <v>1.4350000000000001</v>
          </cell>
        </row>
        <row r="7585">
          <cell r="A7585">
            <v>4998832</v>
          </cell>
          <cell r="B7585">
            <v>0.63900000000000001</v>
          </cell>
        </row>
        <row r="7586">
          <cell r="A7586">
            <v>5000417</v>
          </cell>
          <cell r="B7586">
            <v>0.61599999999999999</v>
          </cell>
        </row>
        <row r="7587">
          <cell r="A7587">
            <v>5000577</v>
          </cell>
          <cell r="B7587">
            <v>0.11</v>
          </cell>
        </row>
        <row r="7588">
          <cell r="A7588">
            <v>5000644</v>
          </cell>
          <cell r="B7588">
            <v>0.4</v>
          </cell>
        </row>
        <row r="7589">
          <cell r="A7589">
            <v>5000677</v>
          </cell>
          <cell r="B7589">
            <v>0.7</v>
          </cell>
        </row>
        <row r="7590">
          <cell r="A7590">
            <v>5000806</v>
          </cell>
          <cell r="B7590">
            <v>0.67079999999999995</v>
          </cell>
        </row>
        <row r="7591">
          <cell r="A7591">
            <v>5000936</v>
          </cell>
          <cell r="B7591">
            <v>0.29959999999999998</v>
          </cell>
        </row>
        <row r="7592">
          <cell r="A7592">
            <v>5001038</v>
          </cell>
          <cell r="B7592">
            <v>2</v>
          </cell>
        </row>
        <row r="7593">
          <cell r="A7593">
            <v>5001537</v>
          </cell>
          <cell r="B7593">
            <v>0.17</v>
          </cell>
        </row>
        <row r="7594">
          <cell r="A7594">
            <v>5001573</v>
          </cell>
          <cell r="B7594">
            <v>4.1565000000000003</v>
          </cell>
        </row>
        <row r="7595">
          <cell r="A7595">
            <v>5001830</v>
          </cell>
          <cell r="B7595">
            <v>0.8</v>
          </cell>
        </row>
        <row r="7596">
          <cell r="A7596">
            <v>5001885</v>
          </cell>
          <cell r="B7596">
            <v>0.75</v>
          </cell>
        </row>
        <row r="7597">
          <cell r="A7597">
            <v>5001977</v>
          </cell>
          <cell r="B7597">
            <v>0.3</v>
          </cell>
        </row>
        <row r="7598">
          <cell r="A7598">
            <v>5002463</v>
          </cell>
          <cell r="B7598">
            <v>0.78487300000000004</v>
          </cell>
        </row>
        <row r="7599">
          <cell r="A7599">
            <v>5002527</v>
          </cell>
          <cell r="B7599">
            <v>1.4294</v>
          </cell>
        </row>
        <row r="7600">
          <cell r="A7600">
            <v>5003386</v>
          </cell>
          <cell r="B7600">
            <v>2.2200000000000002</v>
          </cell>
        </row>
        <row r="7601">
          <cell r="A7601">
            <v>5003689</v>
          </cell>
          <cell r="B7601">
            <v>0.5</v>
          </cell>
        </row>
        <row r="7602">
          <cell r="A7602">
            <v>5003697</v>
          </cell>
          <cell r="B7602">
            <v>0.09</v>
          </cell>
        </row>
        <row r="7603">
          <cell r="A7603">
            <v>5004400</v>
          </cell>
          <cell r="B7603">
            <v>0.31</v>
          </cell>
        </row>
        <row r="7604">
          <cell r="A7604">
            <v>5005229</v>
          </cell>
          <cell r="B7604">
            <v>0.28499999999999998</v>
          </cell>
        </row>
        <row r="7605">
          <cell r="A7605">
            <v>5005240</v>
          </cell>
          <cell r="B7605">
            <v>0.1</v>
          </cell>
        </row>
        <row r="7606">
          <cell r="A7606">
            <v>5005241</v>
          </cell>
          <cell r="B7606">
            <v>0.25800000000000001</v>
          </cell>
        </row>
        <row r="7607">
          <cell r="A7607">
            <v>5005394</v>
          </cell>
          <cell r="B7607">
            <v>2.97</v>
          </cell>
        </row>
        <row r="7608">
          <cell r="A7608">
            <v>5005554</v>
          </cell>
          <cell r="B7608">
            <v>3.4</v>
          </cell>
        </row>
        <row r="7609">
          <cell r="A7609">
            <v>5005610</v>
          </cell>
          <cell r="B7609">
            <v>0.2</v>
          </cell>
        </row>
        <row r="7610">
          <cell r="A7610">
            <v>5005721</v>
          </cell>
          <cell r="B7610">
            <v>3</v>
          </cell>
        </row>
        <row r="7611">
          <cell r="A7611">
            <v>5005803</v>
          </cell>
          <cell r="B7611">
            <v>0.80800000000000005</v>
          </cell>
        </row>
        <row r="7612">
          <cell r="A7612">
            <v>5006049</v>
          </cell>
          <cell r="B7612">
            <v>0.36369099999999999</v>
          </cell>
        </row>
        <row r="7613">
          <cell r="A7613">
            <v>5006399</v>
          </cell>
          <cell r="B7613">
            <v>0.3</v>
          </cell>
        </row>
        <row r="7614">
          <cell r="A7614">
            <v>5006531</v>
          </cell>
          <cell r="B7614">
            <v>1.2</v>
          </cell>
        </row>
        <row r="7615">
          <cell r="A7615">
            <v>5006626</v>
          </cell>
          <cell r="B7615">
            <v>0.96</v>
          </cell>
        </row>
        <row r="7616">
          <cell r="A7616">
            <v>5006758</v>
          </cell>
          <cell r="B7616">
            <v>1.2058</v>
          </cell>
        </row>
        <row r="7617">
          <cell r="A7617">
            <v>5007101</v>
          </cell>
          <cell r="B7617">
            <v>0.27</v>
          </cell>
        </row>
        <row r="7618">
          <cell r="A7618">
            <v>5007105</v>
          </cell>
          <cell r="B7618">
            <v>0.57599999999999996</v>
          </cell>
        </row>
        <row r="7619">
          <cell r="A7619">
            <v>5007138</v>
          </cell>
          <cell r="B7619">
            <v>0.74</v>
          </cell>
        </row>
        <row r="7620">
          <cell r="A7620">
            <v>5007165</v>
          </cell>
          <cell r="B7620">
            <v>0.45379999999999998</v>
          </cell>
        </row>
        <row r="7621">
          <cell r="A7621">
            <v>5007254</v>
          </cell>
          <cell r="B7621">
            <v>0.5</v>
          </cell>
        </row>
        <row r="7622">
          <cell r="A7622">
            <v>5007575</v>
          </cell>
          <cell r="B7622">
            <v>0.43132399999999999</v>
          </cell>
        </row>
        <row r="7623">
          <cell r="A7623">
            <v>5007646</v>
          </cell>
          <cell r="B7623">
            <v>2.2999999999999998</v>
          </cell>
        </row>
        <row r="7624">
          <cell r="A7624">
            <v>5007761</v>
          </cell>
          <cell r="B7624">
            <v>0.08</v>
          </cell>
        </row>
        <row r="7625">
          <cell r="A7625">
            <v>5007782</v>
          </cell>
          <cell r="B7625">
            <v>0.1017</v>
          </cell>
        </row>
        <row r="7626">
          <cell r="A7626">
            <v>5007990</v>
          </cell>
          <cell r="B7626">
            <v>0.70699999999999996</v>
          </cell>
        </row>
        <row r="7627">
          <cell r="A7627">
            <v>5008041</v>
          </cell>
          <cell r="B7627">
            <v>10.5</v>
          </cell>
        </row>
        <row r="7628">
          <cell r="A7628">
            <v>5008086</v>
          </cell>
          <cell r="B7628">
            <v>2.5</v>
          </cell>
        </row>
        <row r="7629">
          <cell r="A7629">
            <v>5008204</v>
          </cell>
          <cell r="B7629">
            <v>1</v>
          </cell>
        </row>
        <row r="7630">
          <cell r="A7630">
            <v>5008220</v>
          </cell>
          <cell r="B7630">
            <v>0.2</v>
          </cell>
        </row>
        <row r="7631">
          <cell r="A7631">
            <v>5008287</v>
          </cell>
          <cell r="B7631">
            <v>1.0405</v>
          </cell>
        </row>
        <row r="7632">
          <cell r="A7632">
            <v>5008332</v>
          </cell>
          <cell r="B7632">
            <v>0.6</v>
          </cell>
        </row>
        <row r="7633">
          <cell r="A7633">
            <v>5008422</v>
          </cell>
          <cell r="B7633">
            <v>1.2</v>
          </cell>
        </row>
        <row r="7634">
          <cell r="A7634">
            <v>5008482</v>
          </cell>
          <cell r="B7634">
            <v>0.36599999999999999</v>
          </cell>
        </row>
        <row r="7635">
          <cell r="A7635">
            <v>5008494</v>
          </cell>
          <cell r="B7635">
            <v>0.48299999999999998</v>
          </cell>
        </row>
        <row r="7636">
          <cell r="A7636">
            <v>5008531</v>
          </cell>
          <cell r="B7636">
            <v>0.75</v>
          </cell>
        </row>
        <row r="7637">
          <cell r="A7637">
            <v>5008690</v>
          </cell>
          <cell r="B7637">
            <v>0.71299999999999997</v>
          </cell>
        </row>
        <row r="7638">
          <cell r="A7638">
            <v>5009107</v>
          </cell>
          <cell r="B7638">
            <v>1.032</v>
          </cell>
        </row>
        <row r="7639">
          <cell r="A7639">
            <v>5009564</v>
          </cell>
          <cell r="B7639">
            <v>0.9</v>
          </cell>
        </row>
        <row r="7640">
          <cell r="A7640">
            <v>5009570</v>
          </cell>
          <cell r="B7640">
            <v>0.3</v>
          </cell>
        </row>
        <row r="7641">
          <cell r="A7641">
            <v>5009602</v>
          </cell>
          <cell r="B7641">
            <v>0.86</v>
          </cell>
        </row>
        <row r="7642">
          <cell r="A7642">
            <v>5009908</v>
          </cell>
          <cell r="B7642">
            <v>0.6</v>
          </cell>
        </row>
        <row r="7643">
          <cell r="A7643">
            <v>5009923</v>
          </cell>
          <cell r="B7643">
            <v>1</v>
          </cell>
        </row>
        <row r="7644">
          <cell r="A7644">
            <v>5009963</v>
          </cell>
          <cell r="B7644">
            <v>1.857</v>
          </cell>
        </row>
        <row r="7645">
          <cell r="A7645">
            <v>5009972</v>
          </cell>
          <cell r="B7645">
            <v>0.438</v>
          </cell>
        </row>
        <row r="7646">
          <cell r="A7646">
            <v>5010038</v>
          </cell>
          <cell r="B7646">
            <v>3.532</v>
          </cell>
        </row>
        <row r="7647">
          <cell r="A7647">
            <v>5010132</v>
          </cell>
          <cell r="B7647">
            <v>0.24795300000000001</v>
          </cell>
        </row>
        <row r="7648">
          <cell r="A7648">
            <v>5010206</v>
          </cell>
          <cell r="B7648">
            <v>0.43</v>
          </cell>
        </row>
        <row r="7649">
          <cell r="A7649">
            <v>5010322</v>
          </cell>
          <cell r="B7649">
            <v>0.42699999999999999</v>
          </cell>
        </row>
        <row r="7650">
          <cell r="A7650">
            <v>5010367</v>
          </cell>
          <cell r="B7650">
            <v>0.85</v>
          </cell>
        </row>
        <row r="7651">
          <cell r="A7651">
            <v>5010431</v>
          </cell>
          <cell r="B7651">
            <v>2.133</v>
          </cell>
        </row>
        <row r="7652">
          <cell r="A7652">
            <v>5010511</v>
          </cell>
          <cell r="B7652">
            <v>0.19400000000000001</v>
          </cell>
        </row>
        <row r="7653">
          <cell r="A7653">
            <v>5010540</v>
          </cell>
          <cell r="B7653">
            <v>1.4</v>
          </cell>
        </row>
        <row r="7654">
          <cell r="A7654">
            <v>5010721</v>
          </cell>
          <cell r="B7654">
            <v>0.47599999999999998</v>
          </cell>
        </row>
        <row r="7655">
          <cell r="A7655">
            <v>5011069</v>
          </cell>
          <cell r="B7655">
            <v>0.74</v>
          </cell>
        </row>
        <row r="7656">
          <cell r="A7656">
            <v>5011091</v>
          </cell>
          <cell r="B7656">
            <v>0.26</v>
          </cell>
        </row>
        <row r="7657">
          <cell r="A7657">
            <v>5011182</v>
          </cell>
          <cell r="B7657">
            <v>0.71099999999999997</v>
          </cell>
        </row>
        <row r="7658">
          <cell r="A7658">
            <v>5011268</v>
          </cell>
          <cell r="B7658">
            <v>0.9</v>
          </cell>
        </row>
        <row r="7659">
          <cell r="A7659">
            <v>5011318</v>
          </cell>
          <cell r="B7659">
            <v>1.5</v>
          </cell>
        </row>
        <row r="7660">
          <cell r="A7660">
            <v>5011319</v>
          </cell>
          <cell r="B7660">
            <v>5</v>
          </cell>
        </row>
        <row r="7661">
          <cell r="A7661">
            <v>5011357</v>
          </cell>
          <cell r="B7661">
            <v>0.3</v>
          </cell>
        </row>
        <row r="7662">
          <cell r="A7662">
            <v>5011363</v>
          </cell>
          <cell r="B7662">
            <v>0.45</v>
          </cell>
        </row>
        <row r="7663">
          <cell r="A7663">
            <v>5011405</v>
          </cell>
          <cell r="B7663">
            <v>0.4</v>
          </cell>
        </row>
        <row r="7664">
          <cell r="A7664">
            <v>5011427</v>
          </cell>
          <cell r="B7664">
            <v>4</v>
          </cell>
        </row>
        <row r="7665">
          <cell r="A7665">
            <v>5011462</v>
          </cell>
          <cell r="B7665">
            <v>1.5</v>
          </cell>
        </row>
        <row r="7666">
          <cell r="A7666">
            <v>5011612</v>
          </cell>
          <cell r="B7666">
            <v>1</v>
          </cell>
        </row>
        <row r="7667">
          <cell r="A7667">
            <v>5011666</v>
          </cell>
          <cell r="B7667">
            <v>0.51600000000000001</v>
          </cell>
        </row>
        <row r="7668">
          <cell r="A7668">
            <v>5011705</v>
          </cell>
          <cell r="B7668">
            <v>0.69</v>
          </cell>
        </row>
        <row r="7669">
          <cell r="A7669">
            <v>5011918</v>
          </cell>
          <cell r="B7669">
            <v>1.5</v>
          </cell>
        </row>
        <row r="7670">
          <cell r="A7670">
            <v>5011998</v>
          </cell>
          <cell r="B7670">
            <v>0.8</v>
          </cell>
        </row>
        <row r="7671">
          <cell r="A7671">
            <v>5012067</v>
          </cell>
          <cell r="B7671">
            <v>1.5</v>
          </cell>
        </row>
        <row r="7672">
          <cell r="A7672">
            <v>5012116</v>
          </cell>
          <cell r="B7672">
            <v>0.87</v>
          </cell>
        </row>
        <row r="7673">
          <cell r="A7673">
            <v>5012117</v>
          </cell>
          <cell r="B7673">
            <v>0.35</v>
          </cell>
        </row>
        <row r="7674">
          <cell r="A7674">
            <v>5012134</v>
          </cell>
          <cell r="B7674">
            <v>1.5</v>
          </cell>
        </row>
        <row r="7675">
          <cell r="A7675">
            <v>5012311</v>
          </cell>
          <cell r="B7675">
            <v>0.22</v>
          </cell>
        </row>
        <row r="7676">
          <cell r="A7676">
            <v>5012376</v>
          </cell>
          <cell r="B7676">
            <v>0.99</v>
          </cell>
        </row>
        <row r="7677">
          <cell r="A7677">
            <v>5012394</v>
          </cell>
          <cell r="B7677">
            <v>0.85</v>
          </cell>
        </row>
        <row r="7678">
          <cell r="A7678">
            <v>5012616</v>
          </cell>
          <cell r="B7678">
            <v>0.5</v>
          </cell>
        </row>
        <row r="7679">
          <cell r="A7679">
            <v>5012628</v>
          </cell>
          <cell r="B7679">
            <v>3.1</v>
          </cell>
        </row>
        <row r="7680">
          <cell r="A7680">
            <v>5012636</v>
          </cell>
          <cell r="B7680">
            <v>0.4</v>
          </cell>
        </row>
        <row r="7681">
          <cell r="A7681">
            <v>5012689</v>
          </cell>
          <cell r="B7681">
            <v>0.72</v>
          </cell>
        </row>
        <row r="7682">
          <cell r="A7682">
            <v>5012727</v>
          </cell>
          <cell r="B7682">
            <v>0.15</v>
          </cell>
        </row>
        <row r="7683">
          <cell r="A7683">
            <v>5012740</v>
          </cell>
          <cell r="B7683">
            <v>4.3</v>
          </cell>
        </row>
        <row r="7684">
          <cell r="A7684">
            <v>5012742</v>
          </cell>
          <cell r="B7684">
            <v>0.55000000000000004</v>
          </cell>
        </row>
        <row r="7685">
          <cell r="A7685">
            <v>5012896</v>
          </cell>
          <cell r="B7685">
            <v>1.5</v>
          </cell>
        </row>
        <row r="7686">
          <cell r="A7686">
            <v>5012913</v>
          </cell>
          <cell r="B7686">
            <v>0.84</v>
          </cell>
        </row>
        <row r="7687">
          <cell r="A7687">
            <v>5012991</v>
          </cell>
          <cell r="B7687">
            <v>0.6</v>
          </cell>
        </row>
        <row r="7688">
          <cell r="A7688">
            <v>5013016</v>
          </cell>
          <cell r="B7688">
            <v>1</v>
          </cell>
        </row>
        <row r="7689">
          <cell r="A7689">
            <v>5013129</v>
          </cell>
          <cell r="B7689">
            <v>0.8</v>
          </cell>
        </row>
        <row r="7690">
          <cell r="A7690">
            <v>5013134</v>
          </cell>
          <cell r="B7690">
            <v>0.55000000000000004</v>
          </cell>
        </row>
        <row r="7691">
          <cell r="A7691">
            <v>5013220</v>
          </cell>
          <cell r="B7691">
            <v>0.81</v>
          </cell>
        </row>
        <row r="7692">
          <cell r="A7692">
            <v>5013263</v>
          </cell>
          <cell r="B7692">
            <v>1.3</v>
          </cell>
        </row>
        <row r="7693">
          <cell r="A7693">
            <v>5013388</v>
          </cell>
          <cell r="B7693">
            <v>1.8</v>
          </cell>
        </row>
        <row r="7694">
          <cell r="A7694">
            <v>5013405</v>
          </cell>
          <cell r="B7694">
            <v>0.5</v>
          </cell>
        </row>
        <row r="7695">
          <cell r="A7695">
            <v>5013464</v>
          </cell>
          <cell r="B7695">
            <v>0.93200000000000005</v>
          </cell>
        </row>
        <row r="7696">
          <cell r="A7696">
            <v>5013490</v>
          </cell>
          <cell r="B7696">
            <v>0.32600000000000001</v>
          </cell>
        </row>
        <row r="7697">
          <cell r="A7697">
            <v>5013491</v>
          </cell>
          <cell r="B7697">
            <v>0.57877999999999996</v>
          </cell>
        </row>
        <row r="7698">
          <cell r="A7698">
            <v>5013553</v>
          </cell>
          <cell r="B7698">
            <v>0.48</v>
          </cell>
        </row>
        <row r="7699">
          <cell r="A7699">
            <v>5013775</v>
          </cell>
          <cell r="B7699">
            <v>0.98</v>
          </cell>
        </row>
        <row r="7700">
          <cell r="A7700">
            <v>5013810</v>
          </cell>
          <cell r="B7700">
            <v>1</v>
          </cell>
        </row>
        <row r="7701">
          <cell r="A7701">
            <v>5013846</v>
          </cell>
          <cell r="B7701">
            <v>0.6</v>
          </cell>
        </row>
        <row r="7702">
          <cell r="A7702">
            <v>5013932</v>
          </cell>
          <cell r="B7702">
            <v>0.8</v>
          </cell>
        </row>
        <row r="7703">
          <cell r="A7703">
            <v>5013944</v>
          </cell>
          <cell r="B7703">
            <v>1</v>
          </cell>
        </row>
        <row r="7704">
          <cell r="A7704">
            <v>5013949</v>
          </cell>
          <cell r="B7704">
            <v>0.69</v>
          </cell>
        </row>
        <row r="7705">
          <cell r="A7705">
            <v>5013985</v>
          </cell>
          <cell r="B7705">
            <v>0.876</v>
          </cell>
        </row>
        <row r="7706">
          <cell r="A7706">
            <v>5014008</v>
          </cell>
          <cell r="B7706">
            <v>0.435</v>
          </cell>
        </row>
        <row r="7707">
          <cell r="A7707">
            <v>5014099</v>
          </cell>
          <cell r="B7707">
            <v>0.5</v>
          </cell>
        </row>
        <row r="7708">
          <cell r="A7708">
            <v>5014105</v>
          </cell>
          <cell r="B7708">
            <v>1</v>
          </cell>
        </row>
        <row r="7709">
          <cell r="A7709">
            <v>5014112</v>
          </cell>
          <cell r="B7709">
            <v>1.96</v>
          </cell>
        </row>
        <row r="7710">
          <cell r="A7710">
            <v>5014113</v>
          </cell>
          <cell r="B7710">
            <v>0.67800000000000005</v>
          </cell>
        </row>
        <row r="7711">
          <cell r="A7711">
            <v>5014218</v>
          </cell>
          <cell r="B7711">
            <v>10.220000000000001</v>
          </cell>
        </row>
        <row r="7712">
          <cell r="A7712">
            <v>5014240</v>
          </cell>
          <cell r="B7712">
            <v>1.6268020000000001</v>
          </cell>
        </row>
        <row r="7713">
          <cell r="A7713">
            <v>5014282</v>
          </cell>
          <cell r="B7713">
            <v>0.36</v>
          </cell>
        </row>
        <row r="7714">
          <cell r="A7714">
            <v>5014309</v>
          </cell>
          <cell r="B7714">
            <v>5.4087000000000003E-2</v>
          </cell>
        </row>
        <row r="7715">
          <cell r="A7715">
            <v>5014394</v>
          </cell>
          <cell r="B7715">
            <v>0.3</v>
          </cell>
        </row>
        <row r="7716">
          <cell r="A7716">
            <v>5014414</v>
          </cell>
          <cell r="B7716">
            <v>1.6</v>
          </cell>
        </row>
        <row r="7717">
          <cell r="A7717">
            <v>5014421</v>
          </cell>
          <cell r="B7717">
            <v>0.59819999999999995</v>
          </cell>
        </row>
        <row r="7718">
          <cell r="A7718">
            <v>5014466</v>
          </cell>
          <cell r="B7718">
            <v>3.1981999999999999</v>
          </cell>
        </row>
        <row r="7719">
          <cell r="A7719">
            <v>5014508</v>
          </cell>
          <cell r="B7719">
            <v>0.6</v>
          </cell>
        </row>
        <row r="7720">
          <cell r="A7720">
            <v>5014515</v>
          </cell>
          <cell r="B7720">
            <v>0.97570000000000001</v>
          </cell>
        </row>
        <row r="7721">
          <cell r="A7721">
            <v>5014516</v>
          </cell>
          <cell r="B7721">
            <v>1.3240000000000001</v>
          </cell>
        </row>
        <row r="7722">
          <cell r="A7722">
            <v>5014576</v>
          </cell>
          <cell r="B7722">
            <v>1.1545000000000001</v>
          </cell>
        </row>
        <row r="7723">
          <cell r="A7723">
            <v>5014754</v>
          </cell>
          <cell r="B7723">
            <v>0.23</v>
          </cell>
        </row>
        <row r="7724">
          <cell r="A7724">
            <v>5014908</v>
          </cell>
          <cell r="B7724">
            <v>0.46</v>
          </cell>
        </row>
        <row r="7725">
          <cell r="A7725">
            <v>5014911</v>
          </cell>
          <cell r="B7725">
            <v>0.4</v>
          </cell>
        </row>
        <row r="7726">
          <cell r="A7726">
            <v>5014934</v>
          </cell>
          <cell r="B7726">
            <v>0.22500000000000001</v>
          </cell>
        </row>
        <row r="7727">
          <cell r="A7727">
            <v>5014935</v>
          </cell>
          <cell r="B7727">
            <v>1.22</v>
          </cell>
        </row>
        <row r="7728">
          <cell r="A7728">
            <v>5014938</v>
          </cell>
          <cell r="B7728">
            <v>0.46</v>
          </cell>
        </row>
        <row r="7729">
          <cell r="A7729">
            <v>5014965</v>
          </cell>
          <cell r="B7729">
            <v>1.05</v>
          </cell>
        </row>
        <row r="7730">
          <cell r="A7730">
            <v>5014966</v>
          </cell>
          <cell r="B7730">
            <v>0.66</v>
          </cell>
        </row>
        <row r="7731">
          <cell r="A7731">
            <v>5014975</v>
          </cell>
          <cell r="B7731">
            <v>0.4</v>
          </cell>
        </row>
        <row r="7732">
          <cell r="A7732">
            <v>5015003</v>
          </cell>
          <cell r="B7732">
            <v>1.3540000000000001</v>
          </cell>
        </row>
        <row r="7733">
          <cell r="A7733">
            <v>5015032</v>
          </cell>
          <cell r="B7733">
            <v>0.8</v>
          </cell>
        </row>
        <row r="7734">
          <cell r="A7734">
            <v>5015033</v>
          </cell>
          <cell r="B7734">
            <v>1.6</v>
          </cell>
        </row>
        <row r="7735">
          <cell r="A7735">
            <v>5015147</v>
          </cell>
          <cell r="B7735">
            <v>0.61</v>
          </cell>
        </row>
        <row r="7736">
          <cell r="A7736">
            <v>5015153</v>
          </cell>
          <cell r="B7736">
            <v>0.55000000000000004</v>
          </cell>
        </row>
        <row r="7737">
          <cell r="A7737">
            <v>5015161</v>
          </cell>
          <cell r="B7737">
            <v>2</v>
          </cell>
        </row>
        <row r="7738">
          <cell r="A7738">
            <v>5015274</v>
          </cell>
          <cell r="B7738">
            <v>0.5</v>
          </cell>
        </row>
        <row r="7739">
          <cell r="A7739">
            <v>5015277</v>
          </cell>
          <cell r="B7739">
            <v>0.45</v>
          </cell>
        </row>
        <row r="7740">
          <cell r="A7740">
            <v>5015288</v>
          </cell>
          <cell r="B7740">
            <v>0.5</v>
          </cell>
        </row>
        <row r="7741">
          <cell r="A7741">
            <v>5015291</v>
          </cell>
          <cell r="B7741">
            <v>1.855</v>
          </cell>
        </row>
        <row r="7742">
          <cell r="A7742">
            <v>5015298</v>
          </cell>
          <cell r="B7742">
            <v>0.75</v>
          </cell>
        </row>
        <row r="7743">
          <cell r="A7743">
            <v>5015303</v>
          </cell>
          <cell r="B7743">
            <v>1.071</v>
          </cell>
        </row>
        <row r="7744">
          <cell r="A7744">
            <v>5015320</v>
          </cell>
          <cell r="B7744">
            <v>0.36</v>
          </cell>
        </row>
        <row r="7745">
          <cell r="A7745">
            <v>5015330</v>
          </cell>
          <cell r="B7745">
            <v>0.4</v>
          </cell>
        </row>
        <row r="7746">
          <cell r="A7746">
            <v>5015333</v>
          </cell>
          <cell r="B7746">
            <v>0.33</v>
          </cell>
        </row>
        <row r="7747">
          <cell r="A7747">
            <v>5015337</v>
          </cell>
          <cell r="B7747">
            <v>0.48</v>
          </cell>
        </row>
        <row r="7748">
          <cell r="A7748">
            <v>5015366</v>
          </cell>
          <cell r="B7748">
            <v>0.46</v>
          </cell>
        </row>
        <row r="7749">
          <cell r="A7749">
            <v>5015426</v>
          </cell>
          <cell r="B7749">
            <v>0.4</v>
          </cell>
        </row>
        <row r="7750">
          <cell r="A7750">
            <v>5015436</v>
          </cell>
          <cell r="B7750">
            <v>0.3</v>
          </cell>
        </row>
        <row r="7751">
          <cell r="A7751">
            <v>5015470</v>
          </cell>
          <cell r="B7751">
            <v>0.37</v>
          </cell>
        </row>
        <row r="7752">
          <cell r="A7752">
            <v>5015474</v>
          </cell>
          <cell r="B7752">
            <v>0.33</v>
          </cell>
        </row>
        <row r="7753">
          <cell r="A7753">
            <v>5015477</v>
          </cell>
          <cell r="B7753">
            <v>1.527094</v>
          </cell>
        </row>
        <row r="7754">
          <cell r="A7754">
            <v>5015486</v>
          </cell>
          <cell r="B7754">
            <v>0.188</v>
          </cell>
        </row>
        <row r="7755">
          <cell r="A7755">
            <v>5015499</v>
          </cell>
          <cell r="B7755">
            <v>0.90600000000000003</v>
          </cell>
        </row>
        <row r="7756">
          <cell r="A7756">
            <v>5015519</v>
          </cell>
          <cell r="B7756">
            <v>0.33900000000000002</v>
          </cell>
        </row>
        <row r="7757">
          <cell r="A7757">
            <v>5015555</v>
          </cell>
          <cell r="B7757">
            <v>0.95</v>
          </cell>
        </row>
        <row r="7758">
          <cell r="A7758">
            <v>5015558</v>
          </cell>
          <cell r="B7758">
            <v>1</v>
          </cell>
        </row>
        <row r="7759">
          <cell r="A7759">
            <v>5015559</v>
          </cell>
          <cell r="B7759">
            <v>1</v>
          </cell>
        </row>
        <row r="7760">
          <cell r="A7760">
            <v>5015601</v>
          </cell>
          <cell r="B7760">
            <v>1.365</v>
          </cell>
        </row>
        <row r="7761">
          <cell r="A7761">
            <v>5015656</v>
          </cell>
          <cell r="B7761">
            <v>0.28000000000000003</v>
          </cell>
        </row>
        <row r="7762">
          <cell r="A7762">
            <v>5015681</v>
          </cell>
          <cell r="B7762">
            <v>0.3</v>
          </cell>
        </row>
        <row r="7763">
          <cell r="A7763">
            <v>5015734</v>
          </cell>
          <cell r="B7763">
            <v>0.43</v>
          </cell>
        </row>
        <row r="7764">
          <cell r="A7764">
            <v>5015744</v>
          </cell>
          <cell r="B7764">
            <v>0.5</v>
          </cell>
        </row>
        <row r="7765">
          <cell r="A7765">
            <v>5015786</v>
          </cell>
          <cell r="B7765">
            <v>0.42</v>
          </cell>
        </row>
        <row r="7766">
          <cell r="A7766">
            <v>5015806</v>
          </cell>
          <cell r="B7766">
            <v>0.74</v>
          </cell>
        </row>
        <row r="7767">
          <cell r="A7767">
            <v>5015807</v>
          </cell>
          <cell r="B7767">
            <v>1.68</v>
          </cell>
        </row>
        <row r="7768">
          <cell r="A7768">
            <v>5015808</v>
          </cell>
          <cell r="B7768">
            <v>0.7</v>
          </cell>
        </row>
        <row r="7769">
          <cell r="A7769">
            <v>5015814</v>
          </cell>
          <cell r="B7769">
            <v>0.623</v>
          </cell>
        </row>
        <row r="7770">
          <cell r="A7770">
            <v>5015816</v>
          </cell>
          <cell r="B7770">
            <v>2.6</v>
          </cell>
        </row>
        <row r="7771">
          <cell r="A7771">
            <v>5015818</v>
          </cell>
          <cell r="B7771">
            <v>0.8</v>
          </cell>
        </row>
        <row r="7772">
          <cell r="A7772">
            <v>5015828</v>
          </cell>
          <cell r="B7772">
            <v>0.99</v>
          </cell>
        </row>
        <row r="7773">
          <cell r="A7773">
            <v>5015924</v>
          </cell>
          <cell r="B7773">
            <v>0.2</v>
          </cell>
        </row>
        <row r="7774">
          <cell r="A7774">
            <v>5015937</v>
          </cell>
          <cell r="B7774">
            <v>1.3363</v>
          </cell>
        </row>
        <row r="7775">
          <cell r="A7775">
            <v>5015964</v>
          </cell>
          <cell r="B7775">
            <v>0.56440000000000001</v>
          </cell>
        </row>
        <row r="7776">
          <cell r="A7776">
            <v>5016146</v>
          </cell>
          <cell r="B7776">
            <v>1.7</v>
          </cell>
        </row>
        <row r="7777">
          <cell r="A7777">
            <v>5016152</v>
          </cell>
          <cell r="B7777">
            <v>0.59</v>
          </cell>
        </row>
        <row r="7778">
          <cell r="A7778">
            <v>5016207</v>
          </cell>
          <cell r="B7778">
            <v>5.25</v>
          </cell>
        </row>
        <row r="7779">
          <cell r="A7779">
            <v>5016237</v>
          </cell>
          <cell r="B7779">
            <v>1.4690000000000001</v>
          </cell>
        </row>
        <row r="7780">
          <cell r="A7780">
            <v>5016438</v>
          </cell>
          <cell r="B7780">
            <v>1</v>
          </cell>
        </row>
        <row r="7781">
          <cell r="A7781">
            <v>5016488</v>
          </cell>
          <cell r="B7781">
            <v>1.1399999999999999</v>
          </cell>
        </row>
        <row r="7782">
          <cell r="A7782">
            <v>5016567</v>
          </cell>
          <cell r="B7782">
            <v>0.45</v>
          </cell>
        </row>
        <row r="7783">
          <cell r="A7783">
            <v>5016584</v>
          </cell>
          <cell r="B7783">
            <v>0.36080000000000001</v>
          </cell>
        </row>
        <row r="7784">
          <cell r="A7784">
            <v>5016596</v>
          </cell>
          <cell r="B7784">
            <v>0.59599999999999997</v>
          </cell>
        </row>
        <row r="7785">
          <cell r="A7785">
            <v>5016620</v>
          </cell>
          <cell r="B7785">
            <v>0.7</v>
          </cell>
        </row>
        <row r="7786">
          <cell r="A7786">
            <v>5016623</v>
          </cell>
          <cell r="B7786">
            <v>0.52700000000000002</v>
          </cell>
        </row>
        <row r="7787">
          <cell r="A7787">
            <v>5016662</v>
          </cell>
          <cell r="B7787">
            <v>0.9</v>
          </cell>
        </row>
        <row r="7788">
          <cell r="A7788">
            <v>5016776</v>
          </cell>
          <cell r="B7788">
            <v>0.5</v>
          </cell>
        </row>
        <row r="7789">
          <cell r="A7789">
            <v>5016797</v>
          </cell>
          <cell r="B7789">
            <v>0.74</v>
          </cell>
        </row>
        <row r="7790">
          <cell r="A7790">
            <v>5016874</v>
          </cell>
          <cell r="B7790">
            <v>0.65</v>
          </cell>
        </row>
        <row r="7791">
          <cell r="A7791">
            <v>5016878</v>
          </cell>
          <cell r="B7791">
            <v>0.7</v>
          </cell>
        </row>
        <row r="7792">
          <cell r="A7792">
            <v>5016885</v>
          </cell>
          <cell r="B7792">
            <v>0.57599999999999996</v>
          </cell>
        </row>
        <row r="7793">
          <cell r="A7793">
            <v>5016910</v>
          </cell>
          <cell r="B7793">
            <v>0.6</v>
          </cell>
        </row>
        <row r="7794">
          <cell r="A7794">
            <v>5016945</v>
          </cell>
          <cell r="B7794">
            <v>0.46629999999999999</v>
          </cell>
        </row>
        <row r="7795">
          <cell r="A7795">
            <v>5017079</v>
          </cell>
          <cell r="B7795">
            <v>0.7</v>
          </cell>
        </row>
        <row r="7796">
          <cell r="A7796">
            <v>5017137</v>
          </cell>
          <cell r="B7796">
            <v>0.98799999999999999</v>
          </cell>
        </row>
        <row r="7797">
          <cell r="A7797">
            <v>5017238</v>
          </cell>
          <cell r="B7797">
            <v>0.24</v>
          </cell>
        </row>
        <row r="7798">
          <cell r="A7798">
            <v>5017239</v>
          </cell>
          <cell r="B7798">
            <v>0.35</v>
          </cell>
        </row>
        <row r="7799">
          <cell r="A7799">
            <v>5017245</v>
          </cell>
          <cell r="B7799">
            <v>0.20478399999999999</v>
          </cell>
        </row>
        <row r="7800">
          <cell r="A7800">
            <v>5017317</v>
          </cell>
          <cell r="B7800">
            <v>0.3</v>
          </cell>
        </row>
        <row r="7801">
          <cell r="A7801">
            <v>5017322</v>
          </cell>
          <cell r="B7801">
            <v>1.03</v>
          </cell>
        </row>
        <row r="7802">
          <cell r="A7802">
            <v>5017342</v>
          </cell>
          <cell r="B7802">
            <v>1</v>
          </cell>
        </row>
        <row r="7803">
          <cell r="A7803">
            <v>5017383</v>
          </cell>
          <cell r="B7803">
            <v>0.43</v>
          </cell>
        </row>
        <row r="7804">
          <cell r="A7804">
            <v>5017496</v>
          </cell>
          <cell r="B7804">
            <v>0.7</v>
          </cell>
        </row>
        <row r="7805">
          <cell r="A7805">
            <v>5017532</v>
          </cell>
          <cell r="B7805">
            <v>0.12</v>
          </cell>
        </row>
        <row r="7806">
          <cell r="A7806">
            <v>5017542</v>
          </cell>
          <cell r="B7806">
            <v>2.4767999999999999</v>
          </cell>
        </row>
        <row r="7807">
          <cell r="A7807">
            <v>5017561</v>
          </cell>
          <cell r="B7807">
            <v>1.7</v>
          </cell>
        </row>
        <row r="7808">
          <cell r="A7808">
            <v>5017603</v>
          </cell>
          <cell r="B7808">
            <v>0.75</v>
          </cell>
        </row>
        <row r="7809">
          <cell r="A7809">
            <v>5017608</v>
          </cell>
          <cell r="B7809">
            <v>0.5</v>
          </cell>
        </row>
        <row r="7810">
          <cell r="A7810">
            <v>5017637</v>
          </cell>
          <cell r="B7810">
            <v>0.49099999999999999</v>
          </cell>
        </row>
        <row r="7811">
          <cell r="A7811">
            <v>5017673</v>
          </cell>
          <cell r="B7811">
            <v>0.6</v>
          </cell>
        </row>
        <row r="7812">
          <cell r="A7812">
            <v>5017678</v>
          </cell>
          <cell r="B7812">
            <v>0.24399999999999999</v>
          </cell>
        </row>
        <row r="7813">
          <cell r="A7813">
            <v>5017696</v>
          </cell>
          <cell r="B7813">
            <v>0.34689999999999999</v>
          </cell>
        </row>
        <row r="7814">
          <cell r="A7814">
            <v>5017697</v>
          </cell>
          <cell r="B7814">
            <v>0.6</v>
          </cell>
        </row>
        <row r="7815">
          <cell r="A7815">
            <v>5017764</v>
          </cell>
          <cell r="B7815">
            <v>5</v>
          </cell>
        </row>
        <row r="7816">
          <cell r="A7816">
            <v>5017777</v>
          </cell>
          <cell r="B7816">
            <v>0.6</v>
          </cell>
        </row>
        <row r="7817">
          <cell r="A7817">
            <v>5017844</v>
          </cell>
          <cell r="B7817">
            <v>0.7</v>
          </cell>
        </row>
        <row r="7818">
          <cell r="A7818">
            <v>5017851</v>
          </cell>
          <cell r="B7818">
            <v>0.8</v>
          </cell>
        </row>
        <row r="7819">
          <cell r="A7819">
            <v>5017854</v>
          </cell>
          <cell r="B7819">
            <v>0.11600000000000001</v>
          </cell>
        </row>
        <row r="7820">
          <cell r="A7820">
            <v>5017855</v>
          </cell>
          <cell r="B7820">
            <v>0.98</v>
          </cell>
        </row>
        <row r="7821">
          <cell r="A7821">
            <v>5017856</v>
          </cell>
          <cell r="B7821">
            <v>0.49</v>
          </cell>
        </row>
        <row r="7822">
          <cell r="A7822">
            <v>5017868</v>
          </cell>
          <cell r="B7822">
            <v>0.6</v>
          </cell>
        </row>
        <row r="7823">
          <cell r="A7823">
            <v>5017895</v>
          </cell>
          <cell r="B7823">
            <v>0.15</v>
          </cell>
        </row>
        <row r="7824">
          <cell r="A7824">
            <v>5018029</v>
          </cell>
          <cell r="B7824">
            <v>0.9</v>
          </cell>
        </row>
        <row r="7825">
          <cell r="A7825">
            <v>5018038</v>
          </cell>
          <cell r="B7825">
            <v>0.159</v>
          </cell>
        </row>
        <row r="7826">
          <cell r="A7826">
            <v>5018050</v>
          </cell>
          <cell r="B7826">
            <v>0.6</v>
          </cell>
        </row>
        <row r="7827">
          <cell r="A7827">
            <v>5018060</v>
          </cell>
          <cell r="B7827">
            <v>0.3</v>
          </cell>
        </row>
        <row r="7828">
          <cell r="A7828">
            <v>5018073</v>
          </cell>
          <cell r="B7828">
            <v>0.4</v>
          </cell>
        </row>
        <row r="7829">
          <cell r="A7829">
            <v>5018100</v>
          </cell>
          <cell r="B7829">
            <v>0.6</v>
          </cell>
        </row>
        <row r="7830">
          <cell r="A7830">
            <v>5018116</v>
          </cell>
          <cell r="B7830">
            <v>0.85</v>
          </cell>
        </row>
        <row r="7831">
          <cell r="A7831">
            <v>5018122</v>
          </cell>
          <cell r="B7831">
            <v>0.4</v>
          </cell>
        </row>
        <row r="7832">
          <cell r="A7832">
            <v>5018144</v>
          </cell>
          <cell r="B7832">
            <v>1.772</v>
          </cell>
        </row>
        <row r="7833">
          <cell r="A7833">
            <v>5018150</v>
          </cell>
          <cell r="B7833">
            <v>0.6</v>
          </cell>
        </row>
        <row r="7834">
          <cell r="A7834">
            <v>5018166</v>
          </cell>
          <cell r="B7834">
            <v>0.8</v>
          </cell>
        </row>
        <row r="7835">
          <cell r="A7835">
            <v>5018213</v>
          </cell>
          <cell r="B7835">
            <v>1.2</v>
          </cell>
        </row>
        <row r="7836">
          <cell r="A7836">
            <v>5018228</v>
          </cell>
          <cell r="B7836">
            <v>1.32</v>
          </cell>
        </row>
        <row r="7837">
          <cell r="A7837">
            <v>5018249</v>
          </cell>
          <cell r="B7837">
            <v>1.3</v>
          </cell>
        </row>
        <row r="7838">
          <cell r="A7838">
            <v>5018353</v>
          </cell>
          <cell r="B7838">
            <v>0.48599999999999999</v>
          </cell>
        </row>
        <row r="7839">
          <cell r="A7839">
            <v>5018451</v>
          </cell>
          <cell r="B7839">
            <v>1.2</v>
          </cell>
        </row>
        <row r="7840">
          <cell r="A7840">
            <v>5018505</v>
          </cell>
          <cell r="B7840">
            <v>0.41</v>
          </cell>
        </row>
        <row r="7841">
          <cell r="A7841">
            <v>5018543</v>
          </cell>
          <cell r="B7841">
            <v>0.18</v>
          </cell>
        </row>
        <row r="7842">
          <cell r="A7842">
            <v>5018557</v>
          </cell>
          <cell r="B7842">
            <v>0.49</v>
          </cell>
        </row>
        <row r="7843">
          <cell r="A7843">
            <v>5018629</v>
          </cell>
          <cell r="B7843">
            <v>0.28000000000000003</v>
          </cell>
        </row>
        <row r="7844">
          <cell r="A7844">
            <v>5018645</v>
          </cell>
          <cell r="B7844">
            <v>1.5</v>
          </cell>
        </row>
        <row r="7845">
          <cell r="A7845">
            <v>5018690</v>
          </cell>
          <cell r="B7845">
            <v>1.4839</v>
          </cell>
        </row>
        <row r="7846">
          <cell r="A7846">
            <v>5018691</v>
          </cell>
          <cell r="B7846">
            <v>1.1000000000000001</v>
          </cell>
        </row>
        <row r="7847">
          <cell r="A7847">
            <v>5018732</v>
          </cell>
          <cell r="B7847">
            <v>1.213943</v>
          </cell>
        </row>
        <row r="7848">
          <cell r="A7848">
            <v>5018734</v>
          </cell>
          <cell r="B7848">
            <v>0.38025999999999999</v>
          </cell>
        </row>
        <row r="7849">
          <cell r="A7849">
            <v>5018736</v>
          </cell>
          <cell r="B7849">
            <v>0.17731</v>
          </cell>
        </row>
        <row r="7850">
          <cell r="A7850">
            <v>5018743</v>
          </cell>
          <cell r="B7850">
            <v>0.8</v>
          </cell>
        </row>
        <row r="7851">
          <cell r="A7851">
            <v>5018766</v>
          </cell>
          <cell r="B7851">
            <v>0.6</v>
          </cell>
        </row>
        <row r="7852">
          <cell r="A7852">
            <v>5018771</v>
          </cell>
          <cell r="B7852">
            <v>1.5389999999999999</v>
          </cell>
        </row>
        <row r="7853">
          <cell r="A7853">
            <v>5018966</v>
          </cell>
          <cell r="B7853">
            <v>1.47</v>
          </cell>
        </row>
        <row r="7854">
          <cell r="A7854">
            <v>5018975</v>
          </cell>
          <cell r="B7854">
            <v>0.2</v>
          </cell>
        </row>
        <row r="7855">
          <cell r="A7855">
            <v>5018977</v>
          </cell>
          <cell r="B7855">
            <v>0.45150000000000001</v>
          </cell>
        </row>
        <row r="7856">
          <cell r="A7856">
            <v>5019090</v>
          </cell>
          <cell r="B7856">
            <v>1.5</v>
          </cell>
        </row>
        <row r="7857">
          <cell r="A7857">
            <v>5019181</v>
          </cell>
          <cell r="B7857">
            <v>0.7</v>
          </cell>
        </row>
        <row r="7858">
          <cell r="A7858">
            <v>5019182</v>
          </cell>
          <cell r="B7858">
            <v>0.78</v>
          </cell>
        </row>
        <row r="7859">
          <cell r="A7859">
            <v>5019199</v>
          </cell>
          <cell r="B7859">
            <v>1.7</v>
          </cell>
        </row>
        <row r="7860">
          <cell r="A7860">
            <v>5019251</v>
          </cell>
          <cell r="B7860">
            <v>0.76</v>
          </cell>
        </row>
        <row r="7861">
          <cell r="A7861">
            <v>5019252</v>
          </cell>
          <cell r="B7861">
            <v>0.94799999999999995</v>
          </cell>
        </row>
        <row r="7862">
          <cell r="A7862">
            <v>5019287</v>
          </cell>
          <cell r="B7862">
            <v>2.35</v>
          </cell>
        </row>
        <row r="7863">
          <cell r="A7863">
            <v>5019491</v>
          </cell>
          <cell r="B7863">
            <v>0.80473899999999998</v>
          </cell>
        </row>
        <row r="7864">
          <cell r="A7864">
            <v>5019513</v>
          </cell>
          <cell r="B7864">
            <v>0.33</v>
          </cell>
        </row>
        <row r="7865">
          <cell r="A7865">
            <v>5019536</v>
          </cell>
          <cell r="B7865">
            <v>0.8</v>
          </cell>
        </row>
        <row r="7866">
          <cell r="A7866">
            <v>5019539</v>
          </cell>
          <cell r="B7866">
            <v>1.1000000000000001</v>
          </cell>
        </row>
        <row r="7867">
          <cell r="A7867">
            <v>5019671</v>
          </cell>
          <cell r="B7867">
            <v>0.23</v>
          </cell>
        </row>
        <row r="7868">
          <cell r="A7868">
            <v>5019744</v>
          </cell>
          <cell r="B7868">
            <v>0.78</v>
          </cell>
        </row>
        <row r="7869">
          <cell r="A7869">
            <v>5019832</v>
          </cell>
          <cell r="B7869">
            <v>3.9</v>
          </cell>
        </row>
        <row r="7870">
          <cell r="A7870">
            <v>5019884</v>
          </cell>
          <cell r="B7870">
            <v>1</v>
          </cell>
        </row>
        <row r="7871">
          <cell r="A7871">
            <v>5019939</v>
          </cell>
          <cell r="B7871">
            <v>0.98899999999999999</v>
          </cell>
        </row>
        <row r="7872">
          <cell r="A7872">
            <v>5019956</v>
          </cell>
          <cell r="B7872">
            <v>1</v>
          </cell>
        </row>
        <row r="7873">
          <cell r="A7873">
            <v>5019995</v>
          </cell>
          <cell r="B7873">
            <v>0.5</v>
          </cell>
        </row>
        <row r="7874">
          <cell r="A7874">
            <v>5020000</v>
          </cell>
          <cell r="B7874">
            <v>0.255</v>
          </cell>
        </row>
        <row r="7875">
          <cell r="A7875">
            <v>5020010</v>
          </cell>
          <cell r="B7875">
            <v>0.31530000000000002</v>
          </cell>
        </row>
        <row r="7876">
          <cell r="A7876">
            <v>5020060</v>
          </cell>
          <cell r="B7876">
            <v>0.35599999999999998</v>
          </cell>
        </row>
        <row r="7877">
          <cell r="A7877">
            <v>5020113</v>
          </cell>
          <cell r="B7877">
            <v>1.3</v>
          </cell>
        </row>
        <row r="7878">
          <cell r="A7878">
            <v>5020124</v>
          </cell>
          <cell r="B7878">
            <v>0.4</v>
          </cell>
        </row>
        <row r="7879">
          <cell r="A7879">
            <v>5020134</v>
          </cell>
          <cell r="B7879">
            <v>0.58499999999999996</v>
          </cell>
        </row>
        <row r="7880">
          <cell r="A7880">
            <v>5020177</v>
          </cell>
          <cell r="B7880">
            <v>1.0329999999999999</v>
          </cell>
        </row>
        <row r="7881">
          <cell r="A7881">
            <v>5020198</v>
          </cell>
          <cell r="B7881">
            <v>0.20649999999999999</v>
          </cell>
        </row>
        <row r="7882">
          <cell r="A7882">
            <v>5020321</v>
          </cell>
          <cell r="B7882">
            <v>0.45</v>
          </cell>
        </row>
        <row r="7883">
          <cell r="A7883">
            <v>5020434</v>
          </cell>
          <cell r="B7883">
            <v>4.07</v>
          </cell>
        </row>
        <row r="7884">
          <cell r="A7884">
            <v>5020439</v>
          </cell>
          <cell r="B7884">
            <v>1.7350000000000001</v>
          </cell>
        </row>
        <row r="7885">
          <cell r="A7885">
            <v>5020445</v>
          </cell>
          <cell r="B7885">
            <v>1.0880000000000001</v>
          </cell>
        </row>
        <row r="7886">
          <cell r="A7886">
            <v>5020462</v>
          </cell>
          <cell r="B7886">
            <v>0.71</v>
          </cell>
        </row>
        <row r="7887">
          <cell r="A7887">
            <v>5020527</v>
          </cell>
          <cell r="B7887">
            <v>0.55000000000000004</v>
          </cell>
        </row>
        <row r="7888">
          <cell r="A7888">
            <v>5020538</v>
          </cell>
          <cell r="B7888">
            <v>0.56999999999999995</v>
          </cell>
        </row>
        <row r="7889">
          <cell r="A7889">
            <v>5020658</v>
          </cell>
          <cell r="B7889">
            <v>1</v>
          </cell>
        </row>
        <row r="7890">
          <cell r="A7890">
            <v>5020660</v>
          </cell>
          <cell r="B7890">
            <v>0.6</v>
          </cell>
        </row>
        <row r="7891">
          <cell r="A7891">
            <v>5020730</v>
          </cell>
          <cell r="B7891">
            <v>0.89700000000000002</v>
          </cell>
        </row>
        <row r="7892">
          <cell r="A7892">
            <v>5020733</v>
          </cell>
          <cell r="B7892">
            <v>0.437</v>
          </cell>
        </row>
        <row r="7893">
          <cell r="A7893">
            <v>5020745</v>
          </cell>
          <cell r="B7893">
            <v>0.4</v>
          </cell>
        </row>
        <row r="7894">
          <cell r="A7894">
            <v>5020788</v>
          </cell>
          <cell r="B7894">
            <v>2.4</v>
          </cell>
        </row>
        <row r="7895">
          <cell r="A7895">
            <v>5020789</v>
          </cell>
          <cell r="B7895">
            <v>0.76300000000000001</v>
          </cell>
        </row>
        <row r="7896">
          <cell r="A7896">
            <v>5020790</v>
          </cell>
          <cell r="B7896">
            <v>2.085</v>
          </cell>
        </row>
        <row r="7897">
          <cell r="A7897">
            <v>5020791</v>
          </cell>
          <cell r="B7897">
            <v>1.605</v>
          </cell>
        </row>
        <row r="7898">
          <cell r="A7898">
            <v>5020792</v>
          </cell>
          <cell r="B7898">
            <v>0.7</v>
          </cell>
        </row>
        <row r="7899">
          <cell r="A7899">
            <v>5020793</v>
          </cell>
          <cell r="B7899">
            <v>0.57899999999999996</v>
          </cell>
        </row>
        <row r="7900">
          <cell r="A7900">
            <v>5020888</v>
          </cell>
          <cell r="B7900">
            <v>0.35948000000000002</v>
          </cell>
        </row>
        <row r="7901">
          <cell r="A7901">
            <v>5020902</v>
          </cell>
          <cell r="B7901">
            <v>0.46</v>
          </cell>
        </row>
        <row r="7902">
          <cell r="A7902">
            <v>5020941</v>
          </cell>
          <cell r="B7902">
            <v>0.55900000000000005</v>
          </cell>
        </row>
        <row r="7903">
          <cell r="A7903">
            <v>5020985</v>
          </cell>
          <cell r="B7903">
            <v>1.07</v>
          </cell>
        </row>
        <row r="7904">
          <cell r="A7904">
            <v>5020995</v>
          </cell>
          <cell r="B7904">
            <v>1.65</v>
          </cell>
        </row>
        <row r="7905">
          <cell r="A7905">
            <v>5021002</v>
          </cell>
          <cell r="B7905">
            <v>0.8</v>
          </cell>
        </row>
        <row r="7906">
          <cell r="A7906">
            <v>5021014</v>
          </cell>
          <cell r="B7906">
            <v>0.26</v>
          </cell>
        </row>
        <row r="7907">
          <cell r="A7907">
            <v>5021044</v>
          </cell>
          <cell r="B7907">
            <v>1.7</v>
          </cell>
        </row>
        <row r="7908">
          <cell r="A7908">
            <v>5021104</v>
          </cell>
          <cell r="B7908">
            <v>0.317</v>
          </cell>
        </row>
        <row r="7909">
          <cell r="A7909">
            <v>5021194</v>
          </cell>
          <cell r="B7909">
            <v>0.22</v>
          </cell>
        </row>
        <row r="7910">
          <cell r="A7910">
            <v>5021297</v>
          </cell>
          <cell r="B7910">
            <v>0.70682199999999995</v>
          </cell>
        </row>
        <row r="7911">
          <cell r="A7911">
            <v>5021375</v>
          </cell>
          <cell r="B7911">
            <v>0.19800000000000001</v>
          </cell>
        </row>
        <row r="7912">
          <cell r="A7912">
            <v>5021376</v>
          </cell>
          <cell r="B7912">
            <v>0.56399999999999995</v>
          </cell>
        </row>
        <row r="7913">
          <cell r="A7913">
            <v>5021384</v>
          </cell>
          <cell r="B7913">
            <v>0.16500000000000001</v>
          </cell>
        </row>
        <row r="7914">
          <cell r="A7914">
            <v>5021390</v>
          </cell>
          <cell r="B7914">
            <v>8.8999999999999996E-2</v>
          </cell>
        </row>
        <row r="7915">
          <cell r="A7915">
            <v>5021402</v>
          </cell>
          <cell r="B7915">
            <v>3</v>
          </cell>
        </row>
        <row r="7916">
          <cell r="A7916">
            <v>5021406</v>
          </cell>
          <cell r="B7916">
            <v>0.14000000000000001</v>
          </cell>
        </row>
        <row r="7917">
          <cell r="A7917">
            <v>5021408</v>
          </cell>
          <cell r="B7917">
            <v>0.75900000000000001</v>
          </cell>
        </row>
        <row r="7918">
          <cell r="A7918">
            <v>5021532</v>
          </cell>
          <cell r="B7918">
            <v>0.67</v>
          </cell>
        </row>
        <row r="7919">
          <cell r="A7919">
            <v>5021558</v>
          </cell>
          <cell r="B7919">
            <v>0.82</v>
          </cell>
        </row>
        <row r="7920">
          <cell r="A7920">
            <v>5021619</v>
          </cell>
          <cell r="B7920">
            <v>1.1623000000000001</v>
          </cell>
        </row>
        <row r="7921">
          <cell r="A7921">
            <v>5021665</v>
          </cell>
          <cell r="B7921">
            <v>0.6</v>
          </cell>
        </row>
        <row r="7922">
          <cell r="A7922">
            <v>5021701</v>
          </cell>
          <cell r="B7922">
            <v>1.32</v>
          </cell>
        </row>
        <row r="7923">
          <cell r="A7923">
            <v>5021759</v>
          </cell>
          <cell r="B7923">
            <v>0.6</v>
          </cell>
        </row>
        <row r="7924">
          <cell r="A7924">
            <v>5021761</v>
          </cell>
          <cell r="B7924">
            <v>8.7999999999999995E-2</v>
          </cell>
        </row>
        <row r="7925">
          <cell r="A7925">
            <v>5021820</v>
          </cell>
          <cell r="B7925">
            <v>0.33</v>
          </cell>
        </row>
        <row r="7926">
          <cell r="A7926">
            <v>5021828</v>
          </cell>
          <cell r="B7926">
            <v>0.6</v>
          </cell>
        </row>
        <row r="7927">
          <cell r="A7927">
            <v>5021839</v>
          </cell>
          <cell r="B7927">
            <v>0.46</v>
          </cell>
        </row>
        <row r="7928">
          <cell r="A7928">
            <v>5021918</v>
          </cell>
          <cell r="B7928">
            <v>0.33</v>
          </cell>
        </row>
        <row r="7929">
          <cell r="A7929">
            <v>5021944</v>
          </cell>
          <cell r="B7929">
            <v>1.7761670000000001</v>
          </cell>
        </row>
        <row r="7930">
          <cell r="A7930">
            <v>5021948</v>
          </cell>
          <cell r="B7930">
            <v>0.32</v>
          </cell>
        </row>
        <row r="7931">
          <cell r="A7931">
            <v>5022015</v>
          </cell>
          <cell r="B7931">
            <v>0.5</v>
          </cell>
        </row>
        <row r="7932">
          <cell r="A7932">
            <v>5022026</v>
          </cell>
          <cell r="B7932">
            <v>1.2</v>
          </cell>
        </row>
        <row r="7933">
          <cell r="A7933">
            <v>5022081</v>
          </cell>
          <cell r="B7933">
            <v>0.24</v>
          </cell>
        </row>
        <row r="7934">
          <cell r="A7934">
            <v>5022141</v>
          </cell>
          <cell r="B7934">
            <v>1.74</v>
          </cell>
        </row>
        <row r="7935">
          <cell r="A7935">
            <v>5022237</v>
          </cell>
          <cell r="B7935">
            <v>0.45</v>
          </cell>
        </row>
        <row r="7936">
          <cell r="A7936">
            <v>5022254</v>
          </cell>
          <cell r="B7936">
            <v>0.28671600000000003</v>
          </cell>
        </row>
        <row r="7937">
          <cell r="A7937">
            <v>5022292</v>
          </cell>
          <cell r="B7937">
            <v>1</v>
          </cell>
        </row>
        <row r="7938">
          <cell r="A7938">
            <v>5022309</v>
          </cell>
          <cell r="B7938">
            <v>1.5</v>
          </cell>
        </row>
        <row r="7939">
          <cell r="A7939">
            <v>5022350</v>
          </cell>
          <cell r="B7939">
            <v>0.55000000000000004</v>
          </cell>
        </row>
        <row r="7940">
          <cell r="A7940">
            <v>5022351</v>
          </cell>
          <cell r="B7940">
            <v>1.3</v>
          </cell>
        </row>
        <row r="7941">
          <cell r="A7941">
            <v>5022451</v>
          </cell>
          <cell r="B7941">
            <v>0.75</v>
          </cell>
        </row>
        <row r="7942">
          <cell r="A7942">
            <v>5022469</v>
          </cell>
          <cell r="B7942">
            <v>0.63</v>
          </cell>
        </row>
        <row r="7943">
          <cell r="A7943">
            <v>5022472</v>
          </cell>
          <cell r="B7943">
            <v>0.48199999999999998</v>
          </cell>
        </row>
        <row r="7944">
          <cell r="A7944">
            <v>5022502</v>
          </cell>
          <cell r="B7944">
            <v>0.73</v>
          </cell>
        </row>
        <row r="7945">
          <cell r="A7945">
            <v>5022590</v>
          </cell>
          <cell r="B7945">
            <v>0.6</v>
          </cell>
        </row>
        <row r="7946">
          <cell r="A7946">
            <v>5022613</v>
          </cell>
          <cell r="B7946">
            <v>0.5</v>
          </cell>
        </row>
        <row r="7947">
          <cell r="A7947">
            <v>5022648</v>
          </cell>
          <cell r="B7947">
            <v>0.63221000000000005</v>
          </cell>
        </row>
        <row r="7948">
          <cell r="A7948">
            <v>5022649</v>
          </cell>
          <cell r="B7948">
            <v>0.3</v>
          </cell>
        </row>
        <row r="7949">
          <cell r="A7949">
            <v>5022651</v>
          </cell>
          <cell r="B7949">
            <v>1.3</v>
          </cell>
        </row>
        <row r="7950">
          <cell r="A7950">
            <v>5022665</v>
          </cell>
          <cell r="B7950">
            <v>1.552</v>
          </cell>
        </row>
        <row r="7951">
          <cell r="A7951">
            <v>5022715</v>
          </cell>
          <cell r="B7951">
            <v>0.60938599999999998</v>
          </cell>
        </row>
        <row r="7952">
          <cell r="A7952">
            <v>5022812</v>
          </cell>
          <cell r="B7952">
            <v>0.79300000000000004</v>
          </cell>
        </row>
        <row r="7953">
          <cell r="A7953">
            <v>5022866</v>
          </cell>
          <cell r="B7953">
            <v>0.49278</v>
          </cell>
        </row>
        <row r="7954">
          <cell r="A7954">
            <v>5022867</v>
          </cell>
          <cell r="B7954">
            <v>1.05</v>
          </cell>
        </row>
        <row r="7955">
          <cell r="A7955">
            <v>5022942</v>
          </cell>
          <cell r="B7955">
            <v>2.5499999999999998</v>
          </cell>
        </row>
        <row r="7956">
          <cell r="A7956">
            <v>5022960</v>
          </cell>
          <cell r="B7956">
            <v>0.8</v>
          </cell>
        </row>
        <row r="7957">
          <cell r="A7957">
            <v>5023072</v>
          </cell>
          <cell r="B7957">
            <v>2.871016</v>
          </cell>
        </row>
        <row r="7958">
          <cell r="A7958">
            <v>5023085</v>
          </cell>
          <cell r="B7958">
            <v>0.58799999999999997</v>
          </cell>
        </row>
        <row r="7959">
          <cell r="A7959">
            <v>5023119</v>
          </cell>
          <cell r="B7959">
            <v>0.3</v>
          </cell>
        </row>
        <row r="7960">
          <cell r="A7960">
            <v>5023127</v>
          </cell>
          <cell r="B7960">
            <v>0.54093999999999998</v>
          </cell>
        </row>
        <row r="7961">
          <cell r="A7961">
            <v>5023132</v>
          </cell>
          <cell r="B7961">
            <v>0.8</v>
          </cell>
        </row>
        <row r="7962">
          <cell r="A7962">
            <v>5023187</v>
          </cell>
          <cell r="B7962">
            <v>1.6</v>
          </cell>
        </row>
        <row r="7963">
          <cell r="A7963">
            <v>5023198</v>
          </cell>
          <cell r="B7963">
            <v>0.34399999999999997</v>
          </cell>
        </row>
        <row r="7964">
          <cell r="A7964">
            <v>5023200</v>
          </cell>
          <cell r="B7964">
            <v>1</v>
          </cell>
        </row>
        <row r="7965">
          <cell r="A7965">
            <v>5023229</v>
          </cell>
          <cell r="B7965">
            <v>0.3</v>
          </cell>
        </row>
        <row r="7966">
          <cell r="A7966">
            <v>5023282</v>
          </cell>
          <cell r="B7966">
            <v>0.34144000000000002</v>
          </cell>
        </row>
        <row r="7967">
          <cell r="A7967">
            <v>5023296</v>
          </cell>
          <cell r="B7967">
            <v>0.42499999999999999</v>
          </cell>
        </row>
        <row r="7968">
          <cell r="A7968">
            <v>5023314</v>
          </cell>
          <cell r="B7968">
            <v>0.5</v>
          </cell>
        </row>
        <row r="7969">
          <cell r="A7969">
            <v>5023321</v>
          </cell>
          <cell r="B7969">
            <v>0.2</v>
          </cell>
        </row>
        <row r="7970">
          <cell r="A7970">
            <v>5023415</v>
          </cell>
          <cell r="B7970">
            <v>2.2383479999999998</v>
          </cell>
        </row>
        <row r="7971">
          <cell r="A7971">
            <v>5023433</v>
          </cell>
          <cell r="B7971">
            <v>0.81</v>
          </cell>
        </row>
        <row r="7972">
          <cell r="A7972">
            <v>5023515</v>
          </cell>
          <cell r="B7972">
            <v>1.3</v>
          </cell>
        </row>
        <row r="7973">
          <cell r="A7973">
            <v>5023519</v>
          </cell>
          <cell r="B7973">
            <v>0.193</v>
          </cell>
        </row>
        <row r="7974">
          <cell r="A7974">
            <v>5023548</v>
          </cell>
          <cell r="B7974">
            <v>0.35</v>
          </cell>
        </row>
        <row r="7975">
          <cell r="A7975">
            <v>5023549</v>
          </cell>
          <cell r="B7975">
            <v>0.4</v>
          </cell>
        </row>
        <row r="7976">
          <cell r="A7976">
            <v>5023554</v>
          </cell>
          <cell r="B7976">
            <v>0.5</v>
          </cell>
        </row>
        <row r="7977">
          <cell r="A7977">
            <v>5023570</v>
          </cell>
          <cell r="B7977">
            <v>1.6519999999999999</v>
          </cell>
        </row>
        <row r="7978">
          <cell r="A7978">
            <v>5023600</v>
          </cell>
          <cell r="B7978">
            <v>1</v>
          </cell>
        </row>
        <row r="7979">
          <cell r="A7979">
            <v>5023630</v>
          </cell>
          <cell r="B7979">
            <v>0.64100000000000001</v>
          </cell>
        </row>
        <row r="7980">
          <cell r="A7980">
            <v>5023648</v>
          </cell>
          <cell r="B7980">
            <v>0.7</v>
          </cell>
        </row>
        <row r="7981">
          <cell r="A7981">
            <v>5023706</v>
          </cell>
          <cell r="B7981">
            <v>0.80740000000000001</v>
          </cell>
        </row>
        <row r="7982">
          <cell r="A7982">
            <v>5023728</v>
          </cell>
          <cell r="B7982">
            <v>1.1000000000000001</v>
          </cell>
        </row>
        <row r="7983">
          <cell r="A7983">
            <v>5023734</v>
          </cell>
          <cell r="B7983">
            <v>0.25</v>
          </cell>
        </row>
        <row r="7984">
          <cell r="A7984">
            <v>5023739</v>
          </cell>
          <cell r="B7984">
            <v>1.3</v>
          </cell>
        </row>
        <row r="7985">
          <cell r="A7985">
            <v>5023750</v>
          </cell>
          <cell r="B7985">
            <v>0.5</v>
          </cell>
        </row>
        <row r="7986">
          <cell r="A7986">
            <v>5023807</v>
          </cell>
          <cell r="B7986">
            <v>0.23100000000000001</v>
          </cell>
        </row>
        <row r="7987">
          <cell r="A7987">
            <v>5023998</v>
          </cell>
          <cell r="B7987">
            <v>0.112</v>
          </cell>
        </row>
        <row r="7988">
          <cell r="A7988">
            <v>5024120</v>
          </cell>
          <cell r="B7988">
            <v>0.35699999999999998</v>
          </cell>
        </row>
        <row r="7989">
          <cell r="A7989">
            <v>5024225</v>
          </cell>
          <cell r="B7989">
            <v>0.19</v>
          </cell>
        </row>
        <row r="7990">
          <cell r="A7990">
            <v>5024268</v>
          </cell>
          <cell r="B7990">
            <v>0.7</v>
          </cell>
        </row>
        <row r="7991">
          <cell r="A7991">
            <v>5024337</v>
          </cell>
          <cell r="B7991">
            <v>0.64200000000000002</v>
          </cell>
        </row>
        <row r="7992">
          <cell r="A7992">
            <v>5024346</v>
          </cell>
          <cell r="B7992">
            <v>0.435</v>
          </cell>
        </row>
        <row r="7993">
          <cell r="A7993">
            <v>5024361</v>
          </cell>
          <cell r="B7993">
            <v>1.73</v>
          </cell>
        </row>
        <row r="7994">
          <cell r="A7994">
            <v>5024367</v>
          </cell>
          <cell r="B7994">
            <v>5.5</v>
          </cell>
        </row>
        <row r="7995">
          <cell r="A7995">
            <v>5024381</v>
          </cell>
          <cell r="B7995">
            <v>0.55000000000000004</v>
          </cell>
        </row>
        <row r="7996">
          <cell r="A7996">
            <v>5024392</v>
          </cell>
          <cell r="B7996">
            <v>0.59</v>
          </cell>
        </row>
        <row r="7997">
          <cell r="A7997">
            <v>5024402</v>
          </cell>
          <cell r="B7997">
            <v>0.93</v>
          </cell>
        </row>
        <row r="7998">
          <cell r="A7998">
            <v>5024426</v>
          </cell>
          <cell r="B7998">
            <v>0.55000000000000004</v>
          </cell>
        </row>
        <row r="7999">
          <cell r="A7999">
            <v>5024441</v>
          </cell>
          <cell r="B7999">
            <v>1.29</v>
          </cell>
        </row>
        <row r="8000">
          <cell r="A8000">
            <v>5024449</v>
          </cell>
          <cell r="B8000">
            <v>1.5</v>
          </cell>
        </row>
        <row r="8001">
          <cell r="A8001">
            <v>5024451</v>
          </cell>
          <cell r="B8001">
            <v>0.44</v>
          </cell>
        </row>
        <row r="8002">
          <cell r="A8002">
            <v>5024515</v>
          </cell>
          <cell r="B8002">
            <v>0.8</v>
          </cell>
        </row>
        <row r="8003">
          <cell r="A8003">
            <v>5024533</v>
          </cell>
          <cell r="B8003">
            <v>1.7</v>
          </cell>
        </row>
        <row r="8004">
          <cell r="A8004">
            <v>5024535</v>
          </cell>
          <cell r="B8004">
            <v>0.77306699999999995</v>
          </cell>
        </row>
        <row r="8005">
          <cell r="A8005">
            <v>5024559</v>
          </cell>
          <cell r="B8005">
            <v>1.181</v>
          </cell>
        </row>
        <row r="8006">
          <cell r="A8006">
            <v>5024565</v>
          </cell>
          <cell r="B8006">
            <v>0.15</v>
          </cell>
        </row>
        <row r="8007">
          <cell r="A8007">
            <v>5024578</v>
          </cell>
          <cell r="B8007">
            <v>0.12</v>
          </cell>
        </row>
        <row r="8008">
          <cell r="A8008">
            <v>5024593</v>
          </cell>
          <cell r="B8008">
            <v>0.29920000000000002</v>
          </cell>
        </row>
        <row r="8009">
          <cell r="A8009">
            <v>5024803</v>
          </cell>
          <cell r="B8009">
            <v>0.42499999999999999</v>
          </cell>
        </row>
        <row r="8010">
          <cell r="A8010">
            <v>5024843</v>
          </cell>
          <cell r="B8010">
            <v>0.53</v>
          </cell>
        </row>
        <row r="8011">
          <cell r="A8011">
            <v>5024901</v>
          </cell>
          <cell r="B8011">
            <v>0.23499999999999999</v>
          </cell>
        </row>
        <row r="8012">
          <cell r="A8012">
            <v>5025038</v>
          </cell>
          <cell r="B8012">
            <v>0.48</v>
          </cell>
        </row>
        <row r="8013">
          <cell r="A8013">
            <v>5025057</v>
          </cell>
          <cell r="B8013">
            <v>0.3</v>
          </cell>
        </row>
        <row r="8014">
          <cell r="A8014">
            <v>5025069</v>
          </cell>
          <cell r="B8014">
            <v>0.43</v>
          </cell>
        </row>
        <row r="8015">
          <cell r="A8015">
            <v>5025101</v>
          </cell>
          <cell r="B8015">
            <v>0.74663999999999997</v>
          </cell>
        </row>
        <row r="8016">
          <cell r="A8016">
            <v>5025104</v>
          </cell>
          <cell r="B8016">
            <v>0.20127999999999999</v>
          </cell>
        </row>
        <row r="8017">
          <cell r="A8017">
            <v>5025126</v>
          </cell>
          <cell r="B8017">
            <v>0.92</v>
          </cell>
        </row>
        <row r="8018">
          <cell r="A8018">
            <v>5025243</v>
          </cell>
          <cell r="B8018">
            <v>0.3</v>
          </cell>
        </row>
        <row r="8019">
          <cell r="A8019">
            <v>5025387</v>
          </cell>
          <cell r="B8019">
            <v>4</v>
          </cell>
        </row>
        <row r="8020">
          <cell r="A8020">
            <v>5025445</v>
          </cell>
          <cell r="B8020">
            <v>0.39779999999999999</v>
          </cell>
        </row>
        <row r="8021">
          <cell r="A8021">
            <v>5025707</v>
          </cell>
          <cell r="B8021">
            <v>0.39</v>
          </cell>
        </row>
        <row r="8022">
          <cell r="A8022">
            <v>5025725</v>
          </cell>
          <cell r="B8022">
            <v>0.3</v>
          </cell>
        </row>
        <row r="8023">
          <cell r="A8023">
            <v>5025775</v>
          </cell>
          <cell r="B8023">
            <v>2.2999999999999998</v>
          </cell>
        </row>
        <row r="8024">
          <cell r="A8024">
            <v>5025803</v>
          </cell>
          <cell r="B8024">
            <v>2.0129999999999999</v>
          </cell>
        </row>
        <row r="8025">
          <cell r="A8025">
            <v>5025812</v>
          </cell>
          <cell r="B8025">
            <v>0.3397</v>
          </cell>
        </row>
        <row r="8026">
          <cell r="A8026">
            <v>5025815</v>
          </cell>
          <cell r="B8026">
            <v>0.35</v>
          </cell>
        </row>
        <row r="8027">
          <cell r="A8027">
            <v>5025848</v>
          </cell>
          <cell r="B8027">
            <v>0.32</v>
          </cell>
        </row>
        <row r="8028">
          <cell r="A8028">
            <v>5025879</v>
          </cell>
          <cell r="B8028">
            <v>0.3</v>
          </cell>
        </row>
        <row r="8029">
          <cell r="A8029">
            <v>5025882</v>
          </cell>
          <cell r="B8029">
            <v>0.51600000000000001</v>
          </cell>
        </row>
        <row r="8030">
          <cell r="A8030">
            <v>5025930</v>
          </cell>
          <cell r="B8030">
            <v>0.23</v>
          </cell>
        </row>
        <row r="8031">
          <cell r="A8031">
            <v>5025955</v>
          </cell>
          <cell r="B8031">
            <v>0.38</v>
          </cell>
        </row>
        <row r="8032">
          <cell r="A8032">
            <v>5025973</v>
          </cell>
          <cell r="B8032">
            <v>1.43</v>
          </cell>
        </row>
        <row r="8033">
          <cell r="A8033">
            <v>5025982</v>
          </cell>
          <cell r="B8033">
            <v>0.28799999999999998</v>
          </cell>
        </row>
        <row r="8034">
          <cell r="A8034">
            <v>5026027</v>
          </cell>
          <cell r="B8034">
            <v>0.4</v>
          </cell>
        </row>
        <row r="8035">
          <cell r="A8035">
            <v>5026075</v>
          </cell>
          <cell r="B8035">
            <v>1</v>
          </cell>
        </row>
        <row r="8036">
          <cell r="A8036">
            <v>5026111</v>
          </cell>
          <cell r="B8036">
            <v>0.3</v>
          </cell>
        </row>
        <row r="8037">
          <cell r="A8037">
            <v>5026117</v>
          </cell>
          <cell r="B8037">
            <v>2.6</v>
          </cell>
        </row>
        <row r="8038">
          <cell r="A8038">
            <v>5026161</v>
          </cell>
          <cell r="B8038">
            <v>1.4</v>
          </cell>
        </row>
        <row r="8039">
          <cell r="A8039">
            <v>5026213</v>
          </cell>
          <cell r="B8039">
            <v>0.65</v>
          </cell>
        </row>
        <row r="8040">
          <cell r="A8040">
            <v>5026261</v>
          </cell>
          <cell r="B8040">
            <v>0.56000000000000005</v>
          </cell>
        </row>
        <row r="8041">
          <cell r="A8041">
            <v>5026279</v>
          </cell>
          <cell r="B8041">
            <v>0.33700000000000002</v>
          </cell>
        </row>
        <row r="8042">
          <cell r="A8042">
            <v>5026306</v>
          </cell>
          <cell r="B8042">
            <v>0.436</v>
          </cell>
        </row>
        <row r="8043">
          <cell r="A8043">
            <v>5026376</v>
          </cell>
          <cell r="B8043">
            <v>2.7570000000000001</v>
          </cell>
        </row>
        <row r="8044">
          <cell r="A8044">
            <v>5026442</v>
          </cell>
          <cell r="B8044">
            <v>0.25</v>
          </cell>
        </row>
        <row r="8045">
          <cell r="A8045">
            <v>5026443</v>
          </cell>
          <cell r="B8045">
            <v>0.7</v>
          </cell>
        </row>
        <row r="8046">
          <cell r="A8046">
            <v>5026493</v>
          </cell>
          <cell r="B8046">
            <v>0.60199999999999998</v>
          </cell>
        </row>
        <row r="8047">
          <cell r="A8047">
            <v>5026494</v>
          </cell>
          <cell r="B8047">
            <v>0.38528000000000001</v>
          </cell>
        </row>
        <row r="8048">
          <cell r="A8048">
            <v>5026509</v>
          </cell>
          <cell r="B8048">
            <v>1.1499999999999999</v>
          </cell>
        </row>
        <row r="8049">
          <cell r="A8049">
            <v>5026534</v>
          </cell>
          <cell r="B8049">
            <v>0.55000000000000004</v>
          </cell>
        </row>
        <row r="8050">
          <cell r="A8050">
            <v>5026556</v>
          </cell>
          <cell r="B8050">
            <v>0.33</v>
          </cell>
        </row>
        <row r="8051">
          <cell r="A8051">
            <v>5026577</v>
          </cell>
          <cell r="B8051">
            <v>2</v>
          </cell>
        </row>
        <row r="8052">
          <cell r="A8052">
            <v>5026679</v>
          </cell>
          <cell r="B8052">
            <v>0.38</v>
          </cell>
        </row>
        <row r="8053">
          <cell r="A8053">
            <v>5026682</v>
          </cell>
          <cell r="B8053">
            <v>0.67</v>
          </cell>
        </row>
        <row r="8054">
          <cell r="A8054">
            <v>5026861</v>
          </cell>
          <cell r="B8054">
            <v>0.86599999999999999</v>
          </cell>
        </row>
        <row r="8055">
          <cell r="A8055">
            <v>5027284</v>
          </cell>
          <cell r="B8055">
            <v>2.4500000000000002</v>
          </cell>
        </row>
        <row r="8056">
          <cell r="A8056">
            <v>5027407</v>
          </cell>
          <cell r="B8056">
            <v>0.48799999999999999</v>
          </cell>
        </row>
        <row r="8057">
          <cell r="A8057">
            <v>5027478</v>
          </cell>
          <cell r="B8057">
            <v>0.81</v>
          </cell>
        </row>
        <row r="8058">
          <cell r="A8058">
            <v>5027503</v>
          </cell>
          <cell r="B8058">
            <v>4.5</v>
          </cell>
        </row>
        <row r="8059">
          <cell r="A8059">
            <v>5027512</v>
          </cell>
          <cell r="B8059">
            <v>0.8</v>
          </cell>
        </row>
        <row r="8060">
          <cell r="A8060">
            <v>5027532</v>
          </cell>
          <cell r="B8060">
            <v>0.45</v>
          </cell>
        </row>
        <row r="8061">
          <cell r="A8061">
            <v>5027549</v>
          </cell>
          <cell r="B8061">
            <v>0.82899999999999996</v>
          </cell>
        </row>
        <row r="8062">
          <cell r="A8062">
            <v>5027598</v>
          </cell>
          <cell r="B8062">
            <v>1.1499999999999999</v>
          </cell>
        </row>
        <row r="8063">
          <cell r="A8063">
            <v>5027659</v>
          </cell>
          <cell r="B8063">
            <v>1.25</v>
          </cell>
        </row>
        <row r="8064">
          <cell r="A8064">
            <v>5027791</v>
          </cell>
          <cell r="B8064">
            <v>0.56000000000000005</v>
          </cell>
        </row>
        <row r="8065">
          <cell r="A8065">
            <v>5027812</v>
          </cell>
          <cell r="B8065">
            <v>0.42025000000000001</v>
          </cell>
        </row>
        <row r="8066">
          <cell r="A8066">
            <v>5027968</v>
          </cell>
          <cell r="B8066">
            <v>1.1499999999999999</v>
          </cell>
        </row>
        <row r="8067">
          <cell r="A8067">
            <v>5027971</v>
          </cell>
          <cell r="B8067">
            <v>0.5</v>
          </cell>
        </row>
        <row r="8068">
          <cell r="A8068">
            <v>5028018</v>
          </cell>
          <cell r="B8068">
            <v>1.25</v>
          </cell>
        </row>
        <row r="8069">
          <cell r="A8069">
            <v>5028083</v>
          </cell>
          <cell r="B8069">
            <v>0.5</v>
          </cell>
        </row>
        <row r="8070">
          <cell r="A8070">
            <v>5028106</v>
          </cell>
          <cell r="B8070">
            <v>0.97240000000000004</v>
          </cell>
        </row>
        <row r="8071">
          <cell r="A8071">
            <v>5028117</v>
          </cell>
          <cell r="B8071">
            <v>0.64500000000000002</v>
          </cell>
        </row>
        <row r="8072">
          <cell r="A8072">
            <v>5028135</v>
          </cell>
          <cell r="B8072">
            <v>2.1</v>
          </cell>
        </row>
        <row r="8073">
          <cell r="A8073">
            <v>5028158</v>
          </cell>
          <cell r="B8073">
            <v>0.17</v>
          </cell>
        </row>
        <row r="8074">
          <cell r="A8074">
            <v>5028275</v>
          </cell>
          <cell r="B8074">
            <v>0.46163599999999999</v>
          </cell>
        </row>
        <row r="8075">
          <cell r="A8075">
            <v>5028398</v>
          </cell>
          <cell r="B8075">
            <v>0.75</v>
          </cell>
        </row>
        <row r="8076">
          <cell r="A8076">
            <v>5028507</v>
          </cell>
          <cell r="B8076">
            <v>0.6</v>
          </cell>
        </row>
        <row r="8077">
          <cell r="A8077">
            <v>5028520</v>
          </cell>
          <cell r="B8077">
            <v>0.37669999999999998</v>
          </cell>
        </row>
        <row r="8078">
          <cell r="A8078">
            <v>5028576</v>
          </cell>
          <cell r="B8078">
            <v>10</v>
          </cell>
        </row>
        <row r="8079">
          <cell r="A8079">
            <v>5028683</v>
          </cell>
          <cell r="B8079">
            <v>0.76</v>
          </cell>
        </row>
        <row r="8080">
          <cell r="A8080">
            <v>5028684</v>
          </cell>
          <cell r="B8080">
            <v>0.51800000000000002</v>
          </cell>
        </row>
        <row r="8081">
          <cell r="A8081">
            <v>5028743</v>
          </cell>
          <cell r="B8081">
            <v>0.93300000000000005</v>
          </cell>
        </row>
        <row r="8082">
          <cell r="A8082">
            <v>5028751</v>
          </cell>
          <cell r="B8082">
            <v>1.2</v>
          </cell>
        </row>
        <row r="8083">
          <cell r="A8083">
            <v>5028753</v>
          </cell>
          <cell r="B8083">
            <v>0.18</v>
          </cell>
        </row>
        <row r="8084">
          <cell r="A8084">
            <v>5028757</v>
          </cell>
          <cell r="B8084">
            <v>0.25</v>
          </cell>
        </row>
        <row r="8085">
          <cell r="A8085">
            <v>5028858</v>
          </cell>
          <cell r="B8085">
            <v>0.76500000000000001</v>
          </cell>
        </row>
        <row r="8086">
          <cell r="A8086">
            <v>5028875</v>
          </cell>
          <cell r="B8086">
            <v>0.75</v>
          </cell>
        </row>
        <row r="8087">
          <cell r="A8087">
            <v>5028896</v>
          </cell>
          <cell r="B8087">
            <v>0.37</v>
          </cell>
        </row>
        <row r="8088">
          <cell r="A8088">
            <v>5028897</v>
          </cell>
          <cell r="B8088">
            <v>0.73</v>
          </cell>
        </row>
        <row r="8089">
          <cell r="A8089">
            <v>5028980</v>
          </cell>
          <cell r="B8089">
            <v>2.2000000000000002</v>
          </cell>
        </row>
        <row r="8090">
          <cell r="A8090">
            <v>5029064</v>
          </cell>
          <cell r="B8090">
            <v>0.42</v>
          </cell>
        </row>
        <row r="8091">
          <cell r="A8091">
            <v>5029113</v>
          </cell>
          <cell r="B8091">
            <v>0.47</v>
          </cell>
        </row>
        <row r="8092">
          <cell r="A8092">
            <v>5029277</v>
          </cell>
          <cell r="B8092">
            <v>0.26500000000000001</v>
          </cell>
        </row>
        <row r="8093">
          <cell r="A8093">
            <v>5029375</v>
          </cell>
          <cell r="B8093">
            <v>1.1000000000000001</v>
          </cell>
        </row>
        <row r="8094">
          <cell r="A8094">
            <v>5029377</v>
          </cell>
          <cell r="B8094">
            <v>0.63400000000000001</v>
          </cell>
        </row>
        <row r="8095">
          <cell r="A8095">
            <v>5029392</v>
          </cell>
          <cell r="B8095">
            <v>0.70125000000000004</v>
          </cell>
        </row>
        <row r="8096">
          <cell r="A8096">
            <v>5029407</v>
          </cell>
          <cell r="B8096">
            <v>1.2255</v>
          </cell>
        </row>
        <row r="8097">
          <cell r="A8097">
            <v>5029846</v>
          </cell>
          <cell r="B8097">
            <v>0.98384000000000005</v>
          </cell>
        </row>
        <row r="8098">
          <cell r="A8098">
            <v>5029848</v>
          </cell>
          <cell r="B8098">
            <v>0.13947399999999999</v>
          </cell>
        </row>
        <row r="8099">
          <cell r="A8099">
            <v>5029866</v>
          </cell>
          <cell r="B8099">
            <v>0.226714</v>
          </cell>
        </row>
        <row r="8100">
          <cell r="A8100">
            <v>5029873</v>
          </cell>
          <cell r="B8100">
            <v>1.8</v>
          </cell>
        </row>
        <row r="8101">
          <cell r="A8101">
            <v>5030034</v>
          </cell>
          <cell r="B8101">
            <v>0.746</v>
          </cell>
        </row>
        <row r="8102">
          <cell r="A8102">
            <v>5030056</v>
          </cell>
          <cell r="B8102">
            <v>0.22</v>
          </cell>
        </row>
        <row r="8103">
          <cell r="A8103">
            <v>5030061</v>
          </cell>
          <cell r="B8103">
            <v>0.28000000000000003</v>
          </cell>
        </row>
        <row r="8104">
          <cell r="A8104">
            <v>5030067</v>
          </cell>
          <cell r="B8104">
            <v>4.5</v>
          </cell>
        </row>
        <row r="8105">
          <cell r="A8105">
            <v>5030073</v>
          </cell>
          <cell r="B8105">
            <v>0.4325</v>
          </cell>
        </row>
        <row r="8106">
          <cell r="A8106">
            <v>5030077</v>
          </cell>
          <cell r="B8106">
            <v>0.63660499999999998</v>
          </cell>
        </row>
        <row r="8107">
          <cell r="A8107">
            <v>5030090</v>
          </cell>
          <cell r="B8107">
            <v>0.3</v>
          </cell>
        </row>
        <row r="8108">
          <cell r="A8108">
            <v>5030186</v>
          </cell>
          <cell r="B8108">
            <v>0.247951</v>
          </cell>
        </row>
        <row r="8109">
          <cell r="A8109">
            <v>5030253</v>
          </cell>
          <cell r="B8109">
            <v>0.81499999999999995</v>
          </cell>
        </row>
        <row r="8110">
          <cell r="A8110">
            <v>5030295</v>
          </cell>
          <cell r="B8110">
            <v>8.2005999999999997</v>
          </cell>
        </row>
        <row r="8111">
          <cell r="A8111">
            <v>5030301</v>
          </cell>
          <cell r="B8111">
            <v>1.1317999999999999</v>
          </cell>
        </row>
        <row r="8112">
          <cell r="A8112">
            <v>5030317</v>
          </cell>
          <cell r="B8112">
            <v>0.35</v>
          </cell>
        </row>
        <row r="8113">
          <cell r="A8113">
            <v>5030322</v>
          </cell>
          <cell r="B8113">
            <v>0.45</v>
          </cell>
        </row>
        <row r="8114">
          <cell r="A8114">
            <v>5030324</v>
          </cell>
          <cell r="B8114">
            <v>0.6</v>
          </cell>
        </row>
        <row r="8115">
          <cell r="A8115">
            <v>5030358</v>
          </cell>
          <cell r="B8115">
            <v>0.6</v>
          </cell>
        </row>
        <row r="8116">
          <cell r="A8116">
            <v>5030359</v>
          </cell>
          <cell r="B8116">
            <v>0.8</v>
          </cell>
        </row>
        <row r="8117">
          <cell r="A8117">
            <v>5030405</v>
          </cell>
          <cell r="B8117">
            <v>0.4</v>
          </cell>
        </row>
        <row r="8118">
          <cell r="A8118">
            <v>5030410</v>
          </cell>
          <cell r="B8118">
            <v>0.46</v>
          </cell>
        </row>
        <row r="8119">
          <cell r="A8119">
            <v>5030411</v>
          </cell>
          <cell r="B8119">
            <v>0.37</v>
          </cell>
        </row>
        <row r="8120">
          <cell r="A8120">
            <v>5030419</v>
          </cell>
          <cell r="B8120">
            <v>0.35</v>
          </cell>
        </row>
        <row r="8121">
          <cell r="A8121">
            <v>5030429</v>
          </cell>
          <cell r="B8121">
            <v>0.65</v>
          </cell>
        </row>
        <row r="8122">
          <cell r="A8122">
            <v>5030440</v>
          </cell>
          <cell r="B8122">
            <v>0.36980000000000002</v>
          </cell>
        </row>
        <row r="8123">
          <cell r="A8123">
            <v>5030588</v>
          </cell>
          <cell r="B8123">
            <v>1.33</v>
          </cell>
        </row>
        <row r="8124">
          <cell r="A8124">
            <v>5030675</v>
          </cell>
          <cell r="B8124">
            <v>0.28599999999999998</v>
          </cell>
        </row>
        <row r="8125">
          <cell r="A8125">
            <v>5030694</v>
          </cell>
          <cell r="B8125">
            <v>0.29427399999999998</v>
          </cell>
        </row>
        <row r="8126">
          <cell r="A8126">
            <v>5030717</v>
          </cell>
          <cell r="B8126">
            <v>0.4</v>
          </cell>
        </row>
        <row r="8127">
          <cell r="A8127">
            <v>5030719</v>
          </cell>
          <cell r="B8127">
            <v>0.4</v>
          </cell>
        </row>
        <row r="8128">
          <cell r="A8128">
            <v>5030736</v>
          </cell>
          <cell r="B8128">
            <v>0.7</v>
          </cell>
        </row>
        <row r="8129">
          <cell r="A8129">
            <v>5030858</v>
          </cell>
          <cell r="B8129">
            <v>1.40504505</v>
          </cell>
        </row>
        <row r="8130">
          <cell r="A8130">
            <v>5030886</v>
          </cell>
          <cell r="B8130">
            <v>0.2</v>
          </cell>
        </row>
        <row r="8131">
          <cell r="A8131">
            <v>5030935</v>
          </cell>
          <cell r="B8131">
            <v>0.35</v>
          </cell>
        </row>
        <row r="8132">
          <cell r="A8132">
            <v>5030996</v>
          </cell>
          <cell r="B8132">
            <v>0.31819999999999998</v>
          </cell>
        </row>
        <row r="8133">
          <cell r="A8133">
            <v>5030997</v>
          </cell>
          <cell r="B8133">
            <v>0.2</v>
          </cell>
        </row>
        <row r="8134">
          <cell r="A8134">
            <v>5031077</v>
          </cell>
          <cell r="B8134">
            <v>0.21</v>
          </cell>
        </row>
        <row r="8135">
          <cell r="A8135">
            <v>5031119</v>
          </cell>
          <cell r="B8135">
            <v>0.35</v>
          </cell>
        </row>
        <row r="8136">
          <cell r="A8136">
            <v>5031130</v>
          </cell>
          <cell r="B8136">
            <v>0.35</v>
          </cell>
        </row>
        <row r="8137">
          <cell r="A8137">
            <v>5031141</v>
          </cell>
          <cell r="B8137">
            <v>0.504</v>
          </cell>
        </row>
        <row r="8138">
          <cell r="A8138">
            <v>5031157</v>
          </cell>
          <cell r="B8138">
            <v>1.2</v>
          </cell>
        </row>
        <row r="8139">
          <cell r="A8139">
            <v>5031252</v>
          </cell>
          <cell r="B8139">
            <v>0.2</v>
          </cell>
        </row>
        <row r="8140">
          <cell r="A8140">
            <v>5031278</v>
          </cell>
          <cell r="B8140">
            <v>0.3</v>
          </cell>
        </row>
        <row r="8141">
          <cell r="A8141">
            <v>5031312</v>
          </cell>
          <cell r="B8141">
            <v>0.2</v>
          </cell>
        </row>
        <row r="8142">
          <cell r="A8142">
            <v>5031316</v>
          </cell>
          <cell r="B8142">
            <v>1.3</v>
          </cell>
        </row>
        <row r="8143">
          <cell r="A8143">
            <v>5031424</v>
          </cell>
          <cell r="B8143">
            <v>0.7</v>
          </cell>
        </row>
        <row r="8144">
          <cell r="A8144">
            <v>5031425</v>
          </cell>
          <cell r="B8144">
            <v>0.8</v>
          </cell>
        </row>
        <row r="8145">
          <cell r="A8145">
            <v>5031539</v>
          </cell>
          <cell r="B8145">
            <v>0.71208000000000005</v>
          </cell>
        </row>
        <row r="8146">
          <cell r="A8146">
            <v>5031636</v>
          </cell>
          <cell r="B8146">
            <v>0.6</v>
          </cell>
        </row>
        <row r="8147">
          <cell r="A8147">
            <v>5031736</v>
          </cell>
          <cell r="B8147">
            <v>0.55600000000000005</v>
          </cell>
        </row>
        <row r="8148">
          <cell r="A8148">
            <v>5031755</v>
          </cell>
          <cell r="B8148">
            <v>0.14000000000000001</v>
          </cell>
        </row>
        <row r="8149">
          <cell r="A8149">
            <v>5031825</v>
          </cell>
          <cell r="B8149">
            <v>0.45</v>
          </cell>
        </row>
        <row r="8150">
          <cell r="A8150">
            <v>5031827</v>
          </cell>
          <cell r="B8150">
            <v>1.758</v>
          </cell>
        </row>
        <row r="8151">
          <cell r="A8151">
            <v>5031960</v>
          </cell>
          <cell r="B8151">
            <v>0.55000000000000004</v>
          </cell>
        </row>
        <row r="8152">
          <cell r="A8152">
            <v>5031967</v>
          </cell>
          <cell r="B8152">
            <v>0.70799999999999996</v>
          </cell>
        </row>
        <row r="8153">
          <cell r="A8153">
            <v>5031989</v>
          </cell>
          <cell r="B8153">
            <v>0.6</v>
          </cell>
        </row>
        <row r="8154">
          <cell r="A8154">
            <v>5031992</v>
          </cell>
          <cell r="B8154">
            <v>0.65</v>
          </cell>
        </row>
        <row r="8155">
          <cell r="A8155">
            <v>5032040</v>
          </cell>
          <cell r="B8155">
            <v>0.79400000000000004</v>
          </cell>
        </row>
        <row r="8156">
          <cell r="A8156">
            <v>5032059</v>
          </cell>
          <cell r="B8156">
            <v>4.7</v>
          </cell>
        </row>
        <row r="8157">
          <cell r="A8157">
            <v>5032068</v>
          </cell>
          <cell r="B8157">
            <v>0.85599999999999998</v>
          </cell>
        </row>
        <row r="8158">
          <cell r="A8158">
            <v>5032114</v>
          </cell>
          <cell r="B8158">
            <v>1.4590000000000001</v>
          </cell>
        </row>
        <row r="8159">
          <cell r="A8159">
            <v>5032120</v>
          </cell>
          <cell r="B8159">
            <v>1.2515000000000001</v>
          </cell>
        </row>
        <row r="8160">
          <cell r="A8160" t="str">
            <v>(пусто)</v>
          </cell>
          <cell r="B8160">
            <v>0</v>
          </cell>
        </row>
        <row r="8161">
          <cell r="A8161" t="str">
            <v>Общий итог</v>
          </cell>
          <cell r="B8161">
            <v>14649.285084740004</v>
          </cell>
        </row>
        <row r="8162">
          <cell r="A8162">
            <v>4960401</v>
          </cell>
          <cell r="B8162">
            <v>0.41199999999999998</v>
          </cell>
        </row>
        <row r="8163">
          <cell r="A8163">
            <v>4960415</v>
          </cell>
          <cell r="B8163">
            <v>0.47499999999999998</v>
          </cell>
        </row>
        <row r="8164">
          <cell r="A8164">
            <v>4960457</v>
          </cell>
          <cell r="B8164">
            <v>1.181</v>
          </cell>
        </row>
        <row r="8165">
          <cell r="A8165">
            <v>4960487</v>
          </cell>
          <cell r="B8165">
            <v>0.25</v>
          </cell>
        </row>
        <row r="8166">
          <cell r="A8166">
            <v>4960577</v>
          </cell>
          <cell r="B8166">
            <v>3.65</v>
          </cell>
        </row>
        <row r="8167">
          <cell r="A8167">
            <v>4960592</v>
          </cell>
          <cell r="B8167">
            <v>0.72499999999999998</v>
          </cell>
        </row>
        <row r="8168">
          <cell r="A8168">
            <v>4960619</v>
          </cell>
          <cell r="B8168">
            <v>0.8</v>
          </cell>
        </row>
        <row r="8169">
          <cell r="A8169">
            <v>4960694</v>
          </cell>
          <cell r="B8169">
            <v>1.5209999999999999</v>
          </cell>
        </row>
        <row r="8170">
          <cell r="A8170">
            <v>4960717</v>
          </cell>
          <cell r="B8170">
            <v>0.69921</v>
          </cell>
        </row>
        <row r="8171">
          <cell r="A8171">
            <v>4960837</v>
          </cell>
          <cell r="B8171">
            <v>1</v>
          </cell>
        </row>
        <row r="8172">
          <cell r="A8172">
            <v>4960885</v>
          </cell>
          <cell r="B8172">
            <v>0.7</v>
          </cell>
        </row>
        <row r="8173">
          <cell r="A8173">
            <v>4960926</v>
          </cell>
          <cell r="B8173">
            <v>2.0499999999999998</v>
          </cell>
        </row>
        <row r="8174">
          <cell r="A8174">
            <v>4960981</v>
          </cell>
          <cell r="B8174">
            <v>0.8</v>
          </cell>
        </row>
        <row r="8175">
          <cell r="A8175">
            <v>4961050</v>
          </cell>
          <cell r="B8175">
            <v>2.4</v>
          </cell>
        </row>
        <row r="8176">
          <cell r="A8176">
            <v>4961109</v>
          </cell>
          <cell r="B8176">
            <v>1.2</v>
          </cell>
        </row>
        <row r="8177">
          <cell r="A8177">
            <v>4961138</v>
          </cell>
          <cell r="B8177">
            <v>1.2850946200000002</v>
          </cell>
        </row>
        <row r="8178">
          <cell r="A8178">
            <v>4961218</v>
          </cell>
          <cell r="B8178">
            <v>0.51500000000000001</v>
          </cell>
        </row>
        <row r="8179">
          <cell r="A8179">
            <v>4961418</v>
          </cell>
          <cell r="B8179">
            <v>0.3</v>
          </cell>
        </row>
        <row r="8180">
          <cell r="A8180">
            <v>4961425</v>
          </cell>
          <cell r="B8180">
            <v>0.32</v>
          </cell>
        </row>
        <row r="8181">
          <cell r="A8181">
            <v>4961523</v>
          </cell>
          <cell r="B8181">
            <v>0.23</v>
          </cell>
        </row>
        <row r="8182">
          <cell r="A8182">
            <v>4961590</v>
          </cell>
          <cell r="B8182">
            <v>1</v>
          </cell>
        </row>
        <row r="8183">
          <cell r="A8183">
            <v>4961691</v>
          </cell>
          <cell r="B8183">
            <v>1.5677570000000001</v>
          </cell>
        </row>
        <row r="8184">
          <cell r="A8184">
            <v>4961789</v>
          </cell>
          <cell r="B8184">
            <v>0.95399999999999996</v>
          </cell>
        </row>
        <row r="8185">
          <cell r="A8185">
            <v>4961828</v>
          </cell>
          <cell r="B8185">
            <v>0.5</v>
          </cell>
        </row>
        <row r="8186">
          <cell r="A8186">
            <v>4961831</v>
          </cell>
          <cell r="B8186">
            <v>0.29499999999999998</v>
          </cell>
        </row>
        <row r="8187">
          <cell r="A8187">
            <v>4961930</v>
          </cell>
          <cell r="B8187">
            <v>3.35</v>
          </cell>
        </row>
        <row r="8188">
          <cell r="A8188">
            <v>4961936</v>
          </cell>
          <cell r="B8188">
            <v>2.2999999999999998</v>
          </cell>
        </row>
        <row r="8189">
          <cell r="A8189">
            <v>4961990</v>
          </cell>
          <cell r="B8189">
            <v>1.65</v>
          </cell>
        </row>
        <row r="8190">
          <cell r="A8190">
            <v>4962028</v>
          </cell>
          <cell r="B8190">
            <v>0.71</v>
          </cell>
        </row>
        <row r="8191">
          <cell r="A8191">
            <v>4962050</v>
          </cell>
          <cell r="B8191">
            <v>0.45</v>
          </cell>
        </row>
        <row r="8192">
          <cell r="A8192">
            <v>4962167</v>
          </cell>
          <cell r="B8192">
            <v>0.193</v>
          </cell>
        </row>
        <row r="8193">
          <cell r="A8193">
            <v>4962325</v>
          </cell>
          <cell r="B8193">
            <v>0.3</v>
          </cell>
        </row>
        <row r="8194">
          <cell r="A8194">
            <v>4962338</v>
          </cell>
          <cell r="B8194">
            <v>0.62</v>
          </cell>
        </row>
        <row r="8195">
          <cell r="A8195">
            <v>4962347</v>
          </cell>
          <cell r="B8195">
            <v>2.25</v>
          </cell>
        </row>
        <row r="8196">
          <cell r="A8196">
            <v>4962423</v>
          </cell>
          <cell r="B8196">
            <v>1.3</v>
          </cell>
        </row>
        <row r="8197">
          <cell r="A8197">
            <v>4962524</v>
          </cell>
          <cell r="B8197">
            <v>0.74819999999999998</v>
          </cell>
        </row>
        <row r="8198">
          <cell r="A8198">
            <v>4962552</v>
          </cell>
          <cell r="B8198">
            <v>0.6</v>
          </cell>
        </row>
        <row r="8199">
          <cell r="A8199">
            <v>4962622</v>
          </cell>
          <cell r="B8199">
            <v>0.96</v>
          </cell>
        </row>
        <row r="8200">
          <cell r="A8200">
            <v>4962699</v>
          </cell>
          <cell r="B8200">
            <v>0.80900000000000005</v>
          </cell>
        </row>
        <row r="8201">
          <cell r="A8201">
            <v>4962725</v>
          </cell>
          <cell r="B8201">
            <v>1.35</v>
          </cell>
        </row>
        <row r="8202">
          <cell r="A8202">
            <v>4962779</v>
          </cell>
          <cell r="B8202">
            <v>0.7</v>
          </cell>
        </row>
        <row r="8203">
          <cell r="A8203">
            <v>4962797</v>
          </cell>
          <cell r="B8203">
            <v>0.8</v>
          </cell>
        </row>
        <row r="8204">
          <cell r="A8204">
            <v>4962869</v>
          </cell>
          <cell r="B8204">
            <v>0.4</v>
          </cell>
        </row>
        <row r="8205">
          <cell r="A8205">
            <v>4962962</v>
          </cell>
          <cell r="B8205">
            <v>0.99</v>
          </cell>
        </row>
        <row r="8206">
          <cell r="A8206">
            <v>4962969</v>
          </cell>
          <cell r="B8206">
            <v>2.4</v>
          </cell>
        </row>
        <row r="8207">
          <cell r="A8207">
            <v>4963036</v>
          </cell>
          <cell r="B8207">
            <v>0.34</v>
          </cell>
        </row>
        <row r="8208">
          <cell r="A8208">
            <v>4963059</v>
          </cell>
          <cell r="B8208">
            <v>0.31</v>
          </cell>
        </row>
        <row r="8209">
          <cell r="A8209">
            <v>4963087</v>
          </cell>
          <cell r="B8209">
            <v>1.61</v>
          </cell>
        </row>
        <row r="8210">
          <cell r="A8210">
            <v>4963119</v>
          </cell>
          <cell r="B8210">
            <v>0.6</v>
          </cell>
        </row>
        <row r="8211">
          <cell r="A8211">
            <v>4963179</v>
          </cell>
          <cell r="B8211">
            <v>0.9</v>
          </cell>
        </row>
        <row r="8212">
          <cell r="A8212">
            <v>4963197</v>
          </cell>
          <cell r="B8212">
            <v>0.62999400000000005</v>
          </cell>
        </row>
        <row r="8213">
          <cell r="A8213">
            <v>4963260</v>
          </cell>
          <cell r="B8213">
            <v>0.4</v>
          </cell>
        </row>
        <row r="8214">
          <cell r="A8214">
            <v>4963281</v>
          </cell>
          <cell r="B8214">
            <v>1.1200000000000001</v>
          </cell>
        </row>
        <row r="8215">
          <cell r="A8215">
            <v>4963283</v>
          </cell>
          <cell r="B8215">
            <v>0.15</v>
          </cell>
        </row>
        <row r="8216">
          <cell r="A8216">
            <v>4963299</v>
          </cell>
          <cell r="B8216">
            <v>0.83</v>
          </cell>
        </row>
        <row r="8217">
          <cell r="A8217">
            <v>4963304</v>
          </cell>
          <cell r="B8217">
            <v>1.6</v>
          </cell>
        </row>
        <row r="8218">
          <cell r="A8218">
            <v>4963323</v>
          </cell>
          <cell r="B8218">
            <v>0.76500000000000001</v>
          </cell>
        </row>
        <row r="8219">
          <cell r="A8219">
            <v>4963329</v>
          </cell>
          <cell r="B8219">
            <v>1.6</v>
          </cell>
        </row>
        <row r="8220">
          <cell r="A8220">
            <v>4963335</v>
          </cell>
          <cell r="B8220">
            <v>1.097</v>
          </cell>
        </row>
        <row r="8221">
          <cell r="A8221">
            <v>4963350</v>
          </cell>
          <cell r="B8221">
            <v>0.40799999999999997</v>
          </cell>
        </row>
        <row r="8222">
          <cell r="A8222">
            <v>4963357</v>
          </cell>
          <cell r="B8222">
            <v>0.38</v>
          </cell>
        </row>
        <row r="8223">
          <cell r="A8223">
            <v>4963422</v>
          </cell>
          <cell r="B8223">
            <v>0.68799999999999994</v>
          </cell>
        </row>
        <row r="8224">
          <cell r="A8224">
            <v>4963498</v>
          </cell>
          <cell r="B8224">
            <v>0.7</v>
          </cell>
        </row>
        <row r="8225">
          <cell r="A8225">
            <v>4963514</v>
          </cell>
          <cell r="B8225">
            <v>1</v>
          </cell>
        </row>
        <row r="8226">
          <cell r="A8226">
            <v>4963515</v>
          </cell>
          <cell r="B8226">
            <v>0.25</v>
          </cell>
        </row>
        <row r="8227">
          <cell r="A8227">
            <v>4963603</v>
          </cell>
          <cell r="B8227">
            <v>0.6</v>
          </cell>
        </row>
        <row r="8228">
          <cell r="A8228">
            <v>4963726</v>
          </cell>
          <cell r="B8228">
            <v>0.95</v>
          </cell>
        </row>
        <row r="8229">
          <cell r="A8229">
            <v>4963760</v>
          </cell>
          <cell r="B8229">
            <v>2.2599999999999998</v>
          </cell>
        </row>
        <row r="8230">
          <cell r="A8230">
            <v>4963795</v>
          </cell>
          <cell r="B8230">
            <v>0.64875000000000005</v>
          </cell>
        </row>
        <row r="8231">
          <cell r="A8231">
            <v>4963814</v>
          </cell>
          <cell r="B8231">
            <v>2.5023</v>
          </cell>
        </row>
        <row r="8232">
          <cell r="A8232">
            <v>4963852</v>
          </cell>
          <cell r="B8232">
            <v>0.44600000000000001</v>
          </cell>
        </row>
        <row r="8233">
          <cell r="A8233">
            <v>4963876</v>
          </cell>
          <cell r="B8233">
            <v>1.377</v>
          </cell>
        </row>
        <row r="8234">
          <cell r="A8234">
            <v>4963949</v>
          </cell>
          <cell r="B8234">
            <v>0.129</v>
          </cell>
        </row>
        <row r="8235">
          <cell r="A8235">
            <v>4963974</v>
          </cell>
          <cell r="B8235">
            <v>0.4</v>
          </cell>
        </row>
        <row r="8236">
          <cell r="A8236">
            <v>4963975</v>
          </cell>
          <cell r="B8236">
            <v>0.6</v>
          </cell>
        </row>
        <row r="8237">
          <cell r="A8237">
            <v>4964076</v>
          </cell>
          <cell r="B8237">
            <v>9.7000000000000003E-2</v>
          </cell>
        </row>
        <row r="8238">
          <cell r="A8238">
            <v>4964190</v>
          </cell>
          <cell r="B8238">
            <v>0.2</v>
          </cell>
        </row>
        <row r="8239">
          <cell r="A8239">
            <v>4964232</v>
          </cell>
          <cell r="B8239">
            <v>2.2000000000000002</v>
          </cell>
        </row>
        <row r="8240">
          <cell r="A8240">
            <v>4964254</v>
          </cell>
          <cell r="B8240">
            <v>2.35</v>
          </cell>
        </row>
        <row r="8241">
          <cell r="A8241">
            <v>4964360</v>
          </cell>
          <cell r="B8241">
            <v>0.82699999999999996</v>
          </cell>
        </row>
        <row r="8242">
          <cell r="A8242">
            <v>4964404</v>
          </cell>
          <cell r="B8242">
            <v>1</v>
          </cell>
        </row>
        <row r="8243">
          <cell r="A8243">
            <v>4964463</v>
          </cell>
          <cell r="B8243">
            <v>3.3</v>
          </cell>
        </row>
        <row r="8244">
          <cell r="A8244">
            <v>4964561</v>
          </cell>
          <cell r="B8244">
            <v>1.2</v>
          </cell>
        </row>
        <row r="8245">
          <cell r="A8245">
            <v>4964562</v>
          </cell>
          <cell r="B8245">
            <v>0.20200000000000001</v>
          </cell>
        </row>
        <row r="8246">
          <cell r="A8246">
            <v>4964563</v>
          </cell>
          <cell r="B8246">
            <v>1.05</v>
          </cell>
        </row>
        <row r="8247">
          <cell r="A8247">
            <v>4964573</v>
          </cell>
          <cell r="B8247">
            <v>2.5</v>
          </cell>
        </row>
        <row r="8248">
          <cell r="A8248">
            <v>4964653</v>
          </cell>
          <cell r="B8248">
            <v>0.47499999999999998</v>
          </cell>
        </row>
        <row r="8249">
          <cell r="A8249">
            <v>4964692</v>
          </cell>
          <cell r="B8249">
            <v>1.056</v>
          </cell>
        </row>
        <row r="8250">
          <cell r="A8250">
            <v>4964716</v>
          </cell>
          <cell r="B8250">
            <v>0.4</v>
          </cell>
        </row>
        <row r="8251">
          <cell r="A8251">
            <v>4964784</v>
          </cell>
          <cell r="B8251">
            <v>0.7</v>
          </cell>
        </row>
        <row r="8252">
          <cell r="A8252">
            <v>4964885</v>
          </cell>
          <cell r="B8252">
            <v>0.77</v>
          </cell>
        </row>
        <row r="8253">
          <cell r="A8253">
            <v>4964886</v>
          </cell>
          <cell r="B8253">
            <v>0.57299999999999995</v>
          </cell>
        </row>
        <row r="8254">
          <cell r="A8254">
            <v>4964942</v>
          </cell>
          <cell r="B8254">
            <v>1.29</v>
          </cell>
        </row>
        <row r="8255">
          <cell r="A8255">
            <v>4964953</v>
          </cell>
          <cell r="B8255">
            <v>3</v>
          </cell>
        </row>
        <row r="8256">
          <cell r="A8256">
            <v>4964966</v>
          </cell>
          <cell r="B8256">
            <v>0.4</v>
          </cell>
        </row>
        <row r="8257">
          <cell r="A8257">
            <v>4965130</v>
          </cell>
          <cell r="B8257">
            <v>0.5</v>
          </cell>
        </row>
        <row r="8258">
          <cell r="A8258">
            <v>4965156</v>
          </cell>
          <cell r="B8258">
            <v>0.53600000000000003</v>
          </cell>
        </row>
        <row r="8259">
          <cell r="A8259">
            <v>4965158</v>
          </cell>
          <cell r="B8259">
            <v>0.45322000000000001</v>
          </cell>
        </row>
        <row r="8260">
          <cell r="A8260">
            <v>4965162</v>
          </cell>
          <cell r="B8260">
            <v>5.09</v>
          </cell>
        </row>
        <row r="8261">
          <cell r="A8261">
            <v>4965172</v>
          </cell>
          <cell r="B8261">
            <v>0.4</v>
          </cell>
        </row>
        <row r="8262">
          <cell r="A8262">
            <v>4965173</v>
          </cell>
          <cell r="B8262">
            <v>0.2</v>
          </cell>
        </row>
        <row r="8263">
          <cell r="A8263">
            <v>4965211</v>
          </cell>
          <cell r="B8263">
            <v>0.19600000000000001</v>
          </cell>
        </row>
        <row r="8264">
          <cell r="A8264">
            <v>4965286</v>
          </cell>
          <cell r="B8264">
            <v>1.64</v>
          </cell>
        </row>
        <row r="8265">
          <cell r="A8265">
            <v>4965312</v>
          </cell>
          <cell r="B8265">
            <v>0.66564000000000001</v>
          </cell>
        </row>
        <row r="8266">
          <cell r="A8266">
            <v>4965425</v>
          </cell>
          <cell r="B8266">
            <v>0.32600000000000001</v>
          </cell>
        </row>
        <row r="8267">
          <cell r="A8267">
            <v>4965436</v>
          </cell>
          <cell r="B8267">
            <v>1.1857103</v>
          </cell>
        </row>
        <row r="8268">
          <cell r="A8268">
            <v>4965445</v>
          </cell>
          <cell r="B8268">
            <v>1</v>
          </cell>
        </row>
        <row r="8269">
          <cell r="A8269">
            <v>4965707</v>
          </cell>
          <cell r="B8269">
            <v>1.05</v>
          </cell>
        </row>
        <row r="8270">
          <cell r="A8270">
            <v>4965741</v>
          </cell>
          <cell r="B8270">
            <v>0.3</v>
          </cell>
        </row>
        <row r="8271">
          <cell r="A8271">
            <v>4965774</v>
          </cell>
          <cell r="B8271">
            <v>0.2</v>
          </cell>
        </row>
        <row r="8272">
          <cell r="A8272">
            <v>4965878</v>
          </cell>
          <cell r="B8272">
            <v>1.2</v>
          </cell>
        </row>
        <row r="8273">
          <cell r="A8273">
            <v>4965880</v>
          </cell>
          <cell r="B8273">
            <v>0.2</v>
          </cell>
        </row>
        <row r="8274">
          <cell r="A8274">
            <v>4965906</v>
          </cell>
          <cell r="B8274">
            <v>0.4</v>
          </cell>
        </row>
        <row r="8275">
          <cell r="A8275">
            <v>4966043</v>
          </cell>
          <cell r="B8275">
            <v>2.1429999999999998</v>
          </cell>
        </row>
        <row r="8276">
          <cell r="A8276">
            <v>4966046</v>
          </cell>
          <cell r="B8276">
            <v>2.8</v>
          </cell>
        </row>
        <row r="8277">
          <cell r="A8277">
            <v>4966073</v>
          </cell>
          <cell r="B8277">
            <v>1.367</v>
          </cell>
        </row>
        <row r="8278">
          <cell r="A8278">
            <v>4966120</v>
          </cell>
          <cell r="B8278">
            <v>0.22</v>
          </cell>
        </row>
        <row r="8279">
          <cell r="A8279">
            <v>4966121</v>
          </cell>
          <cell r="B8279">
            <v>1.23</v>
          </cell>
        </row>
        <row r="8280">
          <cell r="A8280">
            <v>4966185</v>
          </cell>
          <cell r="B8280">
            <v>0.47549999999999998</v>
          </cell>
        </row>
        <row r="8281">
          <cell r="A8281">
            <v>4966190</v>
          </cell>
          <cell r="B8281">
            <v>1.7518</v>
          </cell>
        </row>
        <row r="8282">
          <cell r="A8282">
            <v>4966226</v>
          </cell>
          <cell r="B8282">
            <v>0.48799999999999999</v>
          </cell>
        </row>
        <row r="8283">
          <cell r="A8283">
            <v>4966227</v>
          </cell>
          <cell r="B8283">
            <v>0.19800000000000001</v>
          </cell>
        </row>
        <row r="8284">
          <cell r="A8284">
            <v>4966429</v>
          </cell>
          <cell r="B8284">
            <v>0.69</v>
          </cell>
        </row>
        <row r="8285">
          <cell r="A8285">
            <v>4966430</v>
          </cell>
          <cell r="B8285">
            <v>0.42</v>
          </cell>
        </row>
        <row r="8286">
          <cell r="A8286">
            <v>4966446</v>
          </cell>
          <cell r="B8286">
            <v>2.6661999999999999</v>
          </cell>
        </row>
        <row r="8287">
          <cell r="A8287">
            <v>4966591</v>
          </cell>
          <cell r="B8287">
            <v>1.4</v>
          </cell>
        </row>
        <row r="8288">
          <cell r="A8288">
            <v>4966630</v>
          </cell>
          <cell r="B8288">
            <v>2.8</v>
          </cell>
        </row>
        <row r="8289">
          <cell r="A8289">
            <v>4966725</v>
          </cell>
          <cell r="B8289">
            <v>0.745</v>
          </cell>
        </row>
        <row r="8290">
          <cell r="A8290">
            <v>4966800</v>
          </cell>
          <cell r="B8290">
            <v>1.6</v>
          </cell>
        </row>
        <row r="8291">
          <cell r="A8291">
            <v>4966865</v>
          </cell>
          <cell r="B8291">
            <v>0.05</v>
          </cell>
        </row>
        <row r="8292">
          <cell r="A8292">
            <v>4966956</v>
          </cell>
          <cell r="B8292">
            <v>0.92930000000000001</v>
          </cell>
        </row>
        <row r="8293">
          <cell r="A8293">
            <v>4966969</v>
          </cell>
          <cell r="B8293">
            <v>0.67100000000000004</v>
          </cell>
        </row>
        <row r="8294">
          <cell r="A8294">
            <v>4966993</v>
          </cell>
          <cell r="B8294">
            <v>1.0449999999999999</v>
          </cell>
        </row>
        <row r="8295">
          <cell r="A8295">
            <v>4967165</v>
          </cell>
          <cell r="B8295">
            <v>0.65449999999999997</v>
          </cell>
        </row>
        <row r="8296">
          <cell r="A8296">
            <v>4967218</v>
          </cell>
          <cell r="B8296">
            <v>0.5</v>
          </cell>
        </row>
        <row r="8297">
          <cell r="A8297">
            <v>4967219</v>
          </cell>
          <cell r="B8297">
            <v>0.10100000000000001</v>
          </cell>
        </row>
        <row r="8298">
          <cell r="A8298">
            <v>4967259</v>
          </cell>
          <cell r="B8298">
            <v>0.4</v>
          </cell>
        </row>
        <row r="8299">
          <cell r="A8299">
            <v>4967278</v>
          </cell>
          <cell r="B8299">
            <v>1.1000000000000001</v>
          </cell>
        </row>
        <row r="8300">
          <cell r="A8300">
            <v>4967357</v>
          </cell>
          <cell r="B8300">
            <v>9.7500000000000003E-2</v>
          </cell>
        </row>
        <row r="8301">
          <cell r="A8301">
            <v>4967460</v>
          </cell>
          <cell r="B8301">
            <v>2.5</v>
          </cell>
        </row>
        <row r="8302">
          <cell r="A8302">
            <v>4967499</v>
          </cell>
          <cell r="B8302">
            <v>0.82</v>
          </cell>
        </row>
        <row r="8303">
          <cell r="A8303">
            <v>4967539</v>
          </cell>
          <cell r="B8303">
            <v>0.108</v>
          </cell>
        </row>
        <row r="8304">
          <cell r="A8304">
            <v>4967540</v>
          </cell>
          <cell r="B8304">
            <v>0.10100000000000001</v>
          </cell>
        </row>
        <row r="8305">
          <cell r="A8305">
            <v>4967544</v>
          </cell>
          <cell r="B8305">
            <v>1.5446899999999999</v>
          </cell>
        </row>
        <row r="8306">
          <cell r="A8306">
            <v>4967631</v>
          </cell>
          <cell r="B8306">
            <v>0.51</v>
          </cell>
        </row>
        <row r="8307">
          <cell r="A8307">
            <v>4967733</v>
          </cell>
          <cell r="B8307">
            <v>1</v>
          </cell>
        </row>
        <row r="8308">
          <cell r="A8308">
            <v>4967738</v>
          </cell>
          <cell r="B8308">
            <v>0.56000000000000005</v>
          </cell>
        </row>
        <row r="8309">
          <cell r="A8309">
            <v>4967829</v>
          </cell>
          <cell r="B8309">
            <v>0.06</v>
          </cell>
        </row>
        <row r="8310">
          <cell r="A8310">
            <v>4967885</v>
          </cell>
          <cell r="B8310">
            <v>0.8</v>
          </cell>
        </row>
        <row r="8311">
          <cell r="A8311">
            <v>4967966</v>
          </cell>
          <cell r="B8311">
            <v>0.68899999999999995</v>
          </cell>
        </row>
        <row r="8312">
          <cell r="A8312">
            <v>4968006</v>
          </cell>
          <cell r="B8312">
            <v>0.42367700000000003</v>
          </cell>
        </row>
        <row r="8313">
          <cell r="A8313">
            <v>4968007</v>
          </cell>
          <cell r="B8313">
            <v>0.14499999999999999</v>
          </cell>
        </row>
        <row r="8314">
          <cell r="A8314">
            <v>4968018</v>
          </cell>
          <cell r="B8314">
            <v>6.0917919999999999</v>
          </cell>
        </row>
        <row r="8315">
          <cell r="A8315">
            <v>4968218</v>
          </cell>
          <cell r="B8315">
            <v>0.90500000000000003</v>
          </cell>
        </row>
        <row r="8316">
          <cell r="A8316">
            <v>4968271</v>
          </cell>
          <cell r="B8316">
            <v>0.32400000000000001</v>
          </cell>
        </row>
        <row r="8317">
          <cell r="A8317">
            <v>4968303</v>
          </cell>
          <cell r="B8317">
            <v>0.93</v>
          </cell>
        </row>
        <row r="8318">
          <cell r="A8318">
            <v>4968346</v>
          </cell>
          <cell r="B8318">
            <v>0.1404</v>
          </cell>
        </row>
        <row r="8319">
          <cell r="A8319">
            <v>4968411</v>
          </cell>
          <cell r="B8319">
            <v>1</v>
          </cell>
        </row>
        <row r="8320">
          <cell r="A8320">
            <v>4968416</v>
          </cell>
          <cell r="B8320">
            <v>0.6</v>
          </cell>
        </row>
        <row r="8321">
          <cell r="A8321">
            <v>4968433</v>
          </cell>
          <cell r="B8321">
            <v>1</v>
          </cell>
        </row>
        <row r="8322">
          <cell r="A8322">
            <v>4968436</v>
          </cell>
          <cell r="B8322">
            <v>2.2000000000000002</v>
          </cell>
        </row>
        <row r="8323">
          <cell r="A8323">
            <v>4968472</v>
          </cell>
          <cell r="B8323">
            <v>0.2</v>
          </cell>
        </row>
        <row r="8324">
          <cell r="A8324">
            <v>4968519</v>
          </cell>
          <cell r="B8324">
            <v>1.2</v>
          </cell>
        </row>
        <row r="8325">
          <cell r="A8325">
            <v>4968550</v>
          </cell>
          <cell r="B8325">
            <v>2.4</v>
          </cell>
        </row>
        <row r="8326">
          <cell r="A8326">
            <v>4968684</v>
          </cell>
          <cell r="B8326">
            <v>0.9</v>
          </cell>
        </row>
        <row r="8327">
          <cell r="A8327">
            <v>4968714</v>
          </cell>
          <cell r="B8327">
            <v>9.4E-2</v>
          </cell>
        </row>
        <row r="8328">
          <cell r="A8328">
            <v>4968951</v>
          </cell>
          <cell r="B8328">
            <v>0.88221000000000005</v>
          </cell>
        </row>
        <row r="8329">
          <cell r="A8329">
            <v>4969088</v>
          </cell>
          <cell r="B8329">
            <v>1.1093999999999999</v>
          </cell>
        </row>
        <row r="8330">
          <cell r="A8330">
            <v>4969156</v>
          </cell>
          <cell r="B8330">
            <v>3</v>
          </cell>
        </row>
        <row r="8331">
          <cell r="A8331">
            <v>4969316</v>
          </cell>
          <cell r="B8331">
            <v>2.5030000000000001</v>
          </cell>
        </row>
        <row r="8332">
          <cell r="A8332">
            <v>4969372</v>
          </cell>
          <cell r="B8332">
            <v>3.1677</v>
          </cell>
        </row>
        <row r="8333">
          <cell r="A8333">
            <v>4969454</v>
          </cell>
          <cell r="B8333">
            <v>0.8</v>
          </cell>
        </row>
        <row r="8334">
          <cell r="A8334">
            <v>4969486</v>
          </cell>
          <cell r="B8334">
            <v>1.2298</v>
          </cell>
        </row>
        <row r="8335">
          <cell r="A8335">
            <v>4969500</v>
          </cell>
          <cell r="B8335">
            <v>0.5</v>
          </cell>
        </row>
        <row r="8336">
          <cell r="A8336">
            <v>4969512</v>
          </cell>
          <cell r="B8336">
            <v>0.43727199999999999</v>
          </cell>
        </row>
        <row r="8337">
          <cell r="A8337">
            <v>4969644</v>
          </cell>
          <cell r="B8337">
            <v>4.25</v>
          </cell>
        </row>
        <row r="8338">
          <cell r="A8338">
            <v>4969670</v>
          </cell>
          <cell r="B8338">
            <v>0.5</v>
          </cell>
        </row>
        <row r="8339">
          <cell r="A8339">
            <v>4969745</v>
          </cell>
          <cell r="B8339">
            <v>2.8</v>
          </cell>
        </row>
        <row r="8340">
          <cell r="A8340">
            <v>4969823</v>
          </cell>
          <cell r="B8340">
            <v>4.7757740000000002</v>
          </cell>
        </row>
        <row r="8341">
          <cell r="A8341">
            <v>4970061</v>
          </cell>
          <cell r="B8341">
            <v>0.96</v>
          </cell>
        </row>
        <row r="8342">
          <cell r="A8342">
            <v>4970246</v>
          </cell>
          <cell r="B8342">
            <v>0.32100000000000001</v>
          </cell>
        </row>
        <row r="8343">
          <cell r="A8343">
            <v>4970366</v>
          </cell>
          <cell r="B8343">
            <v>0.3</v>
          </cell>
        </row>
        <row r="8344">
          <cell r="A8344">
            <v>4970369</v>
          </cell>
          <cell r="B8344">
            <v>0.8</v>
          </cell>
        </row>
        <row r="8345">
          <cell r="A8345">
            <v>4970429</v>
          </cell>
          <cell r="B8345">
            <v>0.7</v>
          </cell>
        </row>
        <row r="8346">
          <cell r="A8346">
            <v>4970476</v>
          </cell>
          <cell r="B8346">
            <v>0.9</v>
          </cell>
        </row>
        <row r="8347">
          <cell r="A8347">
            <v>4970509</v>
          </cell>
          <cell r="B8347">
            <v>6.965846</v>
          </cell>
        </row>
        <row r="8348">
          <cell r="A8348">
            <v>4970607</v>
          </cell>
          <cell r="B8348">
            <v>3.9948950000000001</v>
          </cell>
        </row>
        <row r="8349">
          <cell r="A8349">
            <v>4970646</v>
          </cell>
          <cell r="B8349">
            <v>1.07</v>
          </cell>
        </row>
        <row r="8350">
          <cell r="A8350">
            <v>4970660</v>
          </cell>
          <cell r="B8350">
            <v>0.79</v>
          </cell>
        </row>
        <row r="8351">
          <cell r="A8351">
            <v>4970730</v>
          </cell>
          <cell r="B8351">
            <v>0.68500000000000005</v>
          </cell>
        </row>
        <row r="8352">
          <cell r="A8352">
            <v>4970750</v>
          </cell>
          <cell r="B8352">
            <v>0.68</v>
          </cell>
        </row>
        <row r="8353">
          <cell r="A8353">
            <v>4970751</v>
          </cell>
          <cell r="B8353">
            <v>0.22700000000000001</v>
          </cell>
        </row>
        <row r="8354">
          <cell r="A8354">
            <v>4970814</v>
          </cell>
          <cell r="B8354">
            <v>0.9</v>
          </cell>
        </row>
        <row r="8355">
          <cell r="A8355">
            <v>4970876</v>
          </cell>
          <cell r="B8355">
            <v>0.62</v>
          </cell>
        </row>
        <row r="8356">
          <cell r="A8356">
            <v>4971076</v>
          </cell>
          <cell r="B8356">
            <v>1.1000000000000001</v>
          </cell>
        </row>
        <row r="8357">
          <cell r="A8357">
            <v>4971095</v>
          </cell>
          <cell r="B8357">
            <v>1.5</v>
          </cell>
        </row>
        <row r="8358">
          <cell r="A8358">
            <v>4971166</v>
          </cell>
          <cell r="B8358">
            <v>3.1</v>
          </cell>
        </row>
        <row r="8359">
          <cell r="A8359">
            <v>4971567</v>
          </cell>
          <cell r="B8359">
            <v>2.95</v>
          </cell>
        </row>
        <row r="8360">
          <cell r="A8360">
            <v>4971590</v>
          </cell>
          <cell r="B8360">
            <v>1.6739999999999999</v>
          </cell>
        </row>
        <row r="8361">
          <cell r="A8361">
            <v>4971733</v>
          </cell>
          <cell r="B8361">
            <v>0.55000000000000004</v>
          </cell>
        </row>
        <row r="8362">
          <cell r="A8362">
            <v>4971851</v>
          </cell>
          <cell r="B8362">
            <v>0.65</v>
          </cell>
        </row>
        <row r="8363">
          <cell r="A8363">
            <v>4971996</v>
          </cell>
          <cell r="B8363">
            <v>0.65</v>
          </cell>
        </row>
        <row r="8364">
          <cell r="A8364">
            <v>4972003</v>
          </cell>
          <cell r="B8364">
            <v>0.5</v>
          </cell>
        </row>
        <row r="8365">
          <cell r="A8365">
            <v>4972154</v>
          </cell>
          <cell r="B8365">
            <v>0.45</v>
          </cell>
        </row>
        <row r="8366">
          <cell r="A8366">
            <v>4972244</v>
          </cell>
          <cell r="B8366">
            <v>0.7</v>
          </cell>
        </row>
        <row r="8367">
          <cell r="A8367">
            <v>4972273</v>
          </cell>
          <cell r="B8367">
            <v>2</v>
          </cell>
        </row>
        <row r="8368">
          <cell r="A8368">
            <v>4972365</v>
          </cell>
          <cell r="B8368">
            <v>0.35</v>
          </cell>
        </row>
        <row r="8369">
          <cell r="A8369">
            <v>4972367</v>
          </cell>
          <cell r="B8369">
            <v>0.48</v>
          </cell>
        </row>
        <row r="8370">
          <cell r="A8370">
            <v>4972410</v>
          </cell>
          <cell r="B8370">
            <v>0.3</v>
          </cell>
        </row>
        <row r="8371">
          <cell r="A8371">
            <v>4972462</v>
          </cell>
          <cell r="B8371">
            <v>0.48</v>
          </cell>
        </row>
        <row r="8372">
          <cell r="A8372">
            <v>4972561</v>
          </cell>
          <cell r="B8372">
            <v>0.75</v>
          </cell>
        </row>
        <row r="8373">
          <cell r="A8373">
            <v>4972583</v>
          </cell>
          <cell r="B8373">
            <v>0.9</v>
          </cell>
        </row>
        <row r="8374">
          <cell r="A8374">
            <v>4972639</v>
          </cell>
          <cell r="B8374">
            <v>6.4500000000000002E-2</v>
          </cell>
        </row>
        <row r="8375">
          <cell r="A8375">
            <v>4972640</v>
          </cell>
          <cell r="B8375">
            <v>0.4</v>
          </cell>
        </row>
        <row r="8376">
          <cell r="A8376">
            <v>4972741</v>
          </cell>
          <cell r="B8376">
            <v>0.752</v>
          </cell>
        </row>
        <row r="8377">
          <cell r="A8377">
            <v>4972773</v>
          </cell>
          <cell r="B8377">
            <v>0.54</v>
          </cell>
        </row>
        <row r="8378">
          <cell r="A8378">
            <v>4972834</v>
          </cell>
          <cell r="B8378">
            <v>0.7</v>
          </cell>
        </row>
        <row r="8379">
          <cell r="A8379">
            <v>4972850</v>
          </cell>
          <cell r="B8379">
            <v>0.23</v>
          </cell>
        </row>
        <row r="8380">
          <cell r="A8380">
            <v>4972881</v>
          </cell>
          <cell r="B8380">
            <v>1.5</v>
          </cell>
        </row>
        <row r="8381">
          <cell r="A8381">
            <v>4972950</v>
          </cell>
          <cell r="B8381">
            <v>0.8</v>
          </cell>
        </row>
        <row r="8382">
          <cell r="A8382">
            <v>4973082</v>
          </cell>
          <cell r="B8382">
            <v>1.5</v>
          </cell>
        </row>
        <row r="8383">
          <cell r="A8383">
            <v>4973109</v>
          </cell>
          <cell r="B8383">
            <v>1.65</v>
          </cell>
        </row>
        <row r="8384">
          <cell r="A8384">
            <v>4973168</v>
          </cell>
          <cell r="B8384">
            <v>0.45</v>
          </cell>
        </row>
        <row r="8385">
          <cell r="A8385">
            <v>4973211</v>
          </cell>
          <cell r="B8385">
            <v>0.6</v>
          </cell>
        </row>
        <row r="8386">
          <cell r="A8386">
            <v>4973795</v>
          </cell>
          <cell r="B8386">
            <v>1.4</v>
          </cell>
        </row>
        <row r="8387">
          <cell r="A8387">
            <v>4973805</v>
          </cell>
          <cell r="B8387">
            <v>1.85</v>
          </cell>
        </row>
        <row r="8388">
          <cell r="A8388">
            <v>4974024</v>
          </cell>
          <cell r="B8388">
            <v>3.4350000000000001</v>
          </cell>
        </row>
        <row r="8389">
          <cell r="A8389">
            <v>4974188</v>
          </cell>
          <cell r="B8389">
            <v>1.9262300000000001</v>
          </cell>
        </row>
        <row r="8390">
          <cell r="A8390">
            <v>4974256</v>
          </cell>
          <cell r="B8390">
            <v>0.36899999999999999</v>
          </cell>
        </row>
        <row r="8391">
          <cell r="A8391">
            <v>4974260</v>
          </cell>
          <cell r="B8391">
            <v>0.65</v>
          </cell>
        </row>
        <row r="8392">
          <cell r="A8392">
            <v>4974341</v>
          </cell>
          <cell r="B8392">
            <v>0.68989999999999996</v>
          </cell>
        </row>
        <row r="8393">
          <cell r="A8393">
            <v>4974556</v>
          </cell>
          <cell r="B8393">
            <v>0.39</v>
          </cell>
        </row>
        <row r="8394">
          <cell r="A8394">
            <v>4974689</v>
          </cell>
          <cell r="B8394">
            <v>0.85</v>
          </cell>
        </row>
        <row r="8395">
          <cell r="A8395">
            <v>4974733</v>
          </cell>
          <cell r="B8395">
            <v>0.7</v>
          </cell>
        </row>
        <row r="8396">
          <cell r="A8396">
            <v>4974740</v>
          </cell>
          <cell r="B8396">
            <v>0.83</v>
          </cell>
        </row>
        <row r="8397">
          <cell r="A8397">
            <v>4974835</v>
          </cell>
          <cell r="B8397">
            <v>3.407537</v>
          </cell>
        </row>
        <row r="8398">
          <cell r="A8398">
            <v>4974894</v>
          </cell>
          <cell r="B8398">
            <v>0.154</v>
          </cell>
        </row>
        <row r="8399">
          <cell r="A8399">
            <v>4975086</v>
          </cell>
          <cell r="B8399">
            <v>0.6</v>
          </cell>
        </row>
        <row r="8400">
          <cell r="A8400">
            <v>4975313</v>
          </cell>
          <cell r="B8400">
            <v>0.97</v>
          </cell>
        </row>
        <row r="8401">
          <cell r="A8401">
            <v>4975361</v>
          </cell>
          <cell r="B8401">
            <v>1.5609</v>
          </cell>
        </row>
        <row r="8402">
          <cell r="A8402">
            <v>4975576</v>
          </cell>
          <cell r="B8402">
            <v>0.88</v>
          </cell>
        </row>
        <row r="8403">
          <cell r="A8403">
            <v>4975736</v>
          </cell>
          <cell r="B8403">
            <v>1.8</v>
          </cell>
        </row>
        <row r="8404">
          <cell r="A8404">
            <v>4975774</v>
          </cell>
          <cell r="B8404">
            <v>1.2908500000000001</v>
          </cell>
        </row>
        <row r="8405">
          <cell r="A8405">
            <v>4975931</v>
          </cell>
          <cell r="B8405">
            <v>2.2705000000000002</v>
          </cell>
        </row>
        <row r="8406">
          <cell r="A8406">
            <v>4976064</v>
          </cell>
          <cell r="B8406">
            <v>0.41199999999999998</v>
          </cell>
        </row>
        <row r="8407">
          <cell r="A8407">
            <v>4976259</v>
          </cell>
          <cell r="B8407">
            <v>1.0529999999999999</v>
          </cell>
        </row>
        <row r="8408">
          <cell r="A8408">
            <v>4976349</v>
          </cell>
          <cell r="B8408">
            <v>0.5</v>
          </cell>
        </row>
        <row r="8409">
          <cell r="A8409">
            <v>4976461</v>
          </cell>
          <cell r="B8409">
            <v>0.79500000000000004</v>
          </cell>
        </row>
        <row r="8410">
          <cell r="A8410">
            <v>4976564</v>
          </cell>
          <cell r="B8410">
            <v>1.2</v>
          </cell>
        </row>
        <row r="8411">
          <cell r="A8411">
            <v>4976723</v>
          </cell>
          <cell r="B8411">
            <v>1.05</v>
          </cell>
        </row>
        <row r="8412">
          <cell r="A8412">
            <v>4976754</v>
          </cell>
          <cell r="B8412">
            <v>3.66</v>
          </cell>
        </row>
        <row r="8413">
          <cell r="A8413">
            <v>4976868</v>
          </cell>
          <cell r="B8413">
            <v>3.4319999999999999</v>
          </cell>
        </row>
        <row r="8414">
          <cell r="A8414">
            <v>4976881</v>
          </cell>
          <cell r="B8414">
            <v>0.34</v>
          </cell>
        </row>
        <row r="8415">
          <cell r="A8415">
            <v>4976950</v>
          </cell>
          <cell r="B8415">
            <v>9.5000000000000001E-2</v>
          </cell>
        </row>
        <row r="8416">
          <cell r="A8416">
            <v>4977091</v>
          </cell>
          <cell r="B8416">
            <v>0.4</v>
          </cell>
        </row>
        <row r="8417">
          <cell r="A8417">
            <v>4977113</v>
          </cell>
          <cell r="B8417">
            <v>0.25</v>
          </cell>
        </row>
        <row r="8418">
          <cell r="A8418">
            <v>4977203</v>
          </cell>
          <cell r="B8418">
            <v>9.6</v>
          </cell>
        </row>
        <row r="8419">
          <cell r="A8419">
            <v>4977302</v>
          </cell>
          <cell r="B8419">
            <v>0.65874999999999995</v>
          </cell>
        </row>
        <row r="8420">
          <cell r="A8420">
            <v>4977412</v>
          </cell>
          <cell r="B8420">
            <v>0.6</v>
          </cell>
        </row>
        <row r="8421">
          <cell r="A8421">
            <v>4977587</v>
          </cell>
          <cell r="B8421">
            <v>0.43</v>
          </cell>
        </row>
        <row r="8422">
          <cell r="A8422">
            <v>4977657</v>
          </cell>
          <cell r="B8422">
            <v>1.2464999999999999</v>
          </cell>
        </row>
        <row r="8423">
          <cell r="A8423">
            <v>4977666</v>
          </cell>
          <cell r="B8423">
            <v>1.099</v>
          </cell>
        </row>
        <row r="8424">
          <cell r="A8424">
            <v>4977669</v>
          </cell>
          <cell r="B8424">
            <v>0.85</v>
          </cell>
        </row>
        <row r="8425">
          <cell r="A8425">
            <v>4977779</v>
          </cell>
          <cell r="B8425">
            <v>3.4299999999999997E-2</v>
          </cell>
        </row>
        <row r="8426">
          <cell r="A8426">
            <v>4978117</v>
          </cell>
          <cell r="B8426">
            <v>0.253</v>
          </cell>
        </row>
        <row r="8427">
          <cell r="A8427">
            <v>4978275</v>
          </cell>
          <cell r="B8427">
            <v>0.32800000000000001</v>
          </cell>
        </row>
        <row r="8428">
          <cell r="A8428">
            <v>4978400</v>
          </cell>
          <cell r="B8428">
            <v>0.1</v>
          </cell>
        </row>
        <row r="8429">
          <cell r="A8429">
            <v>4978675</v>
          </cell>
          <cell r="B8429">
            <v>4</v>
          </cell>
        </row>
        <row r="8430">
          <cell r="A8430">
            <v>4978769</v>
          </cell>
          <cell r="B8430">
            <v>2.2400000000000002</v>
          </cell>
        </row>
        <row r="8431">
          <cell r="A8431">
            <v>4979112</v>
          </cell>
          <cell r="B8431">
            <v>0.11799999999999999</v>
          </cell>
        </row>
        <row r="8432">
          <cell r="A8432">
            <v>4979127</v>
          </cell>
          <cell r="B8432">
            <v>5.13</v>
          </cell>
        </row>
        <row r="8433">
          <cell r="A8433">
            <v>4979157</v>
          </cell>
          <cell r="B8433">
            <v>0.56499999999999995</v>
          </cell>
        </row>
        <row r="8434">
          <cell r="A8434">
            <v>4979183</v>
          </cell>
          <cell r="B8434">
            <v>1.54</v>
          </cell>
        </row>
        <row r="8435">
          <cell r="A8435">
            <v>4979326</v>
          </cell>
          <cell r="B8435">
            <v>0.3</v>
          </cell>
        </row>
        <row r="8436">
          <cell r="A8436">
            <v>4979363</v>
          </cell>
          <cell r="B8436">
            <v>0.32650000000000001</v>
          </cell>
        </row>
        <row r="8437">
          <cell r="A8437">
            <v>4979371</v>
          </cell>
          <cell r="B8437">
            <v>0.215</v>
          </cell>
        </row>
        <row r="8438">
          <cell r="A8438">
            <v>4979382</v>
          </cell>
          <cell r="B8438">
            <v>0.85</v>
          </cell>
        </row>
        <row r="8439">
          <cell r="A8439">
            <v>4979450</v>
          </cell>
          <cell r="B8439">
            <v>1</v>
          </cell>
        </row>
        <row r="8440">
          <cell r="A8440">
            <v>4979461</v>
          </cell>
          <cell r="B8440">
            <v>0.75</v>
          </cell>
        </row>
        <row r="8441">
          <cell r="A8441">
            <v>4979618</v>
          </cell>
          <cell r="B8441">
            <v>0.67</v>
          </cell>
        </row>
        <row r="8442">
          <cell r="A8442">
            <v>4979641</v>
          </cell>
          <cell r="B8442">
            <v>2.4</v>
          </cell>
        </row>
        <row r="8443">
          <cell r="A8443">
            <v>4979653</v>
          </cell>
          <cell r="B8443">
            <v>0.44</v>
          </cell>
        </row>
        <row r="8444">
          <cell r="A8444">
            <v>4979803</v>
          </cell>
          <cell r="B8444">
            <v>0.7</v>
          </cell>
        </row>
        <row r="8445">
          <cell r="A8445">
            <v>4979861</v>
          </cell>
          <cell r="B8445">
            <v>0.37</v>
          </cell>
        </row>
        <row r="8446">
          <cell r="A8446">
            <v>4979971</v>
          </cell>
          <cell r="B8446">
            <v>0.92</v>
          </cell>
        </row>
        <row r="8447">
          <cell r="A8447">
            <v>4980087</v>
          </cell>
          <cell r="B8447">
            <v>0.35</v>
          </cell>
        </row>
        <row r="8448">
          <cell r="A8448">
            <v>4980101</v>
          </cell>
          <cell r="B8448">
            <v>0.625</v>
          </cell>
        </row>
        <row r="8449">
          <cell r="A8449">
            <v>4980240</v>
          </cell>
          <cell r="B8449">
            <v>0.5</v>
          </cell>
        </row>
        <row r="8450">
          <cell r="A8450">
            <v>4981160</v>
          </cell>
          <cell r="B8450">
            <v>0.65</v>
          </cell>
        </row>
        <row r="8451">
          <cell r="A8451">
            <v>4981379</v>
          </cell>
          <cell r="B8451">
            <v>2</v>
          </cell>
        </row>
        <row r="8452">
          <cell r="A8452">
            <v>4981399</v>
          </cell>
          <cell r="B8452">
            <v>0.57289999999999996</v>
          </cell>
        </row>
        <row r="8453">
          <cell r="A8453">
            <v>4981595</v>
          </cell>
          <cell r="B8453">
            <v>2.8</v>
          </cell>
        </row>
        <row r="8454">
          <cell r="A8454">
            <v>4981619</v>
          </cell>
          <cell r="B8454">
            <v>0.34699999999999998</v>
          </cell>
        </row>
        <row r="8455">
          <cell r="A8455">
            <v>4981706</v>
          </cell>
          <cell r="B8455">
            <v>2.124403</v>
          </cell>
        </row>
        <row r="8456">
          <cell r="A8456">
            <v>4981723</v>
          </cell>
          <cell r="B8456">
            <v>0.41</v>
          </cell>
        </row>
        <row r="8457">
          <cell r="A8457">
            <v>4981769</v>
          </cell>
          <cell r="B8457">
            <v>1</v>
          </cell>
        </row>
        <row r="8458">
          <cell r="A8458">
            <v>4981955</v>
          </cell>
          <cell r="B8458">
            <v>1.262</v>
          </cell>
        </row>
        <row r="8459">
          <cell r="A8459">
            <v>4981973</v>
          </cell>
          <cell r="B8459">
            <v>0.5</v>
          </cell>
        </row>
        <row r="8460">
          <cell r="A8460">
            <v>4982061</v>
          </cell>
          <cell r="B8460">
            <v>0.95599999999999996</v>
          </cell>
        </row>
        <row r="8461">
          <cell r="A8461">
            <v>4982153</v>
          </cell>
          <cell r="B8461">
            <v>5.58</v>
          </cell>
        </row>
        <row r="8462">
          <cell r="A8462">
            <v>4982324</v>
          </cell>
          <cell r="B8462">
            <v>0.5</v>
          </cell>
        </row>
        <row r="8463">
          <cell r="A8463">
            <v>4982460</v>
          </cell>
          <cell r="B8463">
            <v>2.0369999999999999</v>
          </cell>
        </row>
        <row r="8464">
          <cell r="A8464">
            <v>4982909</v>
          </cell>
          <cell r="B8464">
            <v>1.21</v>
          </cell>
        </row>
        <row r="8465">
          <cell r="A8465">
            <v>4982948</v>
          </cell>
          <cell r="B8465">
            <v>0.08</v>
          </cell>
        </row>
        <row r="8466">
          <cell r="A8466">
            <v>4983087</v>
          </cell>
          <cell r="B8466">
            <v>0.8</v>
          </cell>
        </row>
        <row r="8467">
          <cell r="A8467">
            <v>4983088</v>
          </cell>
          <cell r="B8467">
            <v>2</v>
          </cell>
        </row>
        <row r="8468">
          <cell r="A8468">
            <v>4983146</v>
          </cell>
          <cell r="B8468">
            <v>1</v>
          </cell>
        </row>
        <row r="8469">
          <cell r="A8469">
            <v>4983181</v>
          </cell>
          <cell r="B8469">
            <v>0.2</v>
          </cell>
        </row>
        <row r="8470">
          <cell r="A8470">
            <v>4983265</v>
          </cell>
          <cell r="B8470">
            <v>0.23</v>
          </cell>
        </row>
        <row r="8471">
          <cell r="A8471">
            <v>4983324</v>
          </cell>
          <cell r="B8471">
            <v>1.8</v>
          </cell>
        </row>
        <row r="8472">
          <cell r="A8472">
            <v>4983474</v>
          </cell>
          <cell r="B8472">
            <v>1.032</v>
          </cell>
        </row>
        <row r="8473">
          <cell r="A8473">
            <v>4983479</v>
          </cell>
          <cell r="B8473">
            <v>0.38</v>
          </cell>
        </row>
        <row r="8474">
          <cell r="A8474">
            <v>4983548</v>
          </cell>
          <cell r="B8474">
            <v>0.88500000000000001</v>
          </cell>
        </row>
        <row r="8475">
          <cell r="A8475">
            <v>4983806</v>
          </cell>
          <cell r="B8475">
            <v>3.698</v>
          </cell>
        </row>
        <row r="8476">
          <cell r="A8476">
            <v>4984312</v>
          </cell>
          <cell r="B8476">
            <v>1.0069999999999999</v>
          </cell>
        </row>
        <row r="8477">
          <cell r="A8477">
            <v>4984464</v>
          </cell>
          <cell r="B8477">
            <v>0.82468699999999995</v>
          </cell>
        </row>
        <row r="8478">
          <cell r="A8478">
            <v>4984691</v>
          </cell>
          <cell r="B8478">
            <v>2.2749999999999999</v>
          </cell>
        </row>
        <row r="8479">
          <cell r="A8479">
            <v>4984730</v>
          </cell>
          <cell r="B8479">
            <v>1.5</v>
          </cell>
        </row>
        <row r="8480">
          <cell r="A8480">
            <v>4984775</v>
          </cell>
          <cell r="B8480">
            <v>1</v>
          </cell>
        </row>
        <row r="8481">
          <cell r="A8481">
            <v>4985000</v>
          </cell>
          <cell r="B8481">
            <v>0.46</v>
          </cell>
        </row>
        <row r="8482">
          <cell r="A8482">
            <v>4985045</v>
          </cell>
          <cell r="B8482">
            <v>0.14499999999999999</v>
          </cell>
        </row>
        <row r="8483">
          <cell r="A8483">
            <v>4985119</v>
          </cell>
          <cell r="B8483">
            <v>1.6</v>
          </cell>
        </row>
        <row r="8484">
          <cell r="A8484">
            <v>4985158</v>
          </cell>
          <cell r="B8484">
            <v>0.35</v>
          </cell>
        </row>
        <row r="8485">
          <cell r="A8485">
            <v>4985271</v>
          </cell>
          <cell r="B8485">
            <v>1.9822839999999999</v>
          </cell>
        </row>
        <row r="8486">
          <cell r="A8486">
            <v>4985332</v>
          </cell>
          <cell r="B8486">
            <v>2.6247669999999999</v>
          </cell>
        </row>
        <row r="8487">
          <cell r="A8487">
            <v>4985344</v>
          </cell>
          <cell r="B8487">
            <v>0.45900000000000002</v>
          </cell>
        </row>
        <row r="8488">
          <cell r="A8488">
            <v>4985509</v>
          </cell>
          <cell r="B8488">
            <v>0.45700000000000002</v>
          </cell>
        </row>
        <row r="8489">
          <cell r="A8489">
            <v>4985676</v>
          </cell>
          <cell r="B8489">
            <v>0.3</v>
          </cell>
        </row>
        <row r="8490">
          <cell r="A8490">
            <v>4985823</v>
          </cell>
          <cell r="B8490">
            <v>0.48</v>
          </cell>
        </row>
        <row r="8491">
          <cell r="A8491">
            <v>4986006</v>
          </cell>
          <cell r="B8491">
            <v>0.5</v>
          </cell>
        </row>
        <row r="8492">
          <cell r="A8492">
            <v>4986097</v>
          </cell>
          <cell r="B8492">
            <v>0.6</v>
          </cell>
        </row>
        <row r="8493">
          <cell r="A8493">
            <v>4986151</v>
          </cell>
          <cell r="B8493">
            <v>0.95</v>
          </cell>
        </row>
        <row r="8494">
          <cell r="A8494">
            <v>4986420</v>
          </cell>
          <cell r="B8494">
            <v>3.55</v>
          </cell>
        </row>
        <row r="8495">
          <cell r="A8495">
            <v>4986432</v>
          </cell>
          <cell r="B8495">
            <v>0.67500000000000004</v>
          </cell>
        </row>
        <row r="8496">
          <cell r="A8496">
            <v>4986450</v>
          </cell>
          <cell r="B8496">
            <v>1</v>
          </cell>
        </row>
        <row r="8497">
          <cell r="A8497">
            <v>4986620</v>
          </cell>
          <cell r="B8497">
            <v>0.91420000000000001</v>
          </cell>
        </row>
        <row r="8498">
          <cell r="A8498">
            <v>4986772</v>
          </cell>
          <cell r="B8498">
            <v>0.66220000000000001</v>
          </cell>
        </row>
        <row r="8499">
          <cell r="A8499">
            <v>4986818</v>
          </cell>
          <cell r="B8499">
            <v>5</v>
          </cell>
        </row>
        <row r="8500">
          <cell r="A8500">
            <v>4986863</v>
          </cell>
          <cell r="B8500">
            <v>6.6354999999999997E-2</v>
          </cell>
        </row>
        <row r="8501">
          <cell r="A8501">
            <v>4987058</v>
          </cell>
          <cell r="B8501">
            <v>0.34</v>
          </cell>
        </row>
        <row r="8502">
          <cell r="A8502">
            <v>4987166</v>
          </cell>
          <cell r="B8502">
            <v>2.4725000000000001</v>
          </cell>
        </row>
        <row r="8503">
          <cell r="A8503">
            <v>4987613</v>
          </cell>
          <cell r="B8503">
            <v>0.404526</v>
          </cell>
        </row>
        <row r="8504">
          <cell r="A8504">
            <v>4987695</v>
          </cell>
          <cell r="B8504">
            <v>3.34</v>
          </cell>
        </row>
        <row r="8505">
          <cell r="A8505">
            <v>4987947</v>
          </cell>
          <cell r="B8505">
            <v>0.21</v>
          </cell>
        </row>
        <row r="8506">
          <cell r="A8506">
            <v>4988126</v>
          </cell>
          <cell r="B8506">
            <v>1.619</v>
          </cell>
        </row>
        <row r="8507">
          <cell r="A8507">
            <v>4988527</v>
          </cell>
          <cell r="B8507">
            <v>2</v>
          </cell>
        </row>
        <row r="8508">
          <cell r="A8508">
            <v>4988675</v>
          </cell>
          <cell r="B8508">
            <v>0.42499999999999999</v>
          </cell>
        </row>
        <row r="8509">
          <cell r="A8509">
            <v>4988902</v>
          </cell>
          <cell r="B8509">
            <v>0.82649799999999995</v>
          </cell>
        </row>
        <row r="8510">
          <cell r="A8510">
            <v>4989233</v>
          </cell>
          <cell r="B8510">
            <v>1.365</v>
          </cell>
        </row>
        <row r="8511">
          <cell r="A8511">
            <v>4989519</v>
          </cell>
          <cell r="B8511">
            <v>11.316800000000001</v>
          </cell>
        </row>
        <row r="8512">
          <cell r="A8512">
            <v>4989583</v>
          </cell>
          <cell r="B8512">
            <v>0.64500000000000002</v>
          </cell>
        </row>
        <row r="8513">
          <cell r="A8513">
            <v>4989645</v>
          </cell>
          <cell r="B8513">
            <v>1.2</v>
          </cell>
        </row>
        <row r="8514">
          <cell r="A8514">
            <v>4989694</v>
          </cell>
          <cell r="B8514">
            <v>1.5</v>
          </cell>
        </row>
        <row r="8515">
          <cell r="A8515">
            <v>4989821</v>
          </cell>
          <cell r="B8515">
            <v>2</v>
          </cell>
        </row>
        <row r="8516">
          <cell r="A8516">
            <v>4990020</v>
          </cell>
          <cell r="B8516">
            <v>0.6</v>
          </cell>
        </row>
        <row r="8517">
          <cell r="A8517">
            <v>4990448</v>
          </cell>
          <cell r="B8517">
            <v>0.65</v>
          </cell>
        </row>
        <row r="8518">
          <cell r="A8518">
            <v>4990534</v>
          </cell>
          <cell r="B8518">
            <v>0.38</v>
          </cell>
        </row>
        <row r="8519">
          <cell r="A8519">
            <v>4990612</v>
          </cell>
          <cell r="B8519">
            <v>0.9</v>
          </cell>
        </row>
        <row r="8520">
          <cell r="A8520">
            <v>4990638</v>
          </cell>
          <cell r="B8520">
            <v>1.58</v>
          </cell>
        </row>
        <row r="8521">
          <cell r="A8521">
            <v>4990783</v>
          </cell>
          <cell r="B8521">
            <v>0.3</v>
          </cell>
        </row>
        <row r="8522">
          <cell r="A8522">
            <v>4991183</v>
          </cell>
          <cell r="B8522">
            <v>2.3082009999999999</v>
          </cell>
        </row>
        <row r="8523">
          <cell r="A8523">
            <v>4991772</v>
          </cell>
          <cell r="B8523">
            <v>0.28699999999999998</v>
          </cell>
        </row>
        <row r="8524">
          <cell r="A8524">
            <v>4991776</v>
          </cell>
          <cell r="B8524">
            <v>1.2</v>
          </cell>
        </row>
        <row r="8525">
          <cell r="A8525">
            <v>4992340</v>
          </cell>
          <cell r="B8525">
            <v>1.4</v>
          </cell>
        </row>
        <row r="8526">
          <cell r="A8526">
            <v>4992528</v>
          </cell>
          <cell r="B8526">
            <v>3.6248999999999998</v>
          </cell>
        </row>
        <row r="8527">
          <cell r="A8527">
            <v>4992539</v>
          </cell>
          <cell r="B8527">
            <v>0.34399999999999997</v>
          </cell>
        </row>
        <row r="8528">
          <cell r="A8528">
            <v>4992572</v>
          </cell>
          <cell r="B8528">
            <v>0.2</v>
          </cell>
        </row>
        <row r="8529">
          <cell r="A8529">
            <v>4992713</v>
          </cell>
          <cell r="B8529">
            <v>1.34</v>
          </cell>
        </row>
        <row r="8530">
          <cell r="A8530">
            <v>4992841</v>
          </cell>
          <cell r="B8530">
            <v>0.55000000000000004</v>
          </cell>
        </row>
        <row r="8531">
          <cell r="A8531">
            <v>4993246</v>
          </cell>
          <cell r="B8531">
            <v>1.4</v>
          </cell>
        </row>
        <row r="8532">
          <cell r="A8532">
            <v>4993721</v>
          </cell>
          <cell r="B8532">
            <v>0.40100000000000002</v>
          </cell>
        </row>
        <row r="8533">
          <cell r="A8533">
            <v>4993723</v>
          </cell>
          <cell r="B8533">
            <v>0.7</v>
          </cell>
        </row>
        <row r="8534">
          <cell r="A8534">
            <v>4993798</v>
          </cell>
          <cell r="B8534">
            <v>0.61919999999999997</v>
          </cell>
        </row>
        <row r="8535">
          <cell r="A8535">
            <v>4993820</v>
          </cell>
          <cell r="B8535">
            <v>0.56499999999999995</v>
          </cell>
        </row>
        <row r="8536">
          <cell r="A8536">
            <v>4993851</v>
          </cell>
          <cell r="B8536">
            <v>0.85</v>
          </cell>
        </row>
        <row r="8537">
          <cell r="A8537">
            <v>4993973</v>
          </cell>
          <cell r="B8537">
            <v>0.98399999999999999</v>
          </cell>
        </row>
        <row r="8538">
          <cell r="A8538">
            <v>4994025</v>
          </cell>
          <cell r="B8538">
            <v>1.53</v>
          </cell>
        </row>
        <row r="8539">
          <cell r="A8539">
            <v>4994068</v>
          </cell>
          <cell r="B8539">
            <v>0.21012500000000001</v>
          </cell>
        </row>
        <row r="8540">
          <cell r="A8540">
            <v>4994108</v>
          </cell>
          <cell r="B8540">
            <v>1.43</v>
          </cell>
        </row>
        <row r="8541">
          <cell r="A8541">
            <v>4994147</v>
          </cell>
          <cell r="B8541">
            <v>0.68799999999999994</v>
          </cell>
        </row>
        <row r="8542">
          <cell r="A8542">
            <v>4994334</v>
          </cell>
          <cell r="B8542">
            <v>0.96519999999999995</v>
          </cell>
        </row>
        <row r="8543">
          <cell r="A8543">
            <v>4994336</v>
          </cell>
          <cell r="B8543">
            <v>0.35499999999999998</v>
          </cell>
        </row>
        <row r="8544">
          <cell r="A8544">
            <v>4994478</v>
          </cell>
          <cell r="B8544">
            <v>3.7605</v>
          </cell>
        </row>
        <row r="8545">
          <cell r="A8545">
            <v>4994499</v>
          </cell>
          <cell r="B8545">
            <v>0.32300000000000001</v>
          </cell>
        </row>
        <row r="8546">
          <cell r="A8546">
            <v>4994525</v>
          </cell>
          <cell r="B8546">
            <v>0.93313400000000002</v>
          </cell>
        </row>
        <row r="8547">
          <cell r="A8547">
            <v>4994538</v>
          </cell>
          <cell r="B8547">
            <v>9.9957200000000004</v>
          </cell>
        </row>
        <row r="8548">
          <cell r="A8548">
            <v>4994678</v>
          </cell>
          <cell r="B8548">
            <v>0.37</v>
          </cell>
        </row>
        <row r="8549">
          <cell r="A8549">
            <v>4994702</v>
          </cell>
          <cell r="B8549">
            <v>2.5</v>
          </cell>
        </row>
        <row r="8550">
          <cell r="A8550">
            <v>4994705</v>
          </cell>
          <cell r="B8550">
            <v>1.75</v>
          </cell>
        </row>
        <row r="8551">
          <cell r="A8551">
            <v>4994788</v>
          </cell>
          <cell r="B8551">
            <v>1.1599999999999999</v>
          </cell>
        </row>
        <row r="8552">
          <cell r="A8552">
            <v>4994886</v>
          </cell>
          <cell r="B8552">
            <v>0.97399999999999998</v>
          </cell>
        </row>
        <row r="8553">
          <cell r="A8553">
            <v>4995007</v>
          </cell>
          <cell r="B8553">
            <v>0.48499999999999999</v>
          </cell>
        </row>
        <row r="8554">
          <cell r="A8554">
            <v>4995064</v>
          </cell>
          <cell r="B8554">
            <v>0.49013600000000002</v>
          </cell>
        </row>
        <row r="8555">
          <cell r="A8555">
            <v>4995202</v>
          </cell>
          <cell r="B8555">
            <v>0.67164599999999997</v>
          </cell>
        </row>
        <row r="8556">
          <cell r="A8556">
            <v>4995287</v>
          </cell>
          <cell r="B8556">
            <v>2.0646309999999999</v>
          </cell>
        </row>
        <row r="8557">
          <cell r="A8557">
            <v>4995857</v>
          </cell>
          <cell r="B8557">
            <v>0.2</v>
          </cell>
        </row>
        <row r="8558">
          <cell r="A8558">
            <v>4995881</v>
          </cell>
          <cell r="B8558">
            <v>0.34</v>
          </cell>
        </row>
        <row r="8559">
          <cell r="A8559">
            <v>4996107</v>
          </cell>
          <cell r="B8559">
            <v>2.8</v>
          </cell>
        </row>
        <row r="8560">
          <cell r="A8560">
            <v>4996371</v>
          </cell>
          <cell r="B8560">
            <v>1.5</v>
          </cell>
        </row>
        <row r="8561">
          <cell r="A8561">
            <v>4996652</v>
          </cell>
          <cell r="B8561">
            <v>4.5005759999999997</v>
          </cell>
        </row>
        <row r="8562">
          <cell r="A8562">
            <v>4996668</v>
          </cell>
          <cell r="B8562">
            <v>2.93</v>
          </cell>
        </row>
        <row r="8563">
          <cell r="A8563">
            <v>4996753</v>
          </cell>
          <cell r="B8563">
            <v>0.3</v>
          </cell>
        </row>
        <row r="8564">
          <cell r="A8564">
            <v>4996930</v>
          </cell>
          <cell r="B8564">
            <v>1.37</v>
          </cell>
        </row>
        <row r="8565">
          <cell r="A8565">
            <v>4996957</v>
          </cell>
          <cell r="B8565">
            <v>2.8109999999999999</v>
          </cell>
        </row>
        <row r="8566">
          <cell r="A8566">
            <v>4996964</v>
          </cell>
          <cell r="B8566">
            <v>0.35</v>
          </cell>
        </row>
        <row r="8567">
          <cell r="A8567">
            <v>4996984</v>
          </cell>
          <cell r="B8567">
            <v>0.3</v>
          </cell>
        </row>
        <row r="8568">
          <cell r="A8568">
            <v>4997045</v>
          </cell>
          <cell r="B8568">
            <v>0.1</v>
          </cell>
        </row>
        <row r="8569">
          <cell r="A8569">
            <v>4997168</v>
          </cell>
          <cell r="B8569">
            <v>0.25</v>
          </cell>
        </row>
        <row r="8570">
          <cell r="A8570">
            <v>4997365</v>
          </cell>
          <cell r="B8570">
            <v>1.419</v>
          </cell>
        </row>
        <row r="8571">
          <cell r="A8571">
            <v>4997381</v>
          </cell>
          <cell r="B8571">
            <v>0.35199999999999998</v>
          </cell>
        </row>
        <row r="8572">
          <cell r="A8572">
            <v>4997448</v>
          </cell>
          <cell r="B8572">
            <v>0.9</v>
          </cell>
        </row>
        <row r="8573">
          <cell r="A8573">
            <v>4997502</v>
          </cell>
          <cell r="B8573">
            <v>0.19550000000000001</v>
          </cell>
        </row>
        <row r="8574">
          <cell r="A8574">
            <v>4997701</v>
          </cell>
          <cell r="B8574">
            <v>1.2</v>
          </cell>
        </row>
        <row r="8575">
          <cell r="A8575">
            <v>4997703</v>
          </cell>
          <cell r="B8575">
            <v>0.45</v>
          </cell>
        </row>
        <row r="8576">
          <cell r="A8576">
            <v>4997857</v>
          </cell>
          <cell r="B8576">
            <v>0.31730000000000003</v>
          </cell>
        </row>
        <row r="8577">
          <cell r="A8577">
            <v>4997858</v>
          </cell>
          <cell r="B8577">
            <v>0.79800000000000004</v>
          </cell>
        </row>
        <row r="8578">
          <cell r="A8578">
            <v>4997885</v>
          </cell>
          <cell r="B8578">
            <v>0.57999999999999996</v>
          </cell>
        </row>
        <row r="8579">
          <cell r="A8579">
            <v>4997941</v>
          </cell>
          <cell r="B8579">
            <v>0.08</v>
          </cell>
        </row>
        <row r="8580">
          <cell r="A8580">
            <v>4998037</v>
          </cell>
          <cell r="B8580">
            <v>2.37147898</v>
          </cell>
        </row>
        <row r="8581">
          <cell r="A8581">
            <v>4998231</v>
          </cell>
          <cell r="B8581">
            <v>2.2999999999999998</v>
          </cell>
        </row>
        <row r="8582">
          <cell r="A8582">
            <v>4998240</v>
          </cell>
          <cell r="B8582">
            <v>4.5</v>
          </cell>
        </row>
        <row r="8583">
          <cell r="A8583">
            <v>4998289</v>
          </cell>
          <cell r="B8583">
            <v>0.93</v>
          </cell>
        </row>
        <row r="8584">
          <cell r="A8584">
            <v>4998307</v>
          </cell>
          <cell r="B8584">
            <v>1.19</v>
          </cell>
        </row>
        <row r="8585">
          <cell r="A8585">
            <v>4998347</v>
          </cell>
          <cell r="B8585">
            <v>5.6</v>
          </cell>
        </row>
        <row r="8586">
          <cell r="A8586">
            <v>4998383</v>
          </cell>
          <cell r="B8586">
            <v>0.45900000000000002</v>
          </cell>
        </row>
        <row r="8587">
          <cell r="A8587">
            <v>4998448</v>
          </cell>
          <cell r="B8587">
            <v>1.0517700000000001</v>
          </cell>
        </row>
        <row r="8588">
          <cell r="A8588">
            <v>4998557</v>
          </cell>
          <cell r="B8588">
            <v>0.59</v>
          </cell>
        </row>
        <row r="8589">
          <cell r="A8589">
            <v>4998712</v>
          </cell>
          <cell r="B8589">
            <v>1.4350000000000001</v>
          </cell>
        </row>
        <row r="8590">
          <cell r="A8590">
            <v>4998832</v>
          </cell>
          <cell r="B8590">
            <v>0.63900000000000001</v>
          </cell>
        </row>
        <row r="8591">
          <cell r="A8591">
            <v>4999154</v>
          </cell>
          <cell r="B8591">
            <v>0.12</v>
          </cell>
        </row>
        <row r="8592">
          <cell r="A8592">
            <v>5000237</v>
          </cell>
          <cell r="B8592">
            <v>0.55679999999999996</v>
          </cell>
        </row>
        <row r="8593">
          <cell r="A8593">
            <v>5000417</v>
          </cell>
          <cell r="B8593">
            <v>0.61599999999999999</v>
          </cell>
        </row>
        <row r="8594">
          <cell r="A8594">
            <v>5000577</v>
          </cell>
          <cell r="B8594">
            <v>0.11</v>
          </cell>
        </row>
        <row r="8595">
          <cell r="A8595">
            <v>5000644</v>
          </cell>
          <cell r="B8595">
            <v>1</v>
          </cell>
        </row>
        <row r="8596">
          <cell r="A8596">
            <v>5000677</v>
          </cell>
          <cell r="B8596">
            <v>0.7</v>
          </cell>
        </row>
        <row r="8597">
          <cell r="A8597">
            <v>5000806</v>
          </cell>
          <cell r="B8597">
            <v>0.67079999999999995</v>
          </cell>
        </row>
        <row r="8598">
          <cell r="A8598">
            <v>5000936</v>
          </cell>
          <cell r="B8598">
            <v>0.29959999999999998</v>
          </cell>
        </row>
        <row r="8599">
          <cell r="A8599">
            <v>5001038</v>
          </cell>
          <cell r="B8599">
            <v>2</v>
          </cell>
        </row>
        <row r="8600">
          <cell r="A8600">
            <v>5001537</v>
          </cell>
          <cell r="B8600">
            <v>0.17</v>
          </cell>
        </row>
        <row r="8601">
          <cell r="A8601">
            <v>5001573</v>
          </cell>
          <cell r="B8601">
            <v>4.1565000000000003</v>
          </cell>
        </row>
        <row r="8602">
          <cell r="A8602">
            <v>5001830</v>
          </cell>
          <cell r="B8602">
            <v>0.8</v>
          </cell>
        </row>
        <row r="8603">
          <cell r="A8603">
            <v>5001885</v>
          </cell>
          <cell r="B8603">
            <v>1.0414000000000001</v>
          </cell>
        </row>
        <row r="8604">
          <cell r="A8604">
            <v>5001977</v>
          </cell>
          <cell r="B8604">
            <v>0.3</v>
          </cell>
        </row>
        <row r="8605">
          <cell r="A8605">
            <v>5002463</v>
          </cell>
          <cell r="B8605">
            <v>2.2287910000000002</v>
          </cell>
        </row>
        <row r="8606">
          <cell r="A8606">
            <v>5002527</v>
          </cell>
          <cell r="B8606">
            <v>1.4294</v>
          </cell>
        </row>
        <row r="8607">
          <cell r="A8607">
            <v>5002731</v>
          </cell>
          <cell r="B8607">
            <v>0.85218181999999998</v>
          </cell>
        </row>
        <row r="8608">
          <cell r="A8608">
            <v>5002920</v>
          </cell>
          <cell r="B8608">
            <v>1.3461540000000001</v>
          </cell>
        </row>
        <row r="8609">
          <cell r="A8609">
            <v>5003386</v>
          </cell>
          <cell r="B8609">
            <v>2.5622099999999999</v>
          </cell>
        </row>
        <row r="8610">
          <cell r="A8610">
            <v>5003658</v>
          </cell>
          <cell r="B8610">
            <v>0.2</v>
          </cell>
        </row>
        <row r="8611">
          <cell r="A8611">
            <v>5003689</v>
          </cell>
          <cell r="B8611">
            <v>0.5</v>
          </cell>
        </row>
        <row r="8612">
          <cell r="A8612">
            <v>5003697</v>
          </cell>
          <cell r="B8612">
            <v>0.09</v>
          </cell>
        </row>
        <row r="8613">
          <cell r="A8613">
            <v>5003760</v>
          </cell>
          <cell r="B8613">
            <v>0.80300000000000005</v>
          </cell>
        </row>
        <row r="8614">
          <cell r="A8614">
            <v>5004400</v>
          </cell>
          <cell r="B8614">
            <v>0.31</v>
          </cell>
        </row>
        <row r="8615">
          <cell r="A8615">
            <v>5005229</v>
          </cell>
          <cell r="B8615">
            <v>0.28499999999999998</v>
          </cell>
        </row>
        <row r="8616">
          <cell r="A8616">
            <v>5005240</v>
          </cell>
          <cell r="B8616">
            <v>0.1</v>
          </cell>
        </row>
        <row r="8617">
          <cell r="A8617">
            <v>5005241</v>
          </cell>
          <cell r="B8617">
            <v>0.25800000000000001</v>
          </cell>
        </row>
        <row r="8618">
          <cell r="A8618">
            <v>5005394</v>
          </cell>
          <cell r="B8618">
            <v>2.97</v>
          </cell>
        </row>
        <row r="8619">
          <cell r="A8619">
            <v>5005554</v>
          </cell>
          <cell r="B8619">
            <v>3.4</v>
          </cell>
        </row>
        <row r="8620">
          <cell r="A8620">
            <v>5005610</v>
          </cell>
          <cell r="B8620">
            <v>0.2</v>
          </cell>
        </row>
        <row r="8621">
          <cell r="A8621">
            <v>5005721</v>
          </cell>
          <cell r="B8621">
            <v>3</v>
          </cell>
        </row>
        <row r="8622">
          <cell r="A8622">
            <v>5005803</v>
          </cell>
          <cell r="B8622">
            <v>0.80800000000000005</v>
          </cell>
        </row>
        <row r="8623">
          <cell r="A8623">
            <v>5006049</v>
          </cell>
          <cell r="B8623">
            <v>0.36369099999999999</v>
          </cell>
        </row>
        <row r="8624">
          <cell r="A8624">
            <v>5006399</v>
          </cell>
          <cell r="B8624">
            <v>0.3</v>
          </cell>
        </row>
        <row r="8625">
          <cell r="A8625">
            <v>5006531</v>
          </cell>
          <cell r="B8625">
            <v>1.2</v>
          </cell>
        </row>
        <row r="8626">
          <cell r="A8626">
            <v>5006626</v>
          </cell>
          <cell r="B8626">
            <v>0.96</v>
          </cell>
        </row>
        <row r="8627">
          <cell r="A8627">
            <v>5006758</v>
          </cell>
          <cell r="B8627">
            <v>1.2058</v>
          </cell>
        </row>
        <row r="8628">
          <cell r="A8628">
            <v>5007101</v>
          </cell>
          <cell r="B8628">
            <v>0.27</v>
          </cell>
        </row>
        <row r="8629">
          <cell r="A8629">
            <v>5007105</v>
          </cell>
          <cell r="B8629">
            <v>0.57599999999999996</v>
          </cell>
        </row>
        <row r="8630">
          <cell r="A8630">
            <v>5007138</v>
          </cell>
          <cell r="B8630">
            <v>0.74</v>
          </cell>
        </row>
        <row r="8631">
          <cell r="A8631">
            <v>5007165</v>
          </cell>
          <cell r="B8631">
            <v>0.45379999999999998</v>
          </cell>
        </row>
        <row r="8632">
          <cell r="A8632">
            <v>5007254</v>
          </cell>
          <cell r="B8632">
            <v>0.5</v>
          </cell>
        </row>
        <row r="8633">
          <cell r="A8633">
            <v>5007575</v>
          </cell>
          <cell r="B8633">
            <v>0.43132399999999999</v>
          </cell>
        </row>
        <row r="8634">
          <cell r="A8634">
            <v>5007646</v>
          </cell>
          <cell r="B8634">
            <v>2.2999999999999998</v>
          </cell>
        </row>
        <row r="8635">
          <cell r="A8635">
            <v>5007761</v>
          </cell>
          <cell r="B8635">
            <v>0.08</v>
          </cell>
        </row>
        <row r="8636">
          <cell r="A8636">
            <v>5007782</v>
          </cell>
          <cell r="B8636">
            <v>0.1017</v>
          </cell>
        </row>
        <row r="8637">
          <cell r="A8637">
            <v>5007990</v>
          </cell>
          <cell r="B8637">
            <v>0.70699999999999996</v>
          </cell>
        </row>
        <row r="8638">
          <cell r="A8638">
            <v>5008041</v>
          </cell>
          <cell r="B8638">
            <v>10.5</v>
          </cell>
        </row>
        <row r="8639">
          <cell r="A8639">
            <v>5008086</v>
          </cell>
          <cell r="B8639">
            <v>2.5</v>
          </cell>
        </row>
        <row r="8640">
          <cell r="A8640">
            <v>5008204</v>
          </cell>
          <cell r="B8640">
            <v>1</v>
          </cell>
        </row>
        <row r="8641">
          <cell r="A8641">
            <v>5008220</v>
          </cell>
          <cell r="B8641">
            <v>0.2</v>
          </cell>
        </row>
        <row r="8642">
          <cell r="A8642">
            <v>5008287</v>
          </cell>
          <cell r="B8642">
            <v>1.0405</v>
          </cell>
        </row>
        <row r="8643">
          <cell r="A8643">
            <v>5008332</v>
          </cell>
          <cell r="B8643">
            <v>0.6</v>
          </cell>
        </row>
        <row r="8644">
          <cell r="A8644">
            <v>5008422</v>
          </cell>
          <cell r="B8644">
            <v>1.2</v>
          </cell>
        </row>
        <row r="8645">
          <cell r="A8645">
            <v>5008446</v>
          </cell>
          <cell r="B8645">
            <v>0.65</v>
          </cell>
        </row>
        <row r="8646">
          <cell r="A8646">
            <v>5008482</v>
          </cell>
          <cell r="B8646">
            <v>0.36599999999999999</v>
          </cell>
        </row>
        <row r="8647">
          <cell r="A8647">
            <v>5008494</v>
          </cell>
          <cell r="B8647">
            <v>0.48299999999999998</v>
          </cell>
        </row>
        <row r="8648">
          <cell r="A8648">
            <v>5008516</v>
          </cell>
          <cell r="B8648">
            <v>0.82989999999999997</v>
          </cell>
        </row>
        <row r="8649">
          <cell r="A8649">
            <v>5008531</v>
          </cell>
          <cell r="B8649">
            <v>0.75</v>
          </cell>
        </row>
        <row r="8650">
          <cell r="A8650">
            <v>5008690</v>
          </cell>
          <cell r="B8650">
            <v>0.71299999999999997</v>
          </cell>
        </row>
        <row r="8651">
          <cell r="A8651">
            <v>5009107</v>
          </cell>
          <cell r="B8651">
            <v>1.032</v>
          </cell>
        </row>
        <row r="8652">
          <cell r="A8652">
            <v>5009564</v>
          </cell>
          <cell r="B8652">
            <v>0.9</v>
          </cell>
        </row>
        <row r="8653">
          <cell r="A8653">
            <v>5009570</v>
          </cell>
          <cell r="B8653">
            <v>0.3</v>
          </cell>
        </row>
        <row r="8654">
          <cell r="A8654">
            <v>5009602</v>
          </cell>
          <cell r="B8654">
            <v>0.86</v>
          </cell>
        </row>
        <row r="8655">
          <cell r="A8655">
            <v>5009908</v>
          </cell>
          <cell r="B8655">
            <v>0.6</v>
          </cell>
        </row>
        <row r="8656">
          <cell r="A8656">
            <v>5009923</v>
          </cell>
          <cell r="B8656">
            <v>1</v>
          </cell>
        </row>
        <row r="8657">
          <cell r="A8657">
            <v>5009963</v>
          </cell>
          <cell r="B8657">
            <v>1.857</v>
          </cell>
        </row>
        <row r="8658">
          <cell r="A8658">
            <v>5009972</v>
          </cell>
          <cell r="B8658">
            <v>0.438</v>
          </cell>
        </row>
        <row r="8659">
          <cell r="A8659">
            <v>5010038</v>
          </cell>
          <cell r="B8659">
            <v>3.532</v>
          </cell>
        </row>
        <row r="8660">
          <cell r="A8660">
            <v>5010132</v>
          </cell>
          <cell r="B8660">
            <v>0.24795300000000001</v>
          </cell>
        </row>
        <row r="8661">
          <cell r="A8661">
            <v>5010206</v>
          </cell>
          <cell r="B8661">
            <v>0.43</v>
          </cell>
        </row>
        <row r="8662">
          <cell r="A8662">
            <v>5010322</v>
          </cell>
          <cell r="B8662">
            <v>0.42699999999999999</v>
          </cell>
        </row>
        <row r="8663">
          <cell r="A8663">
            <v>5010367</v>
          </cell>
          <cell r="B8663">
            <v>0.85</v>
          </cell>
        </row>
        <row r="8664">
          <cell r="A8664">
            <v>5010431</v>
          </cell>
          <cell r="B8664">
            <v>2.133</v>
          </cell>
        </row>
        <row r="8665">
          <cell r="A8665">
            <v>5010511</v>
          </cell>
          <cell r="B8665">
            <v>0.19400000000000001</v>
          </cell>
        </row>
        <row r="8666">
          <cell r="A8666">
            <v>5010540</v>
          </cell>
          <cell r="B8666">
            <v>1.4</v>
          </cell>
        </row>
        <row r="8667">
          <cell r="A8667">
            <v>5010721</v>
          </cell>
          <cell r="B8667">
            <v>0.47599999999999998</v>
          </cell>
        </row>
        <row r="8668">
          <cell r="A8668">
            <v>5010877</v>
          </cell>
          <cell r="B8668">
            <v>0.63</v>
          </cell>
        </row>
        <row r="8669">
          <cell r="A8669">
            <v>5011069</v>
          </cell>
          <cell r="B8669">
            <v>0.74</v>
          </cell>
        </row>
        <row r="8670">
          <cell r="A8670">
            <v>5011091</v>
          </cell>
          <cell r="B8670">
            <v>0.26</v>
          </cell>
        </row>
        <row r="8671">
          <cell r="A8671">
            <v>5011182</v>
          </cell>
          <cell r="B8671">
            <v>0.71099999999999997</v>
          </cell>
        </row>
        <row r="8672">
          <cell r="A8672">
            <v>5011268</v>
          </cell>
          <cell r="B8672">
            <v>1.45</v>
          </cell>
        </row>
        <row r="8673">
          <cell r="A8673">
            <v>5011318</v>
          </cell>
          <cell r="B8673">
            <v>1.5</v>
          </cell>
        </row>
        <row r="8674">
          <cell r="A8674">
            <v>5011319</v>
          </cell>
          <cell r="B8674">
            <v>5</v>
          </cell>
        </row>
        <row r="8675">
          <cell r="A8675">
            <v>5011357</v>
          </cell>
          <cell r="B8675">
            <v>0.3</v>
          </cell>
        </row>
        <row r="8676">
          <cell r="A8676">
            <v>5011363</v>
          </cell>
          <cell r="B8676">
            <v>1.0780000000000001</v>
          </cell>
        </row>
        <row r="8677">
          <cell r="A8677">
            <v>5011405</v>
          </cell>
          <cell r="B8677">
            <v>0.4</v>
          </cell>
        </row>
        <row r="8678">
          <cell r="A8678">
            <v>5011427</v>
          </cell>
          <cell r="B8678">
            <v>4</v>
          </cell>
        </row>
        <row r="8679">
          <cell r="A8679">
            <v>5011462</v>
          </cell>
          <cell r="B8679">
            <v>1.5</v>
          </cell>
        </row>
        <row r="8680">
          <cell r="A8680">
            <v>5011612</v>
          </cell>
          <cell r="B8680">
            <v>1</v>
          </cell>
        </row>
        <row r="8681">
          <cell r="A8681">
            <v>5011666</v>
          </cell>
          <cell r="B8681">
            <v>0.51600000000000001</v>
          </cell>
        </row>
        <row r="8682">
          <cell r="A8682">
            <v>5011705</v>
          </cell>
          <cell r="B8682">
            <v>0.69</v>
          </cell>
        </row>
        <row r="8683">
          <cell r="A8683">
            <v>5011918</v>
          </cell>
          <cell r="B8683">
            <v>1.6930000000000001</v>
          </cell>
        </row>
        <row r="8684">
          <cell r="A8684">
            <v>5011952</v>
          </cell>
          <cell r="B8684">
            <v>0.75</v>
          </cell>
        </row>
        <row r="8685">
          <cell r="A8685">
            <v>5011998</v>
          </cell>
          <cell r="B8685">
            <v>0.8</v>
          </cell>
        </row>
        <row r="8686">
          <cell r="A8686">
            <v>5012067</v>
          </cell>
          <cell r="B8686">
            <v>1.5</v>
          </cell>
        </row>
        <row r="8687">
          <cell r="A8687">
            <v>5012116</v>
          </cell>
          <cell r="B8687">
            <v>0.87</v>
          </cell>
        </row>
        <row r="8688">
          <cell r="A8688">
            <v>5012117</v>
          </cell>
          <cell r="B8688">
            <v>0.35</v>
          </cell>
        </row>
        <row r="8689">
          <cell r="A8689">
            <v>5012134</v>
          </cell>
          <cell r="B8689">
            <v>1.5</v>
          </cell>
        </row>
        <row r="8690">
          <cell r="A8690">
            <v>5012247</v>
          </cell>
          <cell r="B8690">
            <v>1.3</v>
          </cell>
        </row>
        <row r="8691">
          <cell r="A8691">
            <v>5012311</v>
          </cell>
          <cell r="B8691">
            <v>0.22</v>
          </cell>
        </row>
        <row r="8692">
          <cell r="A8692">
            <v>5012376</v>
          </cell>
          <cell r="B8692">
            <v>0.99</v>
          </cell>
        </row>
        <row r="8693">
          <cell r="A8693">
            <v>5012394</v>
          </cell>
          <cell r="B8693">
            <v>0.85</v>
          </cell>
        </row>
        <row r="8694">
          <cell r="A8694">
            <v>5012616</v>
          </cell>
          <cell r="B8694">
            <v>0.5</v>
          </cell>
        </row>
        <row r="8695">
          <cell r="A8695">
            <v>5012617</v>
          </cell>
          <cell r="B8695">
            <v>0.7</v>
          </cell>
        </row>
        <row r="8696">
          <cell r="A8696">
            <v>5012618</v>
          </cell>
          <cell r="B8696">
            <v>0.54</v>
          </cell>
        </row>
        <row r="8697">
          <cell r="A8697">
            <v>5012628</v>
          </cell>
          <cell r="B8697">
            <v>9.282</v>
          </cell>
        </row>
        <row r="8698">
          <cell r="A8698">
            <v>5012636</v>
          </cell>
          <cell r="B8698">
            <v>0.4</v>
          </cell>
        </row>
        <row r="8699">
          <cell r="A8699">
            <v>5012689</v>
          </cell>
          <cell r="B8699">
            <v>0.72</v>
          </cell>
        </row>
        <row r="8700">
          <cell r="A8700">
            <v>5012727</v>
          </cell>
          <cell r="B8700">
            <v>0.15</v>
          </cell>
        </row>
        <row r="8701">
          <cell r="A8701">
            <v>5012740</v>
          </cell>
          <cell r="B8701">
            <v>4.3</v>
          </cell>
        </row>
        <row r="8702">
          <cell r="A8702">
            <v>5012742</v>
          </cell>
          <cell r="B8702">
            <v>0.55000000000000004</v>
          </cell>
        </row>
        <row r="8703">
          <cell r="A8703">
            <v>5012757</v>
          </cell>
          <cell r="B8703">
            <v>1.819</v>
          </cell>
        </row>
        <row r="8704">
          <cell r="A8704">
            <v>5012896</v>
          </cell>
          <cell r="B8704">
            <v>1.5</v>
          </cell>
        </row>
        <row r="8705">
          <cell r="A8705">
            <v>5012913</v>
          </cell>
          <cell r="B8705">
            <v>0.84</v>
          </cell>
        </row>
        <row r="8706">
          <cell r="A8706">
            <v>5012991</v>
          </cell>
          <cell r="B8706">
            <v>0.6</v>
          </cell>
        </row>
        <row r="8707">
          <cell r="A8707">
            <v>5013016</v>
          </cell>
          <cell r="B8707">
            <v>1</v>
          </cell>
        </row>
        <row r="8708">
          <cell r="A8708">
            <v>5013118</v>
          </cell>
          <cell r="B8708">
            <v>0.62</v>
          </cell>
        </row>
        <row r="8709">
          <cell r="A8709">
            <v>5013129</v>
          </cell>
          <cell r="B8709">
            <v>0.8</v>
          </cell>
        </row>
        <row r="8710">
          <cell r="A8710">
            <v>5013134</v>
          </cell>
          <cell r="B8710">
            <v>0.55000000000000004</v>
          </cell>
        </row>
        <row r="8711">
          <cell r="A8711">
            <v>5013220</v>
          </cell>
          <cell r="B8711">
            <v>0.81</v>
          </cell>
        </row>
        <row r="8712">
          <cell r="A8712">
            <v>5013263</v>
          </cell>
          <cell r="B8712">
            <v>1.3</v>
          </cell>
        </row>
        <row r="8713">
          <cell r="A8713">
            <v>5013388</v>
          </cell>
          <cell r="B8713">
            <v>3.5</v>
          </cell>
        </row>
        <row r="8714">
          <cell r="A8714">
            <v>5013405</v>
          </cell>
          <cell r="B8714">
            <v>0.5</v>
          </cell>
        </row>
        <row r="8715">
          <cell r="A8715">
            <v>5013464</v>
          </cell>
          <cell r="B8715">
            <v>0.93200000000000005</v>
          </cell>
        </row>
        <row r="8716">
          <cell r="A8716">
            <v>5013490</v>
          </cell>
          <cell r="B8716">
            <v>0.32600000000000001</v>
          </cell>
        </row>
        <row r="8717">
          <cell r="A8717">
            <v>5013491</v>
          </cell>
          <cell r="B8717">
            <v>0.57877999999999996</v>
          </cell>
        </row>
        <row r="8718">
          <cell r="A8718">
            <v>5013553</v>
          </cell>
          <cell r="B8718">
            <v>1.2929999999999999</v>
          </cell>
        </row>
        <row r="8719">
          <cell r="A8719">
            <v>5013775</v>
          </cell>
          <cell r="B8719">
            <v>0.98</v>
          </cell>
        </row>
        <row r="8720">
          <cell r="A8720">
            <v>5013810</v>
          </cell>
          <cell r="B8720">
            <v>1</v>
          </cell>
        </row>
        <row r="8721">
          <cell r="A8721">
            <v>5013846</v>
          </cell>
          <cell r="B8721">
            <v>0.6</v>
          </cell>
        </row>
        <row r="8722">
          <cell r="A8722">
            <v>5013932</v>
          </cell>
          <cell r="B8722">
            <v>0.8</v>
          </cell>
        </row>
        <row r="8723">
          <cell r="A8723">
            <v>5013944</v>
          </cell>
          <cell r="B8723">
            <v>1</v>
          </cell>
        </row>
        <row r="8724">
          <cell r="A8724">
            <v>5013949</v>
          </cell>
          <cell r="B8724">
            <v>0.69</v>
          </cell>
        </row>
        <row r="8725">
          <cell r="A8725">
            <v>5013985</v>
          </cell>
          <cell r="B8725">
            <v>0.876</v>
          </cell>
        </row>
        <row r="8726">
          <cell r="A8726">
            <v>5014008</v>
          </cell>
          <cell r="B8726">
            <v>0.435</v>
          </cell>
        </row>
        <row r="8727">
          <cell r="A8727">
            <v>5014099</v>
          </cell>
          <cell r="B8727">
            <v>0.5</v>
          </cell>
        </row>
        <row r="8728">
          <cell r="A8728">
            <v>5014105</v>
          </cell>
          <cell r="B8728">
            <v>1</v>
          </cell>
        </row>
        <row r="8729">
          <cell r="A8729">
            <v>5014112</v>
          </cell>
          <cell r="B8729">
            <v>1.96</v>
          </cell>
        </row>
        <row r="8730">
          <cell r="A8730">
            <v>5014113</v>
          </cell>
          <cell r="B8730">
            <v>0.67800000000000005</v>
          </cell>
        </row>
        <row r="8731">
          <cell r="A8731">
            <v>5014218</v>
          </cell>
          <cell r="B8731">
            <v>10.347</v>
          </cell>
        </row>
        <row r="8732">
          <cell r="A8732">
            <v>5014240</v>
          </cell>
          <cell r="B8732">
            <v>2.877802</v>
          </cell>
        </row>
        <row r="8733">
          <cell r="A8733">
            <v>5014282</v>
          </cell>
          <cell r="B8733">
            <v>0.36</v>
          </cell>
        </row>
        <row r="8734">
          <cell r="A8734">
            <v>5014309</v>
          </cell>
          <cell r="B8734">
            <v>5.4087000000000003E-2</v>
          </cell>
        </row>
        <row r="8735">
          <cell r="A8735">
            <v>5014394</v>
          </cell>
          <cell r="B8735">
            <v>0.3</v>
          </cell>
        </row>
        <row r="8736">
          <cell r="A8736">
            <v>5014414</v>
          </cell>
          <cell r="B8736">
            <v>1.6</v>
          </cell>
        </row>
        <row r="8737">
          <cell r="A8737">
            <v>5014421</v>
          </cell>
          <cell r="B8737">
            <v>0.59819999999999995</v>
          </cell>
        </row>
        <row r="8738">
          <cell r="A8738">
            <v>5014466</v>
          </cell>
          <cell r="B8738">
            <v>3.1981999999999999</v>
          </cell>
        </row>
        <row r="8739">
          <cell r="A8739">
            <v>5014508</v>
          </cell>
          <cell r="B8739">
            <v>0.6</v>
          </cell>
        </row>
        <row r="8740">
          <cell r="A8740">
            <v>5014515</v>
          </cell>
          <cell r="B8740">
            <v>2.1787000000000001</v>
          </cell>
        </row>
        <row r="8741">
          <cell r="A8741">
            <v>5014516</v>
          </cell>
          <cell r="B8741">
            <v>1.3240000000000001</v>
          </cell>
        </row>
        <row r="8742">
          <cell r="A8742">
            <v>5014576</v>
          </cell>
          <cell r="B8742">
            <v>1.1545000000000001</v>
          </cell>
        </row>
        <row r="8743">
          <cell r="A8743">
            <v>5014754</v>
          </cell>
          <cell r="B8743">
            <v>0.23</v>
          </cell>
        </row>
        <row r="8744">
          <cell r="A8744">
            <v>5014823</v>
          </cell>
          <cell r="B8744">
            <v>0.76</v>
          </cell>
        </row>
        <row r="8745">
          <cell r="A8745">
            <v>5014890</v>
          </cell>
          <cell r="B8745">
            <v>10</v>
          </cell>
        </row>
        <row r="8746">
          <cell r="A8746">
            <v>5014908</v>
          </cell>
          <cell r="B8746">
            <v>0.46</v>
          </cell>
        </row>
        <row r="8747">
          <cell r="A8747">
            <v>5014911</v>
          </cell>
          <cell r="B8747">
            <v>0.56162299999999998</v>
          </cell>
        </row>
        <row r="8748">
          <cell r="A8748">
            <v>5014934</v>
          </cell>
          <cell r="B8748">
            <v>0.22500000000000001</v>
          </cell>
        </row>
        <row r="8749">
          <cell r="A8749">
            <v>5014935</v>
          </cell>
          <cell r="B8749">
            <v>1.22</v>
          </cell>
        </row>
        <row r="8750">
          <cell r="A8750">
            <v>5014938</v>
          </cell>
          <cell r="B8750">
            <v>0.46</v>
          </cell>
        </row>
        <row r="8751">
          <cell r="A8751">
            <v>5014965</v>
          </cell>
          <cell r="B8751">
            <v>1.05</v>
          </cell>
        </row>
        <row r="8752">
          <cell r="A8752">
            <v>5014966</v>
          </cell>
          <cell r="B8752">
            <v>0.66</v>
          </cell>
        </row>
        <row r="8753">
          <cell r="A8753">
            <v>5014975</v>
          </cell>
          <cell r="B8753">
            <v>0.4</v>
          </cell>
        </row>
        <row r="8754">
          <cell r="A8754">
            <v>5015003</v>
          </cell>
          <cell r="B8754">
            <v>1.3540000000000001</v>
          </cell>
        </row>
        <row r="8755">
          <cell r="A8755">
            <v>5015022</v>
          </cell>
          <cell r="B8755">
            <v>0.96750000000000003</v>
          </cell>
        </row>
        <row r="8756">
          <cell r="A8756">
            <v>5015032</v>
          </cell>
          <cell r="B8756">
            <v>0.8</v>
          </cell>
        </row>
        <row r="8757">
          <cell r="A8757">
            <v>5015033</v>
          </cell>
          <cell r="B8757">
            <v>1.6</v>
          </cell>
        </row>
        <row r="8758">
          <cell r="A8758">
            <v>5015147</v>
          </cell>
          <cell r="B8758">
            <v>0.68100000000000005</v>
          </cell>
        </row>
        <row r="8759">
          <cell r="A8759">
            <v>5015153</v>
          </cell>
          <cell r="B8759">
            <v>0.55000000000000004</v>
          </cell>
        </row>
        <row r="8760">
          <cell r="A8760">
            <v>5015161</v>
          </cell>
          <cell r="B8760">
            <v>2</v>
          </cell>
        </row>
        <row r="8761">
          <cell r="A8761">
            <v>5015274</v>
          </cell>
          <cell r="B8761">
            <v>0.5</v>
          </cell>
        </row>
        <row r="8762">
          <cell r="A8762">
            <v>5015277</v>
          </cell>
          <cell r="B8762">
            <v>0.45</v>
          </cell>
        </row>
        <row r="8763">
          <cell r="A8763">
            <v>5015288</v>
          </cell>
          <cell r="B8763">
            <v>0.5</v>
          </cell>
        </row>
        <row r="8764">
          <cell r="A8764">
            <v>5015291</v>
          </cell>
          <cell r="B8764">
            <v>1.855</v>
          </cell>
        </row>
        <row r="8765">
          <cell r="A8765">
            <v>5015298</v>
          </cell>
          <cell r="B8765">
            <v>0.75</v>
          </cell>
        </row>
        <row r="8766">
          <cell r="A8766">
            <v>5015303</v>
          </cell>
          <cell r="B8766">
            <v>1.071</v>
          </cell>
        </row>
        <row r="8767">
          <cell r="A8767">
            <v>5015320</v>
          </cell>
          <cell r="B8767">
            <v>0.36</v>
          </cell>
        </row>
        <row r="8768">
          <cell r="A8768">
            <v>5015330</v>
          </cell>
          <cell r="B8768">
            <v>0.4</v>
          </cell>
        </row>
        <row r="8769">
          <cell r="A8769">
            <v>5015333</v>
          </cell>
          <cell r="B8769">
            <v>0.33</v>
          </cell>
        </row>
        <row r="8770">
          <cell r="A8770">
            <v>5015337</v>
          </cell>
          <cell r="B8770">
            <v>0.48</v>
          </cell>
        </row>
        <row r="8771">
          <cell r="A8771">
            <v>5015366</v>
          </cell>
          <cell r="B8771">
            <v>0.46</v>
          </cell>
        </row>
        <row r="8772">
          <cell r="A8772">
            <v>5015426</v>
          </cell>
          <cell r="B8772">
            <v>0.4</v>
          </cell>
        </row>
        <row r="8773">
          <cell r="A8773">
            <v>5015436</v>
          </cell>
          <cell r="B8773">
            <v>0.435</v>
          </cell>
        </row>
        <row r="8774">
          <cell r="A8774">
            <v>5015470</v>
          </cell>
          <cell r="B8774">
            <v>0.37</v>
          </cell>
        </row>
        <row r="8775">
          <cell r="A8775">
            <v>5015474</v>
          </cell>
          <cell r="B8775">
            <v>0.33</v>
          </cell>
        </row>
        <row r="8776">
          <cell r="A8776">
            <v>5015477</v>
          </cell>
          <cell r="B8776">
            <v>1.527094</v>
          </cell>
        </row>
        <row r="8777">
          <cell r="A8777">
            <v>5015486</v>
          </cell>
          <cell r="B8777">
            <v>0.188</v>
          </cell>
        </row>
        <row r="8778">
          <cell r="A8778">
            <v>5015499</v>
          </cell>
          <cell r="B8778">
            <v>0.90600000000000003</v>
          </cell>
        </row>
        <row r="8779">
          <cell r="A8779">
            <v>5015519</v>
          </cell>
          <cell r="B8779">
            <v>0.33900000000000002</v>
          </cell>
        </row>
        <row r="8780">
          <cell r="A8780">
            <v>5015555</v>
          </cell>
          <cell r="B8780">
            <v>0.95</v>
          </cell>
        </row>
        <row r="8781">
          <cell r="A8781">
            <v>5015558</v>
          </cell>
          <cell r="B8781">
            <v>1</v>
          </cell>
        </row>
        <row r="8782">
          <cell r="A8782">
            <v>5015559</v>
          </cell>
          <cell r="B8782">
            <v>1</v>
          </cell>
        </row>
        <row r="8783">
          <cell r="A8783">
            <v>5015601</v>
          </cell>
          <cell r="B8783">
            <v>1.365</v>
          </cell>
        </row>
        <row r="8784">
          <cell r="A8784">
            <v>5015656</v>
          </cell>
          <cell r="B8784">
            <v>0.28000000000000003</v>
          </cell>
        </row>
        <row r="8785">
          <cell r="A8785">
            <v>5015681</v>
          </cell>
          <cell r="B8785">
            <v>0.3</v>
          </cell>
        </row>
        <row r="8786">
          <cell r="A8786">
            <v>5015734</v>
          </cell>
          <cell r="B8786">
            <v>0.43</v>
          </cell>
        </row>
        <row r="8787">
          <cell r="A8787">
            <v>5015744</v>
          </cell>
          <cell r="B8787">
            <v>0.5</v>
          </cell>
        </row>
        <row r="8788">
          <cell r="A8788">
            <v>5015786</v>
          </cell>
          <cell r="B8788">
            <v>0.42</v>
          </cell>
        </row>
        <row r="8789">
          <cell r="A8789">
            <v>5015806</v>
          </cell>
          <cell r="B8789">
            <v>0.74</v>
          </cell>
        </row>
        <row r="8790">
          <cell r="A8790">
            <v>5015807</v>
          </cell>
          <cell r="B8790">
            <v>1.68</v>
          </cell>
        </row>
        <row r="8791">
          <cell r="A8791">
            <v>5015808</v>
          </cell>
          <cell r="B8791">
            <v>0.7</v>
          </cell>
        </row>
        <row r="8792">
          <cell r="A8792">
            <v>5015814</v>
          </cell>
          <cell r="B8792">
            <v>0.623</v>
          </cell>
        </row>
        <row r="8793">
          <cell r="A8793">
            <v>5015816</v>
          </cell>
          <cell r="B8793">
            <v>2.6</v>
          </cell>
        </row>
        <row r="8794">
          <cell r="A8794">
            <v>5015818</v>
          </cell>
          <cell r="B8794">
            <v>0.8</v>
          </cell>
        </row>
        <row r="8795">
          <cell r="A8795">
            <v>5015828</v>
          </cell>
          <cell r="B8795">
            <v>0.99</v>
          </cell>
        </row>
        <row r="8796">
          <cell r="A8796">
            <v>5015871</v>
          </cell>
          <cell r="B8796">
            <v>0.6</v>
          </cell>
        </row>
        <row r="8797">
          <cell r="A8797">
            <v>5015924</v>
          </cell>
          <cell r="B8797">
            <v>0.2</v>
          </cell>
        </row>
        <row r="8798">
          <cell r="A8798">
            <v>5015937</v>
          </cell>
          <cell r="B8798">
            <v>1.3363</v>
          </cell>
        </row>
        <row r="8799">
          <cell r="A8799">
            <v>5015950</v>
          </cell>
          <cell r="B8799">
            <v>0.9</v>
          </cell>
        </row>
        <row r="8800">
          <cell r="A8800">
            <v>5015964</v>
          </cell>
          <cell r="B8800">
            <v>0.76439999999999997</v>
          </cell>
        </row>
        <row r="8801">
          <cell r="A8801">
            <v>5016146</v>
          </cell>
          <cell r="B8801">
            <v>1.7</v>
          </cell>
        </row>
        <row r="8802">
          <cell r="A8802">
            <v>5016152</v>
          </cell>
          <cell r="B8802">
            <v>0.59</v>
          </cell>
        </row>
        <row r="8803">
          <cell r="A8803">
            <v>5016207</v>
          </cell>
          <cell r="B8803">
            <v>8.25</v>
          </cell>
        </row>
        <row r="8804">
          <cell r="A8804">
            <v>5016237</v>
          </cell>
          <cell r="B8804">
            <v>1.4690000000000001</v>
          </cell>
        </row>
        <row r="8805">
          <cell r="A8805">
            <v>5016438</v>
          </cell>
          <cell r="B8805">
            <v>1</v>
          </cell>
        </row>
        <row r="8806">
          <cell r="A8806">
            <v>5016488</v>
          </cell>
          <cell r="B8806">
            <v>1.1399999999999999</v>
          </cell>
        </row>
        <row r="8807">
          <cell r="A8807">
            <v>5016567</v>
          </cell>
          <cell r="B8807">
            <v>0.45</v>
          </cell>
        </row>
        <row r="8808">
          <cell r="A8808">
            <v>5016584</v>
          </cell>
          <cell r="B8808">
            <v>0.79079999999999995</v>
          </cell>
        </row>
        <row r="8809">
          <cell r="A8809">
            <v>5016596</v>
          </cell>
          <cell r="B8809">
            <v>0.59599999999999997</v>
          </cell>
        </row>
        <row r="8810">
          <cell r="A8810">
            <v>5016620</v>
          </cell>
          <cell r="B8810">
            <v>1</v>
          </cell>
        </row>
        <row r="8811">
          <cell r="A8811">
            <v>5016623</v>
          </cell>
          <cell r="B8811">
            <v>0.52700000000000002</v>
          </cell>
        </row>
        <row r="8812">
          <cell r="A8812">
            <v>5016662</v>
          </cell>
          <cell r="B8812">
            <v>0.9</v>
          </cell>
        </row>
        <row r="8813">
          <cell r="A8813">
            <v>5016776</v>
          </cell>
          <cell r="B8813">
            <v>0.5</v>
          </cell>
        </row>
        <row r="8814">
          <cell r="A8814">
            <v>5016797</v>
          </cell>
          <cell r="B8814">
            <v>0.74</v>
          </cell>
        </row>
        <row r="8815">
          <cell r="A8815">
            <v>5016874</v>
          </cell>
          <cell r="B8815">
            <v>0.65</v>
          </cell>
        </row>
        <row r="8816">
          <cell r="A8816">
            <v>5016878</v>
          </cell>
          <cell r="B8816">
            <v>0.7</v>
          </cell>
        </row>
        <row r="8817">
          <cell r="A8817">
            <v>5016885</v>
          </cell>
          <cell r="B8817">
            <v>0.57599999999999996</v>
          </cell>
        </row>
        <row r="8818">
          <cell r="A8818">
            <v>5016910</v>
          </cell>
          <cell r="B8818">
            <v>0.6</v>
          </cell>
        </row>
        <row r="8819">
          <cell r="A8819">
            <v>5016945</v>
          </cell>
          <cell r="B8819">
            <v>0.46629999999999999</v>
          </cell>
        </row>
        <row r="8820">
          <cell r="A8820">
            <v>5016984</v>
          </cell>
          <cell r="B8820">
            <v>0.4</v>
          </cell>
        </row>
        <row r="8821">
          <cell r="A8821">
            <v>5017079</v>
          </cell>
          <cell r="B8821">
            <v>0.7</v>
          </cell>
        </row>
        <row r="8822">
          <cell r="A8822">
            <v>5017137</v>
          </cell>
          <cell r="B8822">
            <v>0.98799999999999999</v>
          </cell>
        </row>
        <row r="8823">
          <cell r="A8823">
            <v>5017238</v>
          </cell>
          <cell r="B8823">
            <v>0.54</v>
          </cell>
        </row>
        <row r="8824">
          <cell r="A8824">
            <v>5017239</v>
          </cell>
          <cell r="B8824">
            <v>0.35</v>
          </cell>
        </row>
        <row r="8825">
          <cell r="A8825">
            <v>5017245</v>
          </cell>
          <cell r="B8825">
            <v>0.20478399999999999</v>
          </cell>
        </row>
        <row r="8826">
          <cell r="A8826">
            <v>5017317</v>
          </cell>
          <cell r="B8826">
            <v>0.3</v>
          </cell>
        </row>
        <row r="8827">
          <cell r="A8827">
            <v>5017322</v>
          </cell>
          <cell r="B8827">
            <v>1.03</v>
          </cell>
        </row>
        <row r="8828">
          <cell r="A8828">
            <v>5017342</v>
          </cell>
          <cell r="B8828">
            <v>1.5</v>
          </cell>
        </row>
        <row r="8829">
          <cell r="A8829">
            <v>5017383</v>
          </cell>
          <cell r="B8829">
            <v>0.43</v>
          </cell>
        </row>
        <row r="8830">
          <cell r="A8830">
            <v>5017496</v>
          </cell>
          <cell r="B8830">
            <v>0.7</v>
          </cell>
        </row>
        <row r="8831">
          <cell r="A8831">
            <v>5017532</v>
          </cell>
          <cell r="B8831">
            <v>0.12</v>
          </cell>
        </row>
        <row r="8832">
          <cell r="A8832">
            <v>5017542</v>
          </cell>
          <cell r="B8832">
            <v>2.4767999999999999</v>
          </cell>
        </row>
        <row r="8833">
          <cell r="A8833">
            <v>5017561</v>
          </cell>
          <cell r="B8833">
            <v>1.7</v>
          </cell>
        </row>
        <row r="8834">
          <cell r="A8834">
            <v>5017603</v>
          </cell>
          <cell r="B8834">
            <v>0.75</v>
          </cell>
        </row>
        <row r="8835">
          <cell r="A8835">
            <v>5017608</v>
          </cell>
          <cell r="B8835">
            <v>0.5</v>
          </cell>
        </row>
        <row r="8836">
          <cell r="A8836">
            <v>5017637</v>
          </cell>
          <cell r="B8836">
            <v>0.49099999999999999</v>
          </cell>
        </row>
        <row r="8837">
          <cell r="A8837">
            <v>5017673</v>
          </cell>
          <cell r="B8837">
            <v>0.65</v>
          </cell>
        </row>
        <row r="8838">
          <cell r="A8838">
            <v>5017678</v>
          </cell>
          <cell r="B8838">
            <v>0.24399999999999999</v>
          </cell>
        </row>
        <row r="8839">
          <cell r="A8839">
            <v>5017696</v>
          </cell>
          <cell r="B8839">
            <v>0.34689999999999999</v>
          </cell>
        </row>
        <row r="8840">
          <cell r="A8840">
            <v>5017697</v>
          </cell>
          <cell r="B8840">
            <v>0.6</v>
          </cell>
        </row>
        <row r="8841">
          <cell r="A8841">
            <v>5017764</v>
          </cell>
          <cell r="B8841">
            <v>5</v>
          </cell>
        </row>
        <row r="8842">
          <cell r="A8842">
            <v>5017777</v>
          </cell>
          <cell r="B8842">
            <v>1.4</v>
          </cell>
        </row>
        <row r="8843">
          <cell r="A8843">
            <v>5017844</v>
          </cell>
          <cell r="B8843">
            <v>0.7</v>
          </cell>
        </row>
        <row r="8844">
          <cell r="A8844">
            <v>5017851</v>
          </cell>
          <cell r="B8844">
            <v>0.8</v>
          </cell>
        </row>
        <row r="8845">
          <cell r="A8845">
            <v>5017854</v>
          </cell>
          <cell r="B8845">
            <v>0.11600000000000001</v>
          </cell>
        </row>
        <row r="8846">
          <cell r="A8846">
            <v>5017855</v>
          </cell>
          <cell r="B8846">
            <v>0.98</v>
          </cell>
        </row>
        <row r="8847">
          <cell r="A8847">
            <v>5017856</v>
          </cell>
          <cell r="B8847">
            <v>0.49</v>
          </cell>
        </row>
        <row r="8848">
          <cell r="A8848">
            <v>5017868</v>
          </cell>
          <cell r="B8848">
            <v>0.6</v>
          </cell>
        </row>
        <row r="8849">
          <cell r="A8849">
            <v>5017895</v>
          </cell>
          <cell r="B8849">
            <v>0.15</v>
          </cell>
        </row>
        <row r="8850">
          <cell r="A8850">
            <v>5018029</v>
          </cell>
          <cell r="B8850">
            <v>0.9</v>
          </cell>
        </row>
        <row r="8851">
          <cell r="A8851">
            <v>5018038</v>
          </cell>
          <cell r="B8851">
            <v>0.159</v>
          </cell>
        </row>
        <row r="8852">
          <cell r="A8852">
            <v>5018050</v>
          </cell>
          <cell r="B8852">
            <v>0.6</v>
          </cell>
        </row>
        <row r="8853">
          <cell r="A8853">
            <v>5018060</v>
          </cell>
          <cell r="B8853">
            <v>0.3</v>
          </cell>
        </row>
        <row r="8854">
          <cell r="A8854">
            <v>5018073</v>
          </cell>
          <cell r="B8854">
            <v>0.4</v>
          </cell>
        </row>
        <row r="8855">
          <cell r="A8855">
            <v>5018100</v>
          </cell>
          <cell r="B8855">
            <v>0.6</v>
          </cell>
        </row>
        <row r="8856">
          <cell r="A8856">
            <v>5018116</v>
          </cell>
          <cell r="B8856">
            <v>0.85</v>
          </cell>
        </row>
        <row r="8857">
          <cell r="A8857">
            <v>5018122</v>
          </cell>
          <cell r="B8857">
            <v>0.4</v>
          </cell>
        </row>
        <row r="8858">
          <cell r="A8858">
            <v>5018144</v>
          </cell>
          <cell r="B8858">
            <v>1.772</v>
          </cell>
        </row>
        <row r="8859">
          <cell r="A8859">
            <v>5018150</v>
          </cell>
          <cell r="B8859">
            <v>0.6</v>
          </cell>
        </row>
        <row r="8860">
          <cell r="A8860">
            <v>5018166</v>
          </cell>
          <cell r="B8860">
            <v>0.8</v>
          </cell>
        </row>
        <row r="8861">
          <cell r="A8861">
            <v>5018213</v>
          </cell>
          <cell r="B8861">
            <v>1.2</v>
          </cell>
        </row>
        <row r="8862">
          <cell r="A8862">
            <v>5018228</v>
          </cell>
          <cell r="B8862">
            <v>1.32</v>
          </cell>
        </row>
        <row r="8863">
          <cell r="A8863">
            <v>5018249</v>
          </cell>
          <cell r="B8863">
            <v>1.3</v>
          </cell>
        </row>
        <row r="8864">
          <cell r="A8864">
            <v>5018353</v>
          </cell>
          <cell r="B8864">
            <v>0.48599999999999999</v>
          </cell>
        </row>
        <row r="8865">
          <cell r="A8865">
            <v>5018448</v>
          </cell>
          <cell r="B8865">
            <v>0.1</v>
          </cell>
        </row>
        <row r="8866">
          <cell r="A8866">
            <v>5018451</v>
          </cell>
          <cell r="B8866">
            <v>1.2</v>
          </cell>
        </row>
        <row r="8867">
          <cell r="A8867">
            <v>5018505</v>
          </cell>
          <cell r="B8867">
            <v>0.41</v>
          </cell>
        </row>
        <row r="8868">
          <cell r="A8868">
            <v>5018543</v>
          </cell>
          <cell r="B8868">
            <v>0.18</v>
          </cell>
        </row>
        <row r="8869">
          <cell r="A8869">
            <v>5018557</v>
          </cell>
          <cell r="B8869">
            <v>0.49</v>
          </cell>
        </row>
        <row r="8870">
          <cell r="A8870">
            <v>5018629</v>
          </cell>
          <cell r="B8870">
            <v>0.78</v>
          </cell>
        </row>
        <row r="8871">
          <cell r="A8871">
            <v>5018645</v>
          </cell>
          <cell r="B8871">
            <v>1.5</v>
          </cell>
        </row>
        <row r="8872">
          <cell r="A8872">
            <v>5018690</v>
          </cell>
          <cell r="B8872">
            <v>1.4839</v>
          </cell>
        </row>
        <row r="8873">
          <cell r="A8873">
            <v>5018691</v>
          </cell>
          <cell r="B8873">
            <v>1.1000000000000001</v>
          </cell>
        </row>
        <row r="8874">
          <cell r="A8874">
            <v>5018730</v>
          </cell>
          <cell r="B8874">
            <v>0.4</v>
          </cell>
        </row>
        <row r="8875">
          <cell r="A8875">
            <v>5018732</v>
          </cell>
          <cell r="B8875">
            <v>1.213943</v>
          </cell>
        </row>
        <row r="8876">
          <cell r="A8876">
            <v>5018734</v>
          </cell>
          <cell r="B8876">
            <v>0.38025999999999999</v>
          </cell>
        </row>
        <row r="8877">
          <cell r="A8877">
            <v>5018736</v>
          </cell>
          <cell r="B8877">
            <v>0.17731</v>
          </cell>
        </row>
        <row r="8878">
          <cell r="A8878">
            <v>5018743</v>
          </cell>
          <cell r="B8878">
            <v>0.8</v>
          </cell>
        </row>
        <row r="8879">
          <cell r="A8879">
            <v>5018766</v>
          </cell>
          <cell r="B8879">
            <v>0.6</v>
          </cell>
        </row>
        <row r="8880">
          <cell r="A8880">
            <v>5018771</v>
          </cell>
          <cell r="B8880">
            <v>1.5389999999999999</v>
          </cell>
        </row>
        <row r="8881">
          <cell r="A8881">
            <v>5018966</v>
          </cell>
          <cell r="B8881">
            <v>1.47</v>
          </cell>
        </row>
        <row r="8882">
          <cell r="A8882">
            <v>5018975</v>
          </cell>
          <cell r="B8882">
            <v>0.2</v>
          </cell>
        </row>
        <row r="8883">
          <cell r="A8883">
            <v>5018977</v>
          </cell>
          <cell r="B8883">
            <v>0.45150000000000001</v>
          </cell>
        </row>
        <row r="8884">
          <cell r="A8884">
            <v>5018993</v>
          </cell>
          <cell r="B8884">
            <v>0.65</v>
          </cell>
        </row>
        <row r="8885">
          <cell r="A8885">
            <v>5019090</v>
          </cell>
          <cell r="B8885">
            <v>1.5</v>
          </cell>
        </row>
        <row r="8886">
          <cell r="A8886">
            <v>5019181</v>
          </cell>
          <cell r="B8886">
            <v>0.7</v>
          </cell>
        </row>
        <row r="8887">
          <cell r="A8887">
            <v>5019182</v>
          </cell>
          <cell r="B8887">
            <v>0.78</v>
          </cell>
        </row>
        <row r="8888">
          <cell r="A8888">
            <v>5019199</v>
          </cell>
          <cell r="B8888">
            <v>1.7</v>
          </cell>
        </row>
        <row r="8889">
          <cell r="A8889">
            <v>5019251</v>
          </cell>
          <cell r="B8889">
            <v>0.76</v>
          </cell>
        </row>
        <row r="8890">
          <cell r="A8890">
            <v>5019252</v>
          </cell>
          <cell r="B8890">
            <v>0.94799999999999995</v>
          </cell>
        </row>
        <row r="8891">
          <cell r="A8891">
            <v>5019287</v>
          </cell>
          <cell r="B8891">
            <v>2.5499999999999998</v>
          </cell>
        </row>
        <row r="8892">
          <cell r="A8892">
            <v>5019491</v>
          </cell>
          <cell r="B8892">
            <v>0.80473899999999998</v>
          </cell>
        </row>
        <row r="8893">
          <cell r="A8893">
            <v>5019513</v>
          </cell>
          <cell r="B8893">
            <v>0.33</v>
          </cell>
        </row>
        <row r="8894">
          <cell r="A8894">
            <v>5019536</v>
          </cell>
          <cell r="B8894">
            <v>0.8</v>
          </cell>
        </row>
        <row r="8895">
          <cell r="A8895">
            <v>5019539</v>
          </cell>
          <cell r="B8895">
            <v>1.1000000000000001</v>
          </cell>
        </row>
        <row r="8896">
          <cell r="A8896">
            <v>5019591</v>
          </cell>
          <cell r="B8896">
            <v>0.85</v>
          </cell>
        </row>
        <row r="8897">
          <cell r="A8897">
            <v>5019598</v>
          </cell>
          <cell r="B8897">
            <v>7.6609999999999996</v>
          </cell>
        </row>
        <row r="8898">
          <cell r="A8898">
            <v>5019671</v>
          </cell>
          <cell r="B8898">
            <v>0.23</v>
          </cell>
        </row>
        <row r="8899">
          <cell r="A8899">
            <v>5019744</v>
          </cell>
          <cell r="B8899">
            <v>0.78</v>
          </cell>
        </row>
        <row r="8900">
          <cell r="A8900">
            <v>5019832</v>
          </cell>
          <cell r="B8900">
            <v>3.9</v>
          </cell>
        </row>
        <row r="8901">
          <cell r="A8901">
            <v>5019884</v>
          </cell>
          <cell r="B8901">
            <v>1</v>
          </cell>
        </row>
        <row r="8902">
          <cell r="A8902">
            <v>5019939</v>
          </cell>
          <cell r="B8902">
            <v>0.98899999999999999</v>
          </cell>
        </row>
        <row r="8903">
          <cell r="A8903">
            <v>5019956</v>
          </cell>
          <cell r="B8903">
            <v>1</v>
          </cell>
        </row>
        <row r="8904">
          <cell r="A8904">
            <v>5019995</v>
          </cell>
          <cell r="B8904">
            <v>0.5</v>
          </cell>
        </row>
        <row r="8905">
          <cell r="A8905">
            <v>5020000</v>
          </cell>
          <cell r="B8905">
            <v>0.255</v>
          </cell>
        </row>
        <row r="8906">
          <cell r="A8906">
            <v>5020010</v>
          </cell>
          <cell r="B8906">
            <v>0.31530000000000002</v>
          </cell>
        </row>
        <row r="8907">
          <cell r="A8907">
            <v>5020060</v>
          </cell>
          <cell r="B8907">
            <v>0.35599999999999998</v>
          </cell>
        </row>
        <row r="8908">
          <cell r="A8908">
            <v>5020113</v>
          </cell>
          <cell r="B8908">
            <v>1.3</v>
          </cell>
        </row>
        <row r="8909">
          <cell r="A8909">
            <v>5020124</v>
          </cell>
          <cell r="B8909">
            <v>0.4</v>
          </cell>
        </row>
        <row r="8910">
          <cell r="A8910">
            <v>5020134</v>
          </cell>
          <cell r="B8910">
            <v>0.58499999999999996</v>
          </cell>
        </row>
        <row r="8911">
          <cell r="A8911">
            <v>5020177</v>
          </cell>
          <cell r="B8911">
            <v>1.0329999999999999</v>
          </cell>
        </row>
        <row r="8912">
          <cell r="A8912">
            <v>5020198</v>
          </cell>
          <cell r="B8912">
            <v>0.20649999999999999</v>
          </cell>
        </row>
        <row r="8913">
          <cell r="A8913">
            <v>5020321</v>
          </cell>
          <cell r="B8913">
            <v>0.45</v>
          </cell>
        </row>
        <row r="8914">
          <cell r="A8914">
            <v>5020434</v>
          </cell>
          <cell r="B8914">
            <v>4.07</v>
          </cell>
        </row>
        <row r="8915">
          <cell r="A8915">
            <v>5020439</v>
          </cell>
          <cell r="B8915">
            <v>1.7350000000000001</v>
          </cell>
        </row>
        <row r="8916">
          <cell r="A8916">
            <v>5020445</v>
          </cell>
          <cell r="B8916">
            <v>1.0880000000000001</v>
          </cell>
        </row>
        <row r="8917">
          <cell r="A8917">
            <v>5020462</v>
          </cell>
          <cell r="B8917">
            <v>0.71</v>
          </cell>
        </row>
        <row r="8918">
          <cell r="A8918">
            <v>5020527</v>
          </cell>
          <cell r="B8918">
            <v>0.55000000000000004</v>
          </cell>
        </row>
        <row r="8919">
          <cell r="A8919">
            <v>5020538</v>
          </cell>
          <cell r="B8919">
            <v>0.56999999999999995</v>
          </cell>
        </row>
        <row r="8920">
          <cell r="A8920">
            <v>5020658</v>
          </cell>
          <cell r="B8920">
            <v>1</v>
          </cell>
        </row>
        <row r="8921">
          <cell r="A8921">
            <v>5020660</v>
          </cell>
          <cell r="B8921">
            <v>0.6</v>
          </cell>
        </row>
        <row r="8922">
          <cell r="A8922">
            <v>5020730</v>
          </cell>
          <cell r="B8922">
            <v>0.89700000000000002</v>
          </cell>
        </row>
        <row r="8923">
          <cell r="A8923">
            <v>5020733</v>
          </cell>
          <cell r="B8923">
            <v>0.437</v>
          </cell>
        </row>
        <row r="8924">
          <cell r="A8924">
            <v>5020745</v>
          </cell>
          <cell r="B8924">
            <v>0.4</v>
          </cell>
        </row>
        <row r="8925">
          <cell r="A8925">
            <v>5020788</v>
          </cell>
          <cell r="B8925">
            <v>2.7</v>
          </cell>
        </row>
        <row r="8926">
          <cell r="A8926">
            <v>5020789</v>
          </cell>
          <cell r="B8926">
            <v>0.76300000000000001</v>
          </cell>
        </row>
        <row r="8927">
          <cell r="A8927">
            <v>5020790</v>
          </cell>
          <cell r="B8927">
            <v>2.085</v>
          </cell>
        </row>
        <row r="8928">
          <cell r="A8928">
            <v>5020791</v>
          </cell>
          <cell r="B8928">
            <v>3.2050000000000001</v>
          </cell>
        </row>
        <row r="8929">
          <cell r="A8929">
            <v>5020792</v>
          </cell>
          <cell r="B8929">
            <v>2</v>
          </cell>
        </row>
        <row r="8930">
          <cell r="A8930">
            <v>5020793</v>
          </cell>
          <cell r="B8930">
            <v>0.57899999999999996</v>
          </cell>
        </row>
        <row r="8931">
          <cell r="A8931">
            <v>5020888</v>
          </cell>
          <cell r="B8931">
            <v>0.35948000000000002</v>
          </cell>
        </row>
        <row r="8932">
          <cell r="A8932">
            <v>5020902</v>
          </cell>
          <cell r="B8932">
            <v>3.96</v>
          </cell>
        </row>
        <row r="8933">
          <cell r="A8933">
            <v>5020941</v>
          </cell>
          <cell r="B8933">
            <v>0.55900000000000005</v>
          </cell>
        </row>
        <row r="8934">
          <cell r="A8934">
            <v>5020985</v>
          </cell>
          <cell r="B8934">
            <v>1.07</v>
          </cell>
        </row>
        <row r="8935">
          <cell r="A8935">
            <v>5020995</v>
          </cell>
          <cell r="B8935">
            <v>2.0499999999999998</v>
          </cell>
        </row>
        <row r="8936">
          <cell r="A8936">
            <v>5021002</v>
          </cell>
          <cell r="B8936">
            <v>0.8</v>
          </cell>
        </row>
        <row r="8937">
          <cell r="A8937">
            <v>5021014</v>
          </cell>
          <cell r="B8937">
            <v>0.26</v>
          </cell>
        </row>
        <row r="8938">
          <cell r="A8938">
            <v>5021044</v>
          </cell>
          <cell r="B8938">
            <v>1.7</v>
          </cell>
        </row>
        <row r="8939">
          <cell r="A8939">
            <v>5021079</v>
          </cell>
          <cell r="B8939">
            <v>2.5</v>
          </cell>
        </row>
        <row r="8940">
          <cell r="A8940">
            <v>5021104</v>
          </cell>
          <cell r="B8940">
            <v>0.317</v>
          </cell>
        </row>
        <row r="8941">
          <cell r="A8941">
            <v>5021194</v>
          </cell>
          <cell r="B8941">
            <v>0.22</v>
          </cell>
        </row>
        <row r="8942">
          <cell r="A8942">
            <v>5021297</v>
          </cell>
          <cell r="B8942">
            <v>1.35155399</v>
          </cell>
        </row>
        <row r="8943">
          <cell r="A8943">
            <v>5021363</v>
          </cell>
          <cell r="B8943">
            <v>0.81</v>
          </cell>
        </row>
        <row r="8944">
          <cell r="A8944">
            <v>5021375</v>
          </cell>
          <cell r="B8944">
            <v>0.19800000000000001</v>
          </cell>
        </row>
        <row r="8945">
          <cell r="A8945">
            <v>5021376</v>
          </cell>
          <cell r="B8945">
            <v>0.56399999999999995</v>
          </cell>
        </row>
        <row r="8946">
          <cell r="A8946">
            <v>5021384</v>
          </cell>
          <cell r="B8946">
            <v>0.16500000000000001</v>
          </cell>
        </row>
        <row r="8947">
          <cell r="A8947">
            <v>5021390</v>
          </cell>
          <cell r="B8947">
            <v>8.8999999999999996E-2</v>
          </cell>
        </row>
        <row r="8948">
          <cell r="A8948">
            <v>5021402</v>
          </cell>
          <cell r="B8948">
            <v>3</v>
          </cell>
        </row>
        <row r="8949">
          <cell r="A8949">
            <v>5021406</v>
          </cell>
          <cell r="B8949">
            <v>0.14000000000000001</v>
          </cell>
        </row>
        <row r="8950">
          <cell r="A8950">
            <v>5021408</v>
          </cell>
          <cell r="B8950">
            <v>0.75900000000000001</v>
          </cell>
        </row>
        <row r="8951">
          <cell r="A8951">
            <v>5021532</v>
          </cell>
          <cell r="B8951">
            <v>0.67</v>
          </cell>
        </row>
        <row r="8952">
          <cell r="A8952">
            <v>5021558</v>
          </cell>
          <cell r="B8952">
            <v>0.82</v>
          </cell>
        </row>
        <row r="8953">
          <cell r="A8953">
            <v>5021619</v>
          </cell>
          <cell r="B8953">
            <v>1.1623000000000001</v>
          </cell>
        </row>
        <row r="8954">
          <cell r="A8954">
            <v>5021665</v>
          </cell>
          <cell r="B8954">
            <v>0.6</v>
          </cell>
        </row>
        <row r="8955">
          <cell r="A8955">
            <v>5021701</v>
          </cell>
          <cell r="B8955">
            <v>1.4650000000000001</v>
          </cell>
        </row>
        <row r="8956">
          <cell r="A8956">
            <v>5021759</v>
          </cell>
          <cell r="B8956">
            <v>0.6</v>
          </cell>
        </row>
        <row r="8957">
          <cell r="A8957">
            <v>5021761</v>
          </cell>
          <cell r="B8957">
            <v>8.7999999999999995E-2</v>
          </cell>
        </row>
        <row r="8958">
          <cell r="A8958">
            <v>5021820</v>
          </cell>
          <cell r="B8958">
            <v>0.33</v>
          </cell>
        </row>
        <row r="8959">
          <cell r="A8959">
            <v>5021828</v>
          </cell>
          <cell r="B8959">
            <v>0.6</v>
          </cell>
        </row>
        <row r="8960">
          <cell r="A8960">
            <v>5021839</v>
          </cell>
          <cell r="B8960">
            <v>0.46</v>
          </cell>
        </row>
        <row r="8961">
          <cell r="A8961">
            <v>5021918</v>
          </cell>
          <cell r="B8961">
            <v>0.33</v>
          </cell>
        </row>
        <row r="8962">
          <cell r="A8962">
            <v>5021944</v>
          </cell>
          <cell r="B8962">
            <v>2.0261670000000001</v>
          </cell>
        </row>
        <row r="8963">
          <cell r="A8963">
            <v>5021948</v>
          </cell>
          <cell r="B8963">
            <v>0.32</v>
          </cell>
        </row>
        <row r="8964">
          <cell r="A8964">
            <v>5021982</v>
          </cell>
          <cell r="B8964">
            <v>0.51600000000000001</v>
          </cell>
        </row>
        <row r="8965">
          <cell r="A8965">
            <v>5022015</v>
          </cell>
          <cell r="B8965">
            <v>0.5</v>
          </cell>
        </row>
        <row r="8966">
          <cell r="A8966">
            <v>5022026</v>
          </cell>
          <cell r="B8966">
            <v>1.2</v>
          </cell>
        </row>
        <row r="8967">
          <cell r="A8967">
            <v>5022081</v>
          </cell>
          <cell r="B8967">
            <v>0.24</v>
          </cell>
        </row>
        <row r="8968">
          <cell r="A8968">
            <v>5022141</v>
          </cell>
          <cell r="B8968">
            <v>1.74</v>
          </cell>
        </row>
        <row r="8969">
          <cell r="A8969">
            <v>5022166</v>
          </cell>
          <cell r="B8969">
            <v>1.45</v>
          </cell>
        </row>
        <row r="8970">
          <cell r="A8970">
            <v>5022237</v>
          </cell>
          <cell r="B8970">
            <v>0.45</v>
          </cell>
        </row>
        <row r="8971">
          <cell r="A8971">
            <v>5022254</v>
          </cell>
          <cell r="B8971">
            <v>0.28671600000000003</v>
          </cell>
        </row>
        <row r="8972">
          <cell r="A8972">
            <v>5022292</v>
          </cell>
          <cell r="B8972">
            <v>1.5</v>
          </cell>
        </row>
        <row r="8973">
          <cell r="A8973">
            <v>5022309</v>
          </cell>
          <cell r="B8973">
            <v>1.5</v>
          </cell>
        </row>
        <row r="8974">
          <cell r="A8974">
            <v>5022350</v>
          </cell>
          <cell r="B8974">
            <v>0.55000000000000004</v>
          </cell>
        </row>
        <row r="8975">
          <cell r="A8975">
            <v>5022351</v>
          </cell>
          <cell r="B8975">
            <v>1.3</v>
          </cell>
        </row>
        <row r="8976">
          <cell r="A8976">
            <v>5022451</v>
          </cell>
          <cell r="B8976">
            <v>0.75</v>
          </cell>
        </row>
        <row r="8977">
          <cell r="A8977">
            <v>5022469</v>
          </cell>
          <cell r="B8977">
            <v>1.53</v>
          </cell>
        </row>
        <row r="8978">
          <cell r="A8978">
            <v>5022472</v>
          </cell>
          <cell r="B8978">
            <v>0.48199999999999998</v>
          </cell>
        </row>
        <row r="8979">
          <cell r="A8979">
            <v>5022502</v>
          </cell>
          <cell r="B8979">
            <v>0.73</v>
          </cell>
        </row>
        <row r="8980">
          <cell r="A8980">
            <v>5022590</v>
          </cell>
          <cell r="B8980">
            <v>0.6</v>
          </cell>
        </row>
        <row r="8981">
          <cell r="A8981">
            <v>5022613</v>
          </cell>
          <cell r="B8981">
            <v>1.798</v>
          </cell>
        </row>
        <row r="8982">
          <cell r="A8982">
            <v>5022648</v>
          </cell>
          <cell r="B8982">
            <v>0.63221000000000005</v>
          </cell>
        </row>
        <row r="8983">
          <cell r="A8983">
            <v>5022649</v>
          </cell>
          <cell r="B8983">
            <v>0.3</v>
          </cell>
        </row>
        <row r="8984">
          <cell r="A8984">
            <v>5022651</v>
          </cell>
          <cell r="B8984">
            <v>1.3</v>
          </cell>
        </row>
        <row r="8985">
          <cell r="A8985">
            <v>5022665</v>
          </cell>
          <cell r="B8985">
            <v>1.552</v>
          </cell>
        </row>
        <row r="8986">
          <cell r="A8986">
            <v>5022715</v>
          </cell>
          <cell r="B8986">
            <v>0.60938599999999998</v>
          </cell>
        </row>
        <row r="8987">
          <cell r="A8987">
            <v>5022741</v>
          </cell>
          <cell r="B8987">
            <v>0.85</v>
          </cell>
        </row>
        <row r="8988">
          <cell r="A8988">
            <v>5022812</v>
          </cell>
          <cell r="B8988">
            <v>0.79300000000000004</v>
          </cell>
        </row>
        <row r="8989">
          <cell r="A8989">
            <v>5022866</v>
          </cell>
          <cell r="B8989">
            <v>0.49278</v>
          </cell>
        </row>
        <row r="8990">
          <cell r="A8990">
            <v>5022867</v>
          </cell>
          <cell r="B8990">
            <v>1.05</v>
          </cell>
        </row>
        <row r="8991">
          <cell r="A8991">
            <v>5022941</v>
          </cell>
          <cell r="B8991">
            <v>0.25</v>
          </cell>
        </row>
        <row r="8992">
          <cell r="A8992">
            <v>5022942</v>
          </cell>
          <cell r="B8992">
            <v>2.5499999999999998</v>
          </cell>
        </row>
        <row r="8993">
          <cell r="A8993">
            <v>5022960</v>
          </cell>
          <cell r="B8993">
            <v>0.8</v>
          </cell>
        </row>
        <row r="8994">
          <cell r="A8994">
            <v>5023072</v>
          </cell>
          <cell r="B8994">
            <v>2.871016</v>
          </cell>
        </row>
        <row r="8995">
          <cell r="A8995">
            <v>5023085</v>
          </cell>
          <cell r="B8995">
            <v>0.58799999999999997</v>
          </cell>
        </row>
        <row r="8996">
          <cell r="A8996">
            <v>5023119</v>
          </cell>
          <cell r="B8996">
            <v>0.3</v>
          </cell>
        </row>
        <row r="8997">
          <cell r="A8997">
            <v>5023127</v>
          </cell>
          <cell r="B8997">
            <v>0.54093999999999998</v>
          </cell>
        </row>
        <row r="8998">
          <cell r="A8998">
            <v>5023132</v>
          </cell>
          <cell r="B8998">
            <v>1</v>
          </cell>
        </row>
        <row r="8999">
          <cell r="A8999">
            <v>5023187</v>
          </cell>
          <cell r="B8999">
            <v>1.6</v>
          </cell>
        </row>
        <row r="9000">
          <cell r="A9000">
            <v>5023198</v>
          </cell>
          <cell r="B9000">
            <v>0.34399999999999997</v>
          </cell>
        </row>
        <row r="9001">
          <cell r="A9001">
            <v>5023200</v>
          </cell>
          <cell r="B9001">
            <v>1</v>
          </cell>
        </row>
        <row r="9002">
          <cell r="A9002">
            <v>5023229</v>
          </cell>
          <cell r="B9002">
            <v>0.3</v>
          </cell>
        </row>
        <row r="9003">
          <cell r="A9003">
            <v>5023249</v>
          </cell>
          <cell r="B9003">
            <v>0.1</v>
          </cell>
        </row>
        <row r="9004">
          <cell r="A9004">
            <v>5023282</v>
          </cell>
          <cell r="B9004">
            <v>0.34144000000000002</v>
          </cell>
        </row>
        <row r="9005">
          <cell r="A9005">
            <v>5023296</v>
          </cell>
          <cell r="B9005">
            <v>0.42499999999999999</v>
          </cell>
        </row>
        <row r="9006">
          <cell r="A9006">
            <v>5023314</v>
          </cell>
          <cell r="B9006">
            <v>0.5</v>
          </cell>
        </row>
        <row r="9007">
          <cell r="A9007">
            <v>5023321</v>
          </cell>
          <cell r="B9007">
            <v>0.2</v>
          </cell>
        </row>
        <row r="9008">
          <cell r="A9008">
            <v>5023415</v>
          </cell>
          <cell r="B9008">
            <v>2.2383479999999998</v>
          </cell>
        </row>
        <row r="9009">
          <cell r="A9009">
            <v>5023433</v>
          </cell>
          <cell r="B9009">
            <v>0.81</v>
          </cell>
        </row>
        <row r="9010">
          <cell r="A9010">
            <v>5023515</v>
          </cell>
          <cell r="B9010">
            <v>1.3</v>
          </cell>
        </row>
        <row r="9011">
          <cell r="A9011">
            <v>5023519</v>
          </cell>
          <cell r="B9011">
            <v>0.193</v>
          </cell>
        </row>
        <row r="9012">
          <cell r="A9012">
            <v>5023548</v>
          </cell>
          <cell r="B9012">
            <v>0.35</v>
          </cell>
        </row>
        <row r="9013">
          <cell r="A9013">
            <v>5023549</v>
          </cell>
          <cell r="B9013">
            <v>0.4</v>
          </cell>
        </row>
        <row r="9014">
          <cell r="A9014">
            <v>5023554</v>
          </cell>
          <cell r="B9014">
            <v>0.5</v>
          </cell>
        </row>
        <row r="9015">
          <cell r="A9015">
            <v>5023570</v>
          </cell>
          <cell r="B9015">
            <v>1.6519999999999999</v>
          </cell>
        </row>
        <row r="9016">
          <cell r="A9016">
            <v>5023600</v>
          </cell>
          <cell r="B9016">
            <v>1</v>
          </cell>
        </row>
        <row r="9017">
          <cell r="A9017">
            <v>5023630</v>
          </cell>
          <cell r="B9017">
            <v>0.64100000000000001</v>
          </cell>
        </row>
        <row r="9018">
          <cell r="A9018">
            <v>5023648</v>
          </cell>
          <cell r="B9018">
            <v>0.7</v>
          </cell>
        </row>
        <row r="9019">
          <cell r="A9019">
            <v>5023706</v>
          </cell>
          <cell r="B9019">
            <v>0.80740000000000001</v>
          </cell>
        </row>
        <row r="9020">
          <cell r="A9020">
            <v>5023728</v>
          </cell>
          <cell r="B9020">
            <v>1.1000000000000001</v>
          </cell>
        </row>
        <row r="9021">
          <cell r="A9021">
            <v>5023734</v>
          </cell>
          <cell r="B9021">
            <v>0.25</v>
          </cell>
        </row>
        <row r="9022">
          <cell r="A9022">
            <v>5023739</v>
          </cell>
          <cell r="B9022">
            <v>1.3</v>
          </cell>
        </row>
        <row r="9023">
          <cell r="A9023">
            <v>5023750</v>
          </cell>
          <cell r="B9023">
            <v>0.5</v>
          </cell>
        </row>
        <row r="9024">
          <cell r="A9024">
            <v>5023807</v>
          </cell>
          <cell r="B9024">
            <v>0.23100000000000001</v>
          </cell>
        </row>
        <row r="9025">
          <cell r="A9025">
            <v>5023848</v>
          </cell>
          <cell r="B9025">
            <v>0.76</v>
          </cell>
        </row>
        <row r="9026">
          <cell r="A9026">
            <v>5023998</v>
          </cell>
          <cell r="B9026">
            <v>0.112</v>
          </cell>
        </row>
        <row r="9027">
          <cell r="A9027">
            <v>5024120</v>
          </cell>
          <cell r="B9027">
            <v>0.35699999999999998</v>
          </cell>
        </row>
        <row r="9028">
          <cell r="A9028">
            <v>5024225</v>
          </cell>
          <cell r="B9028">
            <v>0.19</v>
          </cell>
        </row>
        <row r="9029">
          <cell r="A9029">
            <v>5024268</v>
          </cell>
          <cell r="B9029">
            <v>0.7</v>
          </cell>
        </row>
        <row r="9030">
          <cell r="A9030">
            <v>5024272</v>
          </cell>
          <cell r="B9030">
            <v>0.68</v>
          </cell>
        </row>
        <row r="9031">
          <cell r="A9031">
            <v>5024337</v>
          </cell>
          <cell r="B9031">
            <v>0.64200000000000002</v>
          </cell>
        </row>
        <row r="9032">
          <cell r="A9032">
            <v>5024346</v>
          </cell>
          <cell r="B9032">
            <v>0.435</v>
          </cell>
        </row>
        <row r="9033">
          <cell r="A9033">
            <v>5024361</v>
          </cell>
          <cell r="B9033">
            <v>1.73</v>
          </cell>
        </row>
        <row r="9034">
          <cell r="A9034">
            <v>5024367</v>
          </cell>
          <cell r="B9034">
            <v>37.5</v>
          </cell>
        </row>
        <row r="9035">
          <cell r="A9035">
            <v>5024381</v>
          </cell>
          <cell r="B9035">
            <v>0.55000000000000004</v>
          </cell>
        </row>
        <row r="9036">
          <cell r="A9036">
            <v>5024392</v>
          </cell>
          <cell r="B9036">
            <v>0.59</v>
          </cell>
        </row>
        <row r="9037">
          <cell r="A9037">
            <v>5024402</v>
          </cell>
          <cell r="B9037">
            <v>0.93</v>
          </cell>
        </row>
        <row r="9038">
          <cell r="A9038">
            <v>5024426</v>
          </cell>
          <cell r="B9038">
            <v>0.55000000000000004</v>
          </cell>
        </row>
        <row r="9039">
          <cell r="A9039">
            <v>5024441</v>
          </cell>
          <cell r="B9039">
            <v>1.29</v>
          </cell>
        </row>
        <row r="9040">
          <cell r="A9040">
            <v>5024449</v>
          </cell>
          <cell r="B9040">
            <v>1.5</v>
          </cell>
        </row>
        <row r="9041">
          <cell r="A9041">
            <v>5024451</v>
          </cell>
          <cell r="B9041">
            <v>0.44</v>
          </cell>
        </row>
        <row r="9042">
          <cell r="A9042">
            <v>5024515</v>
          </cell>
          <cell r="B9042">
            <v>0.8</v>
          </cell>
        </row>
        <row r="9043">
          <cell r="A9043">
            <v>5024533</v>
          </cell>
          <cell r="B9043">
            <v>1.7</v>
          </cell>
        </row>
        <row r="9044">
          <cell r="A9044">
            <v>5024535</v>
          </cell>
          <cell r="B9044">
            <v>0.77306699999999995</v>
          </cell>
        </row>
        <row r="9045">
          <cell r="A9045">
            <v>5024559</v>
          </cell>
          <cell r="B9045">
            <v>1.181</v>
          </cell>
        </row>
        <row r="9046">
          <cell r="A9046">
            <v>5024565</v>
          </cell>
          <cell r="B9046">
            <v>0.15</v>
          </cell>
        </row>
        <row r="9047">
          <cell r="A9047">
            <v>5024578</v>
          </cell>
          <cell r="B9047">
            <v>0.12</v>
          </cell>
        </row>
        <row r="9048">
          <cell r="A9048">
            <v>5024593</v>
          </cell>
          <cell r="B9048">
            <v>0.29920000000000002</v>
          </cell>
        </row>
        <row r="9049">
          <cell r="A9049">
            <v>5024613</v>
          </cell>
          <cell r="B9049">
            <v>0.5</v>
          </cell>
        </row>
        <row r="9050">
          <cell r="A9050">
            <v>5024803</v>
          </cell>
          <cell r="B9050">
            <v>0.42499999999999999</v>
          </cell>
        </row>
        <row r="9051">
          <cell r="A9051">
            <v>5024843</v>
          </cell>
          <cell r="B9051">
            <v>0.53</v>
          </cell>
        </row>
        <row r="9052">
          <cell r="A9052">
            <v>5024901</v>
          </cell>
          <cell r="B9052">
            <v>0.23499999999999999</v>
          </cell>
        </row>
        <row r="9053">
          <cell r="A9053">
            <v>5025038</v>
          </cell>
          <cell r="B9053">
            <v>0.48</v>
          </cell>
        </row>
        <row r="9054">
          <cell r="A9054">
            <v>5025057</v>
          </cell>
          <cell r="B9054">
            <v>0.3</v>
          </cell>
        </row>
        <row r="9055">
          <cell r="A9055">
            <v>5025069</v>
          </cell>
          <cell r="B9055">
            <v>0.43</v>
          </cell>
        </row>
        <row r="9056">
          <cell r="A9056">
            <v>5025101</v>
          </cell>
          <cell r="B9056">
            <v>0.74663999999999997</v>
          </cell>
        </row>
        <row r="9057">
          <cell r="A9057">
            <v>5025104</v>
          </cell>
          <cell r="B9057">
            <v>0.20127999999999999</v>
          </cell>
        </row>
        <row r="9058">
          <cell r="A9058">
            <v>5025126</v>
          </cell>
          <cell r="B9058">
            <v>0.92</v>
          </cell>
        </row>
        <row r="9059">
          <cell r="A9059">
            <v>5025243</v>
          </cell>
          <cell r="B9059">
            <v>0.3</v>
          </cell>
        </row>
        <row r="9060">
          <cell r="A9060">
            <v>5025387</v>
          </cell>
          <cell r="B9060">
            <v>4.57</v>
          </cell>
        </row>
        <row r="9061">
          <cell r="A9061">
            <v>5025445</v>
          </cell>
          <cell r="B9061">
            <v>0.39779999999999999</v>
          </cell>
        </row>
        <row r="9062">
          <cell r="A9062">
            <v>5025707</v>
          </cell>
          <cell r="B9062">
            <v>0.39</v>
          </cell>
        </row>
        <row r="9063">
          <cell r="A9063">
            <v>5025725</v>
          </cell>
          <cell r="B9063">
            <v>0.3</v>
          </cell>
        </row>
        <row r="9064">
          <cell r="A9064">
            <v>5025775</v>
          </cell>
          <cell r="B9064">
            <v>2.2999999999999998</v>
          </cell>
        </row>
        <row r="9065">
          <cell r="A9065">
            <v>5025803</v>
          </cell>
          <cell r="B9065">
            <v>2.0129999999999999</v>
          </cell>
        </row>
        <row r="9066">
          <cell r="A9066">
            <v>5025812</v>
          </cell>
          <cell r="B9066">
            <v>0.3397</v>
          </cell>
        </row>
        <row r="9067">
          <cell r="A9067">
            <v>5025815</v>
          </cell>
          <cell r="B9067">
            <v>0.35</v>
          </cell>
        </row>
        <row r="9068">
          <cell r="A9068">
            <v>5025848</v>
          </cell>
          <cell r="B9068">
            <v>0.32</v>
          </cell>
        </row>
        <row r="9069">
          <cell r="A9069">
            <v>5025879</v>
          </cell>
          <cell r="B9069">
            <v>1.5</v>
          </cell>
        </row>
        <row r="9070">
          <cell r="A9070">
            <v>5025882</v>
          </cell>
          <cell r="B9070">
            <v>2.0640000000000001</v>
          </cell>
        </row>
        <row r="9071">
          <cell r="A9071">
            <v>5025930</v>
          </cell>
          <cell r="B9071">
            <v>0.23</v>
          </cell>
        </row>
        <row r="9072">
          <cell r="A9072">
            <v>5025955</v>
          </cell>
          <cell r="B9072">
            <v>0.38</v>
          </cell>
        </row>
        <row r="9073">
          <cell r="A9073">
            <v>5025973</v>
          </cell>
          <cell r="B9073">
            <v>1.43</v>
          </cell>
        </row>
        <row r="9074">
          <cell r="A9074">
            <v>5025982</v>
          </cell>
          <cell r="B9074">
            <v>0.28799999999999998</v>
          </cell>
        </row>
        <row r="9075">
          <cell r="A9075">
            <v>5026027</v>
          </cell>
          <cell r="B9075">
            <v>0.4</v>
          </cell>
        </row>
        <row r="9076">
          <cell r="A9076">
            <v>5026046</v>
          </cell>
          <cell r="B9076">
            <v>1.2</v>
          </cell>
        </row>
        <row r="9077">
          <cell r="A9077">
            <v>5026075</v>
          </cell>
          <cell r="B9077">
            <v>1</v>
          </cell>
        </row>
        <row r="9078">
          <cell r="A9078">
            <v>5026111</v>
          </cell>
          <cell r="B9078">
            <v>0.3</v>
          </cell>
        </row>
        <row r="9079">
          <cell r="A9079">
            <v>5026117</v>
          </cell>
          <cell r="B9079">
            <v>2.6</v>
          </cell>
        </row>
        <row r="9080">
          <cell r="A9080">
            <v>5026161</v>
          </cell>
          <cell r="B9080">
            <v>1.4</v>
          </cell>
        </row>
        <row r="9081">
          <cell r="A9081">
            <v>5026213</v>
          </cell>
          <cell r="B9081">
            <v>0.65</v>
          </cell>
        </row>
        <row r="9082">
          <cell r="A9082">
            <v>5026261</v>
          </cell>
          <cell r="B9082">
            <v>0.56000000000000005</v>
          </cell>
        </row>
        <row r="9083">
          <cell r="A9083">
            <v>5026279</v>
          </cell>
          <cell r="B9083">
            <v>0.33700000000000002</v>
          </cell>
        </row>
        <row r="9084">
          <cell r="A9084">
            <v>5026306</v>
          </cell>
          <cell r="B9084">
            <v>0.436</v>
          </cell>
        </row>
        <row r="9085">
          <cell r="A9085">
            <v>5026376</v>
          </cell>
          <cell r="B9085">
            <v>2.7570000000000001</v>
          </cell>
        </row>
        <row r="9086">
          <cell r="A9086">
            <v>5026442</v>
          </cell>
          <cell r="B9086">
            <v>0.25</v>
          </cell>
        </row>
        <row r="9087">
          <cell r="A9087">
            <v>5026443</v>
          </cell>
          <cell r="B9087">
            <v>0.7</v>
          </cell>
        </row>
        <row r="9088">
          <cell r="A9088">
            <v>5026493</v>
          </cell>
          <cell r="B9088">
            <v>0.74199999999999999</v>
          </cell>
        </row>
        <row r="9089">
          <cell r="A9089">
            <v>5026494</v>
          </cell>
          <cell r="B9089">
            <v>0.38528000000000001</v>
          </cell>
        </row>
        <row r="9090">
          <cell r="A9090">
            <v>5026509</v>
          </cell>
          <cell r="B9090">
            <v>1.1499999999999999</v>
          </cell>
        </row>
        <row r="9091">
          <cell r="A9091">
            <v>5026534</v>
          </cell>
          <cell r="B9091">
            <v>0.55000000000000004</v>
          </cell>
        </row>
        <row r="9092">
          <cell r="A9092">
            <v>5026556</v>
          </cell>
          <cell r="B9092">
            <v>0.33</v>
          </cell>
        </row>
        <row r="9093">
          <cell r="A9093">
            <v>5026577</v>
          </cell>
          <cell r="B9093">
            <v>2</v>
          </cell>
        </row>
        <row r="9094">
          <cell r="A9094">
            <v>5026679</v>
          </cell>
          <cell r="B9094">
            <v>0.38</v>
          </cell>
        </row>
        <row r="9095">
          <cell r="A9095">
            <v>5026682</v>
          </cell>
          <cell r="B9095">
            <v>0.67</v>
          </cell>
        </row>
        <row r="9096">
          <cell r="A9096">
            <v>5026861</v>
          </cell>
          <cell r="B9096">
            <v>0.86599999999999999</v>
          </cell>
        </row>
        <row r="9097">
          <cell r="A9097">
            <v>5026894</v>
          </cell>
          <cell r="B9097">
            <v>0.5</v>
          </cell>
        </row>
        <row r="9098">
          <cell r="A9098">
            <v>5027153</v>
          </cell>
          <cell r="B9098">
            <v>0.7</v>
          </cell>
        </row>
        <row r="9099">
          <cell r="A9099">
            <v>5027284</v>
          </cell>
          <cell r="B9099">
            <v>2.4500000000000002</v>
          </cell>
        </row>
        <row r="9100">
          <cell r="A9100">
            <v>5027407</v>
          </cell>
          <cell r="B9100">
            <v>0.48799999999999999</v>
          </cell>
        </row>
        <row r="9101">
          <cell r="A9101">
            <v>5027478</v>
          </cell>
          <cell r="B9101">
            <v>0.81</v>
          </cell>
        </row>
        <row r="9102">
          <cell r="A9102">
            <v>5027503</v>
          </cell>
          <cell r="B9102">
            <v>7</v>
          </cell>
        </row>
        <row r="9103">
          <cell r="A9103">
            <v>5027512</v>
          </cell>
          <cell r="B9103">
            <v>0.8</v>
          </cell>
        </row>
        <row r="9104">
          <cell r="A9104">
            <v>5027532</v>
          </cell>
          <cell r="B9104">
            <v>0.45</v>
          </cell>
        </row>
        <row r="9105">
          <cell r="A9105">
            <v>5027549</v>
          </cell>
          <cell r="B9105">
            <v>0.82899999999999996</v>
          </cell>
        </row>
        <row r="9106">
          <cell r="A9106">
            <v>5027598</v>
          </cell>
          <cell r="B9106">
            <v>1.1499999999999999</v>
          </cell>
        </row>
        <row r="9107">
          <cell r="A9107">
            <v>5027659</v>
          </cell>
          <cell r="B9107">
            <v>2.75</v>
          </cell>
        </row>
        <row r="9108">
          <cell r="A9108">
            <v>5027791</v>
          </cell>
          <cell r="B9108">
            <v>0.56000000000000005</v>
          </cell>
        </row>
        <row r="9109">
          <cell r="A9109">
            <v>5027812</v>
          </cell>
          <cell r="B9109">
            <v>0.42025000000000001</v>
          </cell>
        </row>
        <row r="9110">
          <cell r="A9110">
            <v>5027871</v>
          </cell>
          <cell r="B9110">
            <v>0.12889999999999999</v>
          </cell>
        </row>
        <row r="9111">
          <cell r="A9111">
            <v>5027968</v>
          </cell>
          <cell r="B9111">
            <v>1.1499999999999999</v>
          </cell>
        </row>
        <row r="9112">
          <cell r="A9112">
            <v>5027971</v>
          </cell>
          <cell r="B9112">
            <v>1.6</v>
          </cell>
        </row>
        <row r="9113">
          <cell r="A9113">
            <v>5028018</v>
          </cell>
          <cell r="B9113">
            <v>1.25</v>
          </cell>
        </row>
        <row r="9114">
          <cell r="A9114">
            <v>5028083</v>
          </cell>
          <cell r="B9114">
            <v>0.5</v>
          </cell>
        </row>
        <row r="9115">
          <cell r="A9115">
            <v>5028106</v>
          </cell>
          <cell r="B9115">
            <v>0.97240000000000004</v>
          </cell>
        </row>
        <row r="9116">
          <cell r="A9116">
            <v>5028117</v>
          </cell>
          <cell r="B9116">
            <v>0.64500000000000002</v>
          </cell>
        </row>
        <row r="9117">
          <cell r="A9117">
            <v>5028135</v>
          </cell>
          <cell r="B9117">
            <v>2.1</v>
          </cell>
        </row>
        <row r="9118">
          <cell r="A9118">
            <v>5028158</v>
          </cell>
          <cell r="B9118">
            <v>0.17</v>
          </cell>
        </row>
        <row r="9119">
          <cell r="A9119">
            <v>5028275</v>
          </cell>
          <cell r="B9119">
            <v>0.46163599999999999</v>
          </cell>
        </row>
        <row r="9120">
          <cell r="A9120">
            <v>5028335</v>
          </cell>
          <cell r="B9120">
            <v>0.32679999999999998</v>
          </cell>
        </row>
        <row r="9121">
          <cell r="A9121">
            <v>5028398</v>
          </cell>
          <cell r="B9121">
            <v>0.75</v>
          </cell>
        </row>
        <row r="9122">
          <cell r="A9122">
            <v>5028507</v>
          </cell>
          <cell r="B9122">
            <v>0.6</v>
          </cell>
        </row>
        <row r="9123">
          <cell r="A9123">
            <v>5028520</v>
          </cell>
          <cell r="B9123">
            <v>0.37669999999999998</v>
          </cell>
        </row>
        <row r="9124">
          <cell r="A9124">
            <v>5028576</v>
          </cell>
          <cell r="B9124">
            <v>10</v>
          </cell>
        </row>
        <row r="9125">
          <cell r="A9125">
            <v>5028683</v>
          </cell>
          <cell r="B9125">
            <v>0.76</v>
          </cell>
        </row>
        <row r="9126">
          <cell r="A9126">
            <v>5028684</v>
          </cell>
          <cell r="B9126">
            <v>0.51800000000000002</v>
          </cell>
        </row>
        <row r="9127">
          <cell r="A9127">
            <v>5028743</v>
          </cell>
          <cell r="B9127">
            <v>1.333</v>
          </cell>
        </row>
        <row r="9128">
          <cell r="A9128">
            <v>5028751</v>
          </cell>
          <cell r="B9128">
            <v>1.2</v>
          </cell>
        </row>
        <row r="9129">
          <cell r="A9129">
            <v>5028753</v>
          </cell>
          <cell r="B9129">
            <v>0.18</v>
          </cell>
        </row>
        <row r="9130">
          <cell r="A9130">
            <v>5028757</v>
          </cell>
          <cell r="B9130">
            <v>0.25</v>
          </cell>
        </row>
        <row r="9131">
          <cell r="A9131">
            <v>5028858</v>
          </cell>
          <cell r="B9131">
            <v>0.76500000000000001</v>
          </cell>
        </row>
        <row r="9132">
          <cell r="A9132">
            <v>5028875</v>
          </cell>
          <cell r="B9132">
            <v>0.75</v>
          </cell>
        </row>
        <row r="9133">
          <cell r="A9133">
            <v>5028896</v>
          </cell>
          <cell r="B9133">
            <v>0.37</v>
          </cell>
        </row>
        <row r="9134">
          <cell r="A9134">
            <v>5028897</v>
          </cell>
          <cell r="B9134">
            <v>1.665</v>
          </cell>
        </row>
        <row r="9135">
          <cell r="A9135">
            <v>5028980</v>
          </cell>
          <cell r="B9135">
            <v>2.85</v>
          </cell>
        </row>
        <row r="9136">
          <cell r="A9136">
            <v>5029064</v>
          </cell>
          <cell r="B9136">
            <v>1.47</v>
          </cell>
        </row>
        <row r="9137">
          <cell r="A9137">
            <v>5029113</v>
          </cell>
          <cell r="B9137">
            <v>0.47</v>
          </cell>
        </row>
        <row r="9138">
          <cell r="A9138">
            <v>5029157</v>
          </cell>
          <cell r="B9138">
            <v>2.5</v>
          </cell>
        </row>
        <row r="9139">
          <cell r="A9139">
            <v>5029277</v>
          </cell>
          <cell r="B9139">
            <v>0.26500000000000001</v>
          </cell>
        </row>
        <row r="9140">
          <cell r="A9140">
            <v>5029375</v>
          </cell>
          <cell r="B9140">
            <v>2.33</v>
          </cell>
        </row>
        <row r="9141">
          <cell r="A9141">
            <v>5029377</v>
          </cell>
          <cell r="B9141">
            <v>0.63400000000000001</v>
          </cell>
        </row>
        <row r="9142">
          <cell r="A9142">
            <v>5029392</v>
          </cell>
          <cell r="B9142">
            <v>0.70125000000000004</v>
          </cell>
        </row>
        <row r="9143">
          <cell r="A9143">
            <v>5029407</v>
          </cell>
          <cell r="B9143">
            <v>1.2255</v>
          </cell>
        </row>
        <row r="9144">
          <cell r="A9144">
            <v>5029552</v>
          </cell>
          <cell r="B9144">
            <v>0.39</v>
          </cell>
        </row>
        <row r="9145">
          <cell r="A9145">
            <v>5029846</v>
          </cell>
          <cell r="B9145">
            <v>0.98384000000000005</v>
          </cell>
        </row>
        <row r="9146">
          <cell r="A9146">
            <v>5029848</v>
          </cell>
          <cell r="B9146">
            <v>0.54047400000000001</v>
          </cell>
        </row>
        <row r="9147">
          <cell r="A9147">
            <v>5029866</v>
          </cell>
          <cell r="B9147">
            <v>0.429983</v>
          </cell>
        </row>
        <row r="9148">
          <cell r="A9148">
            <v>5029873</v>
          </cell>
          <cell r="B9148">
            <v>1.8</v>
          </cell>
        </row>
        <row r="9149">
          <cell r="A9149">
            <v>5029894</v>
          </cell>
          <cell r="B9149">
            <v>9.5</v>
          </cell>
        </row>
        <row r="9150">
          <cell r="A9150">
            <v>5030034</v>
          </cell>
          <cell r="B9150">
            <v>0.746</v>
          </cell>
        </row>
        <row r="9151">
          <cell r="A9151">
            <v>5030056</v>
          </cell>
          <cell r="B9151">
            <v>0.22</v>
          </cell>
        </row>
        <row r="9152">
          <cell r="A9152">
            <v>5030061</v>
          </cell>
          <cell r="B9152">
            <v>0.28000000000000003</v>
          </cell>
        </row>
        <row r="9153">
          <cell r="A9153">
            <v>5030067</v>
          </cell>
          <cell r="B9153">
            <v>4.5</v>
          </cell>
        </row>
        <row r="9154">
          <cell r="A9154">
            <v>5030073</v>
          </cell>
          <cell r="B9154">
            <v>0.4325</v>
          </cell>
        </row>
        <row r="9155">
          <cell r="A9155">
            <v>5030077</v>
          </cell>
          <cell r="B9155">
            <v>1.3035429999999999</v>
          </cell>
        </row>
        <row r="9156">
          <cell r="A9156">
            <v>5030090</v>
          </cell>
          <cell r="B9156">
            <v>0.3</v>
          </cell>
        </row>
        <row r="9157">
          <cell r="A9157">
            <v>5030091</v>
          </cell>
          <cell r="B9157">
            <v>0.18343799999999999</v>
          </cell>
        </row>
        <row r="9158">
          <cell r="A9158">
            <v>5030186</v>
          </cell>
          <cell r="B9158">
            <v>0.247951</v>
          </cell>
        </row>
        <row r="9159">
          <cell r="A9159">
            <v>5030253</v>
          </cell>
          <cell r="B9159">
            <v>0.81499999999999995</v>
          </cell>
        </row>
        <row r="9160">
          <cell r="A9160">
            <v>5030295</v>
          </cell>
          <cell r="B9160">
            <v>9.0006000000000004</v>
          </cell>
        </row>
        <row r="9161">
          <cell r="A9161">
            <v>5030301</v>
          </cell>
          <cell r="B9161">
            <v>1.1317999999999999</v>
          </cell>
        </row>
        <row r="9162">
          <cell r="A9162">
            <v>5030317</v>
          </cell>
          <cell r="B9162">
            <v>0.35</v>
          </cell>
        </row>
        <row r="9163">
          <cell r="A9163">
            <v>5030322</v>
          </cell>
          <cell r="B9163">
            <v>0.45</v>
          </cell>
        </row>
        <row r="9164">
          <cell r="A9164">
            <v>5030324</v>
          </cell>
          <cell r="B9164">
            <v>0.6</v>
          </cell>
        </row>
        <row r="9165">
          <cell r="A9165">
            <v>5030358</v>
          </cell>
          <cell r="B9165">
            <v>0.9</v>
          </cell>
        </row>
        <row r="9166">
          <cell r="A9166">
            <v>5030359</v>
          </cell>
          <cell r="B9166">
            <v>0.8</v>
          </cell>
        </row>
        <row r="9167">
          <cell r="A9167">
            <v>5030401</v>
          </cell>
          <cell r="B9167">
            <v>0.19220999999999999</v>
          </cell>
        </row>
        <row r="9168">
          <cell r="A9168">
            <v>5030405</v>
          </cell>
          <cell r="B9168">
            <v>0.4</v>
          </cell>
        </row>
        <row r="9169">
          <cell r="A9169">
            <v>5030410</v>
          </cell>
          <cell r="B9169">
            <v>0.46</v>
          </cell>
        </row>
        <row r="9170">
          <cell r="A9170">
            <v>5030411</v>
          </cell>
          <cell r="B9170">
            <v>0.37</v>
          </cell>
        </row>
        <row r="9171">
          <cell r="A9171">
            <v>5030419</v>
          </cell>
          <cell r="B9171">
            <v>0.35</v>
          </cell>
        </row>
        <row r="9172">
          <cell r="A9172">
            <v>5030429</v>
          </cell>
          <cell r="B9172">
            <v>0.65</v>
          </cell>
        </row>
        <row r="9173">
          <cell r="A9173">
            <v>5030440</v>
          </cell>
          <cell r="B9173">
            <v>0.36980000000000002</v>
          </cell>
        </row>
        <row r="9174">
          <cell r="A9174">
            <v>5030588</v>
          </cell>
          <cell r="B9174">
            <v>3.23</v>
          </cell>
        </row>
        <row r="9175">
          <cell r="A9175">
            <v>5030675</v>
          </cell>
          <cell r="B9175">
            <v>0.28599999999999998</v>
          </cell>
        </row>
        <row r="9176">
          <cell r="A9176">
            <v>5030694</v>
          </cell>
          <cell r="B9176">
            <v>0.29427399999999998</v>
          </cell>
        </row>
        <row r="9177">
          <cell r="A9177">
            <v>5030717</v>
          </cell>
          <cell r="B9177">
            <v>0.4</v>
          </cell>
        </row>
        <row r="9178">
          <cell r="A9178">
            <v>5030719</v>
          </cell>
          <cell r="B9178">
            <v>0.4</v>
          </cell>
        </row>
        <row r="9179">
          <cell r="A9179">
            <v>5030736</v>
          </cell>
          <cell r="B9179">
            <v>0.7</v>
          </cell>
        </row>
        <row r="9180">
          <cell r="A9180">
            <v>5030858</v>
          </cell>
          <cell r="B9180">
            <v>1.40504505</v>
          </cell>
        </row>
        <row r="9181">
          <cell r="A9181">
            <v>5030886</v>
          </cell>
          <cell r="B9181">
            <v>0.2</v>
          </cell>
        </row>
        <row r="9182">
          <cell r="A9182">
            <v>5030935</v>
          </cell>
          <cell r="B9182">
            <v>0.35</v>
          </cell>
        </row>
        <row r="9183">
          <cell r="A9183">
            <v>5030996</v>
          </cell>
          <cell r="B9183">
            <v>0.31819999999999998</v>
          </cell>
        </row>
        <row r="9184">
          <cell r="A9184">
            <v>5030997</v>
          </cell>
          <cell r="B9184">
            <v>0.2</v>
          </cell>
        </row>
        <row r="9185">
          <cell r="A9185">
            <v>5031077</v>
          </cell>
          <cell r="B9185">
            <v>0.21</v>
          </cell>
        </row>
        <row r="9186">
          <cell r="A9186">
            <v>5031119</v>
          </cell>
          <cell r="B9186">
            <v>0.35</v>
          </cell>
        </row>
        <row r="9187">
          <cell r="A9187">
            <v>5031130</v>
          </cell>
          <cell r="B9187">
            <v>0.35</v>
          </cell>
        </row>
        <row r="9188">
          <cell r="A9188">
            <v>5031141</v>
          </cell>
          <cell r="B9188">
            <v>3.504</v>
          </cell>
        </row>
        <row r="9189">
          <cell r="A9189">
            <v>5031157</v>
          </cell>
          <cell r="B9189">
            <v>1.2</v>
          </cell>
        </row>
        <row r="9190">
          <cell r="A9190">
            <v>5031252</v>
          </cell>
          <cell r="B9190">
            <v>0.55000000000000004</v>
          </cell>
        </row>
        <row r="9191">
          <cell r="A9191">
            <v>5031278</v>
          </cell>
          <cell r="B9191">
            <v>0.3</v>
          </cell>
        </row>
        <row r="9192">
          <cell r="A9192">
            <v>5031301</v>
          </cell>
          <cell r="B9192">
            <v>0.75</v>
          </cell>
        </row>
        <row r="9193">
          <cell r="A9193">
            <v>5031312</v>
          </cell>
          <cell r="B9193">
            <v>0.2</v>
          </cell>
        </row>
        <row r="9194">
          <cell r="A9194">
            <v>5031316</v>
          </cell>
          <cell r="B9194">
            <v>1.3</v>
          </cell>
        </row>
        <row r="9195">
          <cell r="A9195">
            <v>5031424</v>
          </cell>
          <cell r="B9195">
            <v>0.7</v>
          </cell>
        </row>
        <row r="9196">
          <cell r="A9196">
            <v>5031425</v>
          </cell>
          <cell r="B9196">
            <v>0.8</v>
          </cell>
        </row>
        <row r="9197">
          <cell r="A9197">
            <v>5031539</v>
          </cell>
          <cell r="B9197">
            <v>0.71208000000000005</v>
          </cell>
        </row>
        <row r="9198">
          <cell r="A9198">
            <v>5031636</v>
          </cell>
          <cell r="B9198">
            <v>0.6</v>
          </cell>
        </row>
        <row r="9199">
          <cell r="A9199">
            <v>5031736</v>
          </cell>
          <cell r="B9199">
            <v>0.55600000000000005</v>
          </cell>
        </row>
        <row r="9200">
          <cell r="A9200">
            <v>5031755</v>
          </cell>
          <cell r="B9200">
            <v>0.14000000000000001</v>
          </cell>
        </row>
        <row r="9201">
          <cell r="A9201">
            <v>5031825</v>
          </cell>
          <cell r="B9201">
            <v>0.45</v>
          </cell>
        </row>
        <row r="9202">
          <cell r="A9202">
            <v>5031827</v>
          </cell>
          <cell r="B9202">
            <v>1.758</v>
          </cell>
        </row>
        <row r="9203">
          <cell r="A9203">
            <v>5031960</v>
          </cell>
          <cell r="B9203">
            <v>0.55000000000000004</v>
          </cell>
        </row>
        <row r="9204">
          <cell r="A9204">
            <v>5031967</v>
          </cell>
          <cell r="B9204">
            <v>0.70799999999999996</v>
          </cell>
        </row>
        <row r="9205">
          <cell r="A9205">
            <v>5031989</v>
          </cell>
          <cell r="B9205">
            <v>0.6</v>
          </cell>
        </row>
        <row r="9206">
          <cell r="A9206">
            <v>5031992</v>
          </cell>
          <cell r="B9206">
            <v>0.65</v>
          </cell>
        </row>
        <row r="9207">
          <cell r="A9207">
            <v>5032040</v>
          </cell>
          <cell r="B9207">
            <v>0.79400000000000004</v>
          </cell>
        </row>
        <row r="9208">
          <cell r="A9208">
            <v>5032059</v>
          </cell>
          <cell r="B9208">
            <v>4.7</v>
          </cell>
        </row>
        <row r="9209">
          <cell r="A9209">
            <v>5032068</v>
          </cell>
          <cell r="B9209">
            <v>0.85599999999999998</v>
          </cell>
        </row>
        <row r="9210">
          <cell r="A9210">
            <v>5032114</v>
          </cell>
          <cell r="B9210">
            <v>1.4590000000000001</v>
          </cell>
        </row>
        <row r="9211">
          <cell r="A9211">
            <v>5032120</v>
          </cell>
          <cell r="B9211">
            <v>1.2515000000000001</v>
          </cell>
        </row>
        <row r="9212">
          <cell r="A9212">
            <v>5032141</v>
          </cell>
          <cell r="B9212">
            <v>0.9</v>
          </cell>
        </row>
        <row r="9213">
          <cell r="A9213" t="str">
            <v>(пусто)</v>
          </cell>
          <cell r="B9213">
            <v>0</v>
          </cell>
        </row>
        <row r="9214">
          <cell r="A9214" t="str">
            <v>Общий итог</v>
          </cell>
          <cell r="B9214">
            <v>19183.946268939999</v>
          </cell>
        </row>
      </sheetData>
      <sheetData sheetId="2">
        <row r="1">
          <cell r="B1">
            <v>1000000</v>
          </cell>
        </row>
        <row r="3">
          <cell r="A3" t="str">
            <v>Сумма по полю Сумма платежа</v>
          </cell>
        </row>
        <row r="4">
          <cell r="A4" t="str">
            <v>Расчетный счет2</v>
          </cell>
          <cell r="B4" t="str">
            <v>Итог</v>
          </cell>
        </row>
        <row r="5">
          <cell r="A5">
            <v>304459</v>
          </cell>
          <cell r="B5">
            <v>10</v>
          </cell>
        </row>
        <row r="6">
          <cell r="A6">
            <v>367925</v>
          </cell>
          <cell r="B6">
            <v>0.9</v>
          </cell>
        </row>
        <row r="7">
          <cell r="A7">
            <v>384003</v>
          </cell>
          <cell r="B7">
            <v>7.08927</v>
          </cell>
        </row>
        <row r="8">
          <cell r="A8">
            <v>385791</v>
          </cell>
          <cell r="B8">
            <v>2.7</v>
          </cell>
        </row>
        <row r="9">
          <cell r="A9">
            <v>387877</v>
          </cell>
          <cell r="B9">
            <v>8</v>
          </cell>
        </row>
        <row r="10">
          <cell r="A10">
            <v>428119</v>
          </cell>
          <cell r="B10">
            <v>0.7</v>
          </cell>
        </row>
        <row r="11">
          <cell r="A11">
            <v>428276</v>
          </cell>
          <cell r="B11">
            <v>4</v>
          </cell>
        </row>
        <row r="12">
          <cell r="A12">
            <v>491356</v>
          </cell>
          <cell r="B12">
            <v>22</v>
          </cell>
        </row>
        <row r="13">
          <cell r="A13">
            <v>549864</v>
          </cell>
          <cell r="B13">
            <v>11.105</v>
          </cell>
        </row>
        <row r="14">
          <cell r="A14">
            <v>2152567</v>
          </cell>
          <cell r="B14">
            <v>0.2</v>
          </cell>
        </row>
        <row r="15">
          <cell r="A15">
            <v>4542196</v>
          </cell>
          <cell r="B15">
            <v>8</v>
          </cell>
        </row>
        <row r="16">
          <cell r="A16" t="str">
            <v>Общий итог</v>
          </cell>
          <cell r="B16">
            <v>74.694270000000003</v>
          </cell>
        </row>
      </sheetData>
      <sheetData sheetId="3"/>
      <sheetData sheetId="4"/>
      <sheetData sheetId="5"/>
      <sheetData sheetId="6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фо"/>
      <sheetName val="000"/>
      <sheetName val="Лист1"/>
      <sheetName val="Лист2"/>
      <sheetName val="Лист3"/>
    </sheetNames>
    <sheetDataSet>
      <sheetData sheetId="0"/>
      <sheetData sheetId="1">
        <row r="1">
          <cell r="A1" t="str">
            <v>мфо</v>
          </cell>
          <cell r="B1" t="str">
            <v>вилоят</v>
          </cell>
          <cell r="C1" t="str">
            <v>туман</v>
          </cell>
        </row>
        <row r="2">
          <cell r="A2">
            <v>32</v>
          </cell>
          <cell r="B2" t="str">
            <v>Андижон</v>
          </cell>
          <cell r="C2" t="str">
            <v>Пахтаобод</v>
          </cell>
        </row>
        <row r="3">
          <cell r="A3">
            <v>34</v>
          </cell>
          <cell r="B3" t="str">
            <v>Андижон</v>
          </cell>
          <cell r="C3" t="str">
            <v>Асака</v>
          </cell>
        </row>
        <row r="4">
          <cell r="A4">
            <v>38</v>
          </cell>
          <cell r="B4" t="str">
            <v>Андижон</v>
          </cell>
          <cell r="C4" t="str">
            <v>Шахрихон</v>
          </cell>
        </row>
        <row r="5">
          <cell r="A5">
            <v>41</v>
          </cell>
          <cell r="B5" t="str">
            <v>Андижон</v>
          </cell>
          <cell r="C5" t="str">
            <v>Охунбобоев</v>
          </cell>
        </row>
        <row r="6">
          <cell r="A6">
            <v>50</v>
          </cell>
          <cell r="B6" t="str">
            <v>Андижон</v>
          </cell>
          <cell r="C6" t="str">
            <v>Олтинкул</v>
          </cell>
        </row>
        <row r="7">
          <cell r="A7">
            <v>63</v>
          </cell>
          <cell r="B7" t="str">
            <v>Андижон</v>
          </cell>
          <cell r="C7" t="str">
            <v>Куйган-ёр</v>
          </cell>
        </row>
        <row r="8">
          <cell r="A8">
            <v>67</v>
          </cell>
          <cell r="B8" t="str">
            <v>Андижон</v>
          </cell>
          <cell r="C8" t="str">
            <v>Балиқчи</v>
          </cell>
        </row>
        <row r="9">
          <cell r="A9">
            <v>78</v>
          </cell>
          <cell r="B9" t="str">
            <v>Андижон</v>
          </cell>
          <cell r="C9" t="str">
            <v>Амалиёт</v>
          </cell>
        </row>
        <row r="10">
          <cell r="A10">
            <v>100</v>
          </cell>
          <cell r="B10" t="str">
            <v>Бухоро</v>
          </cell>
          <cell r="C10" t="str">
            <v>Янгибозор</v>
          </cell>
        </row>
        <row r="11">
          <cell r="A11">
            <v>101</v>
          </cell>
          <cell r="B11" t="str">
            <v>Бухоро</v>
          </cell>
          <cell r="C11" t="str">
            <v>Шофиркон</v>
          </cell>
        </row>
        <row r="12">
          <cell r="A12">
            <v>104</v>
          </cell>
          <cell r="B12" t="str">
            <v>Бухоро</v>
          </cell>
          <cell r="C12" t="str">
            <v>Ғиждувон</v>
          </cell>
        </row>
        <row r="13">
          <cell r="A13">
            <v>106</v>
          </cell>
          <cell r="B13" t="str">
            <v>Бухоро</v>
          </cell>
          <cell r="C13" t="str">
            <v>Когон</v>
          </cell>
        </row>
        <row r="14">
          <cell r="A14">
            <v>108</v>
          </cell>
          <cell r="B14" t="str">
            <v>Бухоро</v>
          </cell>
          <cell r="C14" t="str">
            <v>Жондор</v>
          </cell>
        </row>
        <row r="15">
          <cell r="A15">
            <v>109</v>
          </cell>
          <cell r="B15" t="str">
            <v>Бухоро</v>
          </cell>
          <cell r="C15" t="str">
            <v>Амалиёт</v>
          </cell>
        </row>
        <row r="16">
          <cell r="A16">
            <v>110</v>
          </cell>
          <cell r="B16" t="str">
            <v>Бухоро</v>
          </cell>
          <cell r="C16" t="str">
            <v>Ромитан</v>
          </cell>
        </row>
        <row r="17">
          <cell r="A17">
            <v>135</v>
          </cell>
          <cell r="B17" t="str">
            <v>Жиззах</v>
          </cell>
          <cell r="C17" t="str">
            <v>Амалиёт</v>
          </cell>
        </row>
        <row r="18">
          <cell r="A18">
            <v>142</v>
          </cell>
          <cell r="B18" t="str">
            <v>Жиззах</v>
          </cell>
          <cell r="C18" t="str">
            <v>Ғаллаорол</v>
          </cell>
        </row>
        <row r="19">
          <cell r="A19">
            <v>144</v>
          </cell>
          <cell r="B19" t="str">
            <v>Жиззах</v>
          </cell>
          <cell r="C19" t="str">
            <v>Мирзачўл</v>
          </cell>
        </row>
        <row r="20">
          <cell r="A20">
            <v>145</v>
          </cell>
          <cell r="B20" t="str">
            <v>Жиззах</v>
          </cell>
          <cell r="C20" t="str">
            <v>Зомин</v>
          </cell>
        </row>
        <row r="21">
          <cell r="A21">
            <v>148</v>
          </cell>
          <cell r="B21" t="str">
            <v>Жиззах</v>
          </cell>
          <cell r="C21" t="str">
            <v>Арнасой</v>
          </cell>
        </row>
        <row r="22">
          <cell r="A22">
            <v>149</v>
          </cell>
          <cell r="B22" t="str">
            <v>Жиззах</v>
          </cell>
          <cell r="C22" t="str">
            <v>Зарбдор</v>
          </cell>
        </row>
        <row r="23">
          <cell r="A23">
            <v>152</v>
          </cell>
          <cell r="B23" t="str">
            <v>Қашқадарё</v>
          </cell>
          <cell r="C23" t="str">
            <v>Қарши</v>
          </cell>
        </row>
        <row r="24">
          <cell r="A24">
            <v>161</v>
          </cell>
          <cell r="B24" t="str">
            <v>Қашқадарё</v>
          </cell>
          <cell r="C24" t="str">
            <v>Қамаши</v>
          </cell>
        </row>
        <row r="25">
          <cell r="A25">
            <v>163</v>
          </cell>
          <cell r="B25" t="str">
            <v>Қашқадарё</v>
          </cell>
          <cell r="C25" t="str">
            <v>Косон</v>
          </cell>
        </row>
        <row r="26">
          <cell r="A26">
            <v>167</v>
          </cell>
          <cell r="B26" t="str">
            <v>Қашқадарё</v>
          </cell>
          <cell r="C26" t="str">
            <v>Шахрисабз</v>
          </cell>
        </row>
        <row r="27">
          <cell r="A27">
            <v>173</v>
          </cell>
          <cell r="B27" t="str">
            <v>Қашқадарё</v>
          </cell>
          <cell r="C27" t="str">
            <v>Бешкент</v>
          </cell>
        </row>
        <row r="28">
          <cell r="A28">
            <v>175</v>
          </cell>
          <cell r="B28" t="str">
            <v>Қашқадарё</v>
          </cell>
          <cell r="C28" t="str">
            <v>Чироқчи</v>
          </cell>
        </row>
        <row r="29">
          <cell r="A29">
            <v>177</v>
          </cell>
          <cell r="B29" t="str">
            <v>Қашқадарё</v>
          </cell>
          <cell r="C29" t="str">
            <v>Китоб</v>
          </cell>
        </row>
        <row r="30">
          <cell r="A30">
            <v>182</v>
          </cell>
          <cell r="B30" t="str">
            <v>Қашқадарё</v>
          </cell>
          <cell r="C30" t="str">
            <v>Янги-Нишон</v>
          </cell>
        </row>
        <row r="31">
          <cell r="A31">
            <v>188</v>
          </cell>
          <cell r="B31" t="str">
            <v>Қашқадарё</v>
          </cell>
          <cell r="C31" t="str">
            <v>Муборак</v>
          </cell>
        </row>
        <row r="32">
          <cell r="A32">
            <v>198</v>
          </cell>
          <cell r="B32" t="str">
            <v>Навоий</v>
          </cell>
          <cell r="C32" t="str">
            <v>Амалиёт</v>
          </cell>
        </row>
        <row r="33">
          <cell r="A33">
            <v>211</v>
          </cell>
          <cell r="B33" t="str">
            <v>Навоий</v>
          </cell>
          <cell r="C33" t="str">
            <v>Қармана</v>
          </cell>
        </row>
        <row r="34">
          <cell r="A34">
            <v>213</v>
          </cell>
          <cell r="B34" t="str">
            <v>Навоий</v>
          </cell>
          <cell r="C34" t="str">
            <v>Қизилтепа</v>
          </cell>
        </row>
        <row r="35">
          <cell r="A35">
            <v>233</v>
          </cell>
          <cell r="B35" t="str">
            <v>Наманган</v>
          </cell>
          <cell r="C35" t="str">
            <v>Жумашуй</v>
          </cell>
        </row>
        <row r="36">
          <cell r="A36">
            <v>1049</v>
          </cell>
          <cell r="B36" t="str">
            <v>Наманган</v>
          </cell>
          <cell r="C36" t="str">
            <v>Косонсой</v>
          </cell>
        </row>
        <row r="37">
          <cell r="A37">
            <v>239</v>
          </cell>
          <cell r="B37" t="str">
            <v>Наманган</v>
          </cell>
          <cell r="C37" t="str">
            <v>Поп</v>
          </cell>
        </row>
        <row r="38">
          <cell r="A38">
            <v>250</v>
          </cell>
          <cell r="B38" t="str">
            <v>Наманган</v>
          </cell>
          <cell r="C38" t="str">
            <v>Чуст</v>
          </cell>
        </row>
        <row r="39">
          <cell r="A39">
            <v>252</v>
          </cell>
          <cell r="B39" t="str">
            <v>Наманган</v>
          </cell>
          <cell r="C39" t="str">
            <v>Янгиқурғон</v>
          </cell>
        </row>
        <row r="40">
          <cell r="A40">
            <v>254</v>
          </cell>
          <cell r="B40" t="str">
            <v>Наманган</v>
          </cell>
          <cell r="C40" t="str">
            <v>Тошбулоқ</v>
          </cell>
        </row>
        <row r="41">
          <cell r="A41">
            <v>260</v>
          </cell>
          <cell r="B41" t="str">
            <v>Наманган</v>
          </cell>
          <cell r="C41" t="str">
            <v>Амалиёт</v>
          </cell>
        </row>
        <row r="42">
          <cell r="A42">
            <v>266</v>
          </cell>
          <cell r="B42" t="str">
            <v>Самарқанд</v>
          </cell>
          <cell r="C42" t="str">
            <v>Лоиш</v>
          </cell>
        </row>
        <row r="43">
          <cell r="A43">
            <v>268</v>
          </cell>
          <cell r="B43" t="str">
            <v>Самарқанд</v>
          </cell>
          <cell r="C43" t="str">
            <v>Оқтош</v>
          </cell>
        </row>
        <row r="44">
          <cell r="A44">
            <v>281</v>
          </cell>
          <cell r="B44" t="str">
            <v>Самарқанд</v>
          </cell>
          <cell r="C44" t="str">
            <v>Амалиёт</v>
          </cell>
        </row>
        <row r="45">
          <cell r="A45">
            <v>289</v>
          </cell>
          <cell r="B45" t="str">
            <v>Самарқанд</v>
          </cell>
          <cell r="C45" t="str">
            <v>Булунғур</v>
          </cell>
        </row>
        <row r="46">
          <cell r="A46">
            <v>298</v>
          </cell>
          <cell r="B46" t="str">
            <v>Самарқанд</v>
          </cell>
          <cell r="C46" t="str">
            <v>Зиёвуддин</v>
          </cell>
        </row>
        <row r="47">
          <cell r="A47">
            <v>301</v>
          </cell>
          <cell r="B47" t="str">
            <v>Самарқанд</v>
          </cell>
          <cell r="C47" t="str">
            <v>Ургут</v>
          </cell>
        </row>
        <row r="48">
          <cell r="A48">
            <v>315</v>
          </cell>
          <cell r="B48" t="str">
            <v>Самарқанд</v>
          </cell>
          <cell r="C48" t="str">
            <v>Каттақўрғон</v>
          </cell>
        </row>
        <row r="49">
          <cell r="A49">
            <v>326</v>
          </cell>
          <cell r="B49" t="str">
            <v>Сурхондарё</v>
          </cell>
          <cell r="C49" t="str">
            <v>Термез</v>
          </cell>
        </row>
        <row r="50">
          <cell r="A50">
            <v>333</v>
          </cell>
          <cell r="B50" t="str">
            <v>Сурхондарё</v>
          </cell>
          <cell r="C50" t="str">
            <v>Жарқўрғон</v>
          </cell>
        </row>
        <row r="51">
          <cell r="A51">
            <v>335</v>
          </cell>
          <cell r="B51" t="str">
            <v>Сурхондарё</v>
          </cell>
          <cell r="C51" t="str">
            <v>Музрабод</v>
          </cell>
        </row>
        <row r="52">
          <cell r="A52">
            <v>338</v>
          </cell>
          <cell r="B52" t="str">
            <v>Сурхондарё</v>
          </cell>
          <cell r="C52" t="str">
            <v>Шеробод</v>
          </cell>
        </row>
        <row r="53">
          <cell r="A53">
            <v>342</v>
          </cell>
          <cell r="B53" t="str">
            <v>Сурхондарё</v>
          </cell>
          <cell r="C53" t="str">
            <v>Узун</v>
          </cell>
        </row>
        <row r="54">
          <cell r="A54">
            <v>344</v>
          </cell>
          <cell r="B54" t="str">
            <v>Сурхондарё</v>
          </cell>
          <cell r="C54" t="str">
            <v>Ангор</v>
          </cell>
        </row>
        <row r="55">
          <cell r="A55">
            <v>346</v>
          </cell>
          <cell r="B55" t="str">
            <v>Сурхондарё</v>
          </cell>
          <cell r="C55" t="str">
            <v>Қизириқ</v>
          </cell>
        </row>
        <row r="56">
          <cell r="A56">
            <v>348</v>
          </cell>
          <cell r="B56" t="str">
            <v>Сурхондарё</v>
          </cell>
          <cell r="C56" t="str">
            <v>Қумқўрғон</v>
          </cell>
        </row>
        <row r="57">
          <cell r="A57">
            <v>350</v>
          </cell>
          <cell r="B57" t="str">
            <v>Сурхондарё</v>
          </cell>
          <cell r="C57" t="str">
            <v>Учқизил</v>
          </cell>
        </row>
        <row r="58">
          <cell r="A58">
            <v>361</v>
          </cell>
          <cell r="B58" t="str">
            <v>Сурхондарё</v>
          </cell>
          <cell r="C58" t="str">
            <v>Денау</v>
          </cell>
        </row>
        <row r="59">
          <cell r="A59">
            <v>366</v>
          </cell>
          <cell r="B59" t="str">
            <v>Сирдарё</v>
          </cell>
          <cell r="C59" t="str">
            <v>Гулистон</v>
          </cell>
        </row>
        <row r="60">
          <cell r="A60">
            <v>376</v>
          </cell>
          <cell r="B60" t="str">
            <v>Сирдарё</v>
          </cell>
          <cell r="C60" t="str">
            <v>Сирдарё</v>
          </cell>
        </row>
        <row r="61">
          <cell r="A61">
            <v>380</v>
          </cell>
          <cell r="B61" t="str">
            <v>Сирдарё</v>
          </cell>
          <cell r="C61" t="str">
            <v>Янгиер</v>
          </cell>
        </row>
        <row r="62">
          <cell r="A62">
            <v>384</v>
          </cell>
          <cell r="B62" t="str">
            <v>Сирдарё</v>
          </cell>
          <cell r="C62" t="str">
            <v>Боёвут</v>
          </cell>
        </row>
        <row r="63">
          <cell r="A63">
            <v>433</v>
          </cell>
          <cell r="B63" t="str">
            <v>Тошкент шаҳар</v>
          </cell>
          <cell r="C63" t="str">
            <v>Тошкент шаҳар</v>
          </cell>
        </row>
        <row r="64">
          <cell r="A64">
            <v>455</v>
          </cell>
          <cell r="B64" t="str">
            <v>Тошкент</v>
          </cell>
          <cell r="C64" t="str">
            <v>Амалиёт</v>
          </cell>
        </row>
        <row r="65">
          <cell r="A65">
            <v>458</v>
          </cell>
          <cell r="B65" t="str">
            <v>Тошкент</v>
          </cell>
          <cell r="C65" t="str">
            <v>Оққўрғон</v>
          </cell>
        </row>
        <row r="66">
          <cell r="A66">
            <v>462</v>
          </cell>
          <cell r="B66" t="str">
            <v>Тошкент</v>
          </cell>
          <cell r="C66" t="str">
            <v>Ангрен</v>
          </cell>
        </row>
        <row r="67">
          <cell r="A67">
            <v>467</v>
          </cell>
          <cell r="B67" t="str">
            <v>Тошкент</v>
          </cell>
          <cell r="C67" t="str">
            <v>Ғазалкент</v>
          </cell>
        </row>
        <row r="68">
          <cell r="A68">
            <v>470</v>
          </cell>
          <cell r="B68" t="str">
            <v>Тошкент</v>
          </cell>
          <cell r="C68" t="str">
            <v>Келес</v>
          </cell>
        </row>
        <row r="69">
          <cell r="A69">
            <v>473</v>
          </cell>
          <cell r="B69" t="str">
            <v>Тошкент</v>
          </cell>
          <cell r="C69" t="str">
            <v>Пскент</v>
          </cell>
        </row>
        <row r="70">
          <cell r="A70">
            <v>483</v>
          </cell>
          <cell r="B70" t="str">
            <v>Тошкент</v>
          </cell>
          <cell r="C70" t="str">
            <v>Паркент</v>
          </cell>
        </row>
        <row r="71">
          <cell r="A71">
            <v>496</v>
          </cell>
          <cell r="B71" t="str">
            <v>Фарғона</v>
          </cell>
          <cell r="C71" t="str">
            <v>Амалиёт</v>
          </cell>
        </row>
        <row r="72">
          <cell r="A72">
            <v>1052</v>
          </cell>
          <cell r="B72" t="str">
            <v>Фарғона</v>
          </cell>
          <cell r="C72" t="str">
            <v>Учкўприк</v>
          </cell>
        </row>
        <row r="73">
          <cell r="A73">
            <v>518</v>
          </cell>
          <cell r="B73" t="str">
            <v>Фарғона</v>
          </cell>
          <cell r="C73" t="str">
            <v>Қувасой</v>
          </cell>
        </row>
        <row r="74">
          <cell r="A74">
            <v>520</v>
          </cell>
          <cell r="B74" t="str">
            <v>Фарғона</v>
          </cell>
          <cell r="C74" t="str">
            <v>Риштон</v>
          </cell>
        </row>
        <row r="75">
          <cell r="A75">
            <v>532</v>
          </cell>
          <cell r="B75" t="str">
            <v>Фарғона</v>
          </cell>
          <cell r="C75" t="str">
            <v>Қўқон</v>
          </cell>
        </row>
        <row r="76">
          <cell r="A76">
            <v>549</v>
          </cell>
          <cell r="B76" t="str">
            <v>Хоразм</v>
          </cell>
          <cell r="C76" t="str">
            <v>Ургенч</v>
          </cell>
        </row>
        <row r="77">
          <cell r="A77">
            <v>1147</v>
          </cell>
          <cell r="B77" t="str">
            <v>Тошкент шаҳар</v>
          </cell>
          <cell r="C77" t="str">
            <v>Қорасарой</v>
          </cell>
        </row>
        <row r="78">
          <cell r="A78">
            <v>557</v>
          </cell>
          <cell r="B78" t="str">
            <v>Хоразм</v>
          </cell>
          <cell r="C78" t="str">
            <v>Боғот</v>
          </cell>
        </row>
        <row r="79">
          <cell r="A79">
            <v>568</v>
          </cell>
          <cell r="B79" t="str">
            <v>Хоразм</v>
          </cell>
          <cell r="C79" t="str">
            <v>Шовот</v>
          </cell>
        </row>
        <row r="80">
          <cell r="A80">
            <v>570</v>
          </cell>
          <cell r="B80" t="str">
            <v>Хоразм</v>
          </cell>
          <cell r="C80" t="str">
            <v>Қоровул</v>
          </cell>
        </row>
        <row r="81">
          <cell r="A81">
            <v>578</v>
          </cell>
          <cell r="B81" t="str">
            <v>Хоразм</v>
          </cell>
          <cell r="C81" t="str">
            <v>Хива</v>
          </cell>
        </row>
        <row r="82">
          <cell r="A82">
            <v>584</v>
          </cell>
          <cell r="B82" t="str">
            <v>Қорақалпоғистон</v>
          </cell>
          <cell r="C82" t="str">
            <v>Нукус</v>
          </cell>
        </row>
        <row r="83">
          <cell r="A83">
            <v>599</v>
          </cell>
          <cell r="B83" t="str">
            <v>Қорақалпоғистон</v>
          </cell>
          <cell r="C83" t="str">
            <v>Тўрткўл</v>
          </cell>
        </row>
        <row r="84">
          <cell r="A84">
            <v>1055</v>
          </cell>
          <cell r="B84" t="str">
            <v>Қорақалпоғистон</v>
          </cell>
          <cell r="C84" t="str">
            <v>Элликқалъа</v>
          </cell>
        </row>
        <row r="85">
          <cell r="A85">
            <v>620</v>
          </cell>
          <cell r="B85" t="str">
            <v>Қорақалпоғистон</v>
          </cell>
          <cell r="C85" t="str">
            <v>Мангит</v>
          </cell>
        </row>
        <row r="86">
          <cell r="A86">
            <v>1044</v>
          </cell>
          <cell r="B86" t="str">
            <v>Наманган</v>
          </cell>
          <cell r="C86" t="str">
            <v>Чортоқ</v>
          </cell>
        </row>
        <row r="87">
          <cell r="A87">
            <v>1047</v>
          </cell>
          <cell r="B87" t="str">
            <v>Самарқанд</v>
          </cell>
          <cell r="C87" t="str">
            <v xml:space="preserve">Жума </v>
          </cell>
        </row>
        <row r="88">
          <cell r="A88">
            <v>1049</v>
          </cell>
          <cell r="B88" t="str">
            <v>Наманган</v>
          </cell>
          <cell r="C88" t="str">
            <v>Косонсай</v>
          </cell>
        </row>
        <row r="89">
          <cell r="A89">
            <v>1058</v>
          </cell>
          <cell r="B89" t="str">
            <v>Қашқадарё</v>
          </cell>
          <cell r="C89" t="str">
            <v>Яккабоғ</v>
          </cell>
        </row>
        <row r="90">
          <cell r="A90">
            <v>1073</v>
          </cell>
          <cell r="B90" t="str">
            <v>Навоий</v>
          </cell>
          <cell r="C90" t="str">
            <v>Учқудуқ</v>
          </cell>
        </row>
        <row r="91">
          <cell r="A91">
            <v>1089</v>
          </cell>
          <cell r="B91" t="str">
            <v>Фарғона</v>
          </cell>
          <cell r="C91" t="str">
            <v>Кукон</v>
          </cell>
        </row>
        <row r="92">
          <cell r="A92">
            <v>1093</v>
          </cell>
          <cell r="B92" t="str">
            <v>Қорақалпоғистон</v>
          </cell>
          <cell r="C92" t="str">
            <v>Чимбой</v>
          </cell>
        </row>
        <row r="93">
          <cell r="A93">
            <v>1106</v>
          </cell>
          <cell r="B93" t="str">
            <v>Қорақалпоғистон</v>
          </cell>
          <cell r="C93" t="str">
            <v>Хужейли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Print"/>
      <sheetName val="basic"/>
      <sheetName val="tab1"/>
      <sheetName val="tab2"/>
      <sheetName val="tab3"/>
      <sheetName val="tab4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16"/>
      <sheetName val="tab17"/>
      <sheetName val="tab18"/>
      <sheetName val="tab19"/>
      <sheetName val="tab20"/>
      <sheetName val="tab21"/>
      <sheetName val="oldtab23"/>
      <sheetName val="oldtab25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tab39"/>
      <sheetName val="tab40"/>
      <sheetName val="tab41"/>
      <sheetName val="TAB113"/>
      <sheetName val="TAB11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 refreshError="1"/>
      <sheetData sheetId="47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статка буй тар йун"/>
      <sheetName val="йил бош ажр буй"/>
      <sheetName val="дх ва фх"/>
      <sheetName val="чорва"/>
      <sheetName val="2007 й дав"/>
      <sheetName val="база 2007 й дав ажр"/>
      <sheetName val="порт"/>
      <sheetName val="Лист2"/>
      <sheetName val="№ 640 охиргиси"/>
      <sheetName val="миро ва мик лиз"/>
      <sheetName val="Лист3"/>
      <sheetName val="жами максад йун"/>
      <sheetName val="йил бошидан"/>
      <sheetName val="Лист6"/>
      <sheetName val="01.07.07 й хол кам"/>
      <sheetName val="Лист16"/>
      <sheetName val="Андижон"/>
      <sheetName val="Лист15"/>
      <sheetName val="01.07.07 й хол камр"/>
      <sheetName val="Лист12"/>
      <sheetName val="МФО"/>
      <sheetName val="свод_СвС"/>
      <sheetName val="Фориш 2003"/>
      <sheetName val="Лист1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>
        <row r="1">
          <cell r="A1" t="str">
            <v>Жами</v>
          </cell>
          <cell r="B1">
            <v>4009</v>
          </cell>
          <cell r="C1">
            <v>11183860.209999999</v>
          </cell>
        </row>
        <row r="2">
          <cell r="A2" t="str">
            <v>Андижон жами</v>
          </cell>
          <cell r="B2">
            <v>505</v>
          </cell>
          <cell r="C2">
            <v>1425590.19</v>
          </cell>
        </row>
        <row r="3">
          <cell r="A3" t="str">
            <v>КУРГАНТЕПИНСКОГО р</v>
          </cell>
          <cell r="B3">
            <v>1</v>
          </cell>
          <cell r="C3">
            <v>500</v>
          </cell>
        </row>
        <row r="4">
          <cell r="A4" t="str">
            <v>г.АНДИЖАН</v>
          </cell>
          <cell r="B4">
            <v>52</v>
          </cell>
          <cell r="C4">
            <v>167670</v>
          </cell>
        </row>
        <row r="5">
          <cell r="A5" t="str">
            <v>г.АСАКА</v>
          </cell>
          <cell r="B5">
            <v>19</v>
          </cell>
          <cell r="C5">
            <v>47580</v>
          </cell>
        </row>
        <row r="6">
          <cell r="A6" t="str">
            <v>г.КАРАСУ</v>
          </cell>
          <cell r="B6">
            <v>0</v>
          </cell>
          <cell r="C6">
            <v>0</v>
          </cell>
        </row>
        <row r="7">
          <cell r="A7" t="str">
            <v>г.ШАХРИХАН</v>
          </cell>
          <cell r="B7">
            <v>13</v>
          </cell>
          <cell r="C7">
            <v>76700</v>
          </cell>
        </row>
        <row r="8">
          <cell r="A8" t="str">
            <v>АЛТЫНКУЛЬСКОГО Р-н</v>
          </cell>
          <cell r="B8">
            <v>51</v>
          </cell>
          <cell r="C8">
            <v>115980</v>
          </cell>
        </row>
        <row r="9">
          <cell r="A9" t="str">
            <v>АНДИЖАНСКОГО Р-н</v>
          </cell>
          <cell r="B9">
            <v>72</v>
          </cell>
          <cell r="C9">
            <v>230238</v>
          </cell>
        </row>
        <row r="10">
          <cell r="A10" t="str">
            <v>АСАКИНСКОГО Р-на</v>
          </cell>
          <cell r="B10">
            <v>12</v>
          </cell>
          <cell r="C10">
            <v>23895</v>
          </cell>
        </row>
        <row r="11">
          <cell r="A11" t="str">
            <v>БАЛЫКЧИНСКОГО Р-на</v>
          </cell>
          <cell r="B11">
            <v>81</v>
          </cell>
          <cell r="C11">
            <v>215551.49</v>
          </cell>
        </row>
        <row r="12">
          <cell r="A12" t="str">
            <v>БОЗСКОГО Р-на</v>
          </cell>
          <cell r="B12">
            <v>15</v>
          </cell>
          <cell r="C12">
            <v>61575.7</v>
          </cell>
        </row>
        <row r="13">
          <cell r="A13" t="str">
            <v>БУЛАКБАШИНСКОГО Р</v>
          </cell>
          <cell r="B13">
            <v>13</v>
          </cell>
          <cell r="C13">
            <v>45080</v>
          </cell>
        </row>
        <row r="14">
          <cell r="A14" t="str">
            <v>ДЖАЛАЛКУДУКСКОГО Р</v>
          </cell>
          <cell r="B14">
            <v>52</v>
          </cell>
          <cell r="C14">
            <v>101940</v>
          </cell>
        </row>
        <row r="15">
          <cell r="A15" t="str">
            <v>ИЗБАСКАНСКОГО Р-на</v>
          </cell>
          <cell r="B15">
            <v>29</v>
          </cell>
          <cell r="C15">
            <v>91680</v>
          </cell>
        </row>
        <row r="16">
          <cell r="A16" t="str">
            <v>КУРГАНТЕПИНСКОГОР</v>
          </cell>
          <cell r="B16">
            <v>3</v>
          </cell>
          <cell r="C16">
            <v>5080</v>
          </cell>
        </row>
        <row r="17">
          <cell r="A17" t="str">
            <v>МАРХАМАТСКОГО Р-на</v>
          </cell>
          <cell r="B17">
            <v>12</v>
          </cell>
          <cell r="C17">
            <v>21580</v>
          </cell>
        </row>
        <row r="18">
          <cell r="A18" t="str">
            <v>ПАХТААБАДСКОГО Р-н</v>
          </cell>
          <cell r="B18">
            <v>43</v>
          </cell>
          <cell r="C18">
            <v>109820</v>
          </cell>
        </row>
        <row r="19">
          <cell r="A19" t="str">
            <v>УЛУГНОРСКОГО Р-на</v>
          </cell>
          <cell r="B19">
            <v>4</v>
          </cell>
          <cell r="C19">
            <v>15400</v>
          </cell>
        </row>
        <row r="20">
          <cell r="A20" t="str">
            <v>ХОДЖААБАДСКОГО Р-н</v>
          </cell>
          <cell r="B20">
            <v>2</v>
          </cell>
          <cell r="C20">
            <v>7000</v>
          </cell>
        </row>
        <row r="21">
          <cell r="A21" t="str">
            <v>ШАХРИХАНСКОГО Р-на</v>
          </cell>
          <cell r="B21">
            <v>31</v>
          </cell>
          <cell r="C21">
            <v>88320</v>
          </cell>
        </row>
        <row r="22">
          <cell r="A22" t="str">
            <v>Бухоро жами</v>
          </cell>
          <cell r="B22">
            <v>319</v>
          </cell>
          <cell r="C22">
            <v>1086509</v>
          </cell>
        </row>
        <row r="23">
          <cell r="A23" t="str">
            <v>г.БУХАРА</v>
          </cell>
          <cell r="B23">
            <v>12</v>
          </cell>
          <cell r="C23">
            <v>35020</v>
          </cell>
        </row>
        <row r="24">
          <cell r="A24" t="str">
            <v>г.КАГАН</v>
          </cell>
          <cell r="B24">
            <v>11</v>
          </cell>
          <cell r="C24">
            <v>30480</v>
          </cell>
        </row>
        <row r="25">
          <cell r="A25" t="str">
            <v>г.ГИЖДУВАН</v>
          </cell>
          <cell r="B25">
            <v>2</v>
          </cell>
          <cell r="C25">
            <v>10750</v>
          </cell>
        </row>
        <row r="26">
          <cell r="A26" t="str">
            <v>АЛАТСКОГО Р-на</v>
          </cell>
          <cell r="B26">
            <v>1</v>
          </cell>
          <cell r="C26">
            <v>6200</v>
          </cell>
        </row>
        <row r="27">
          <cell r="A27" t="str">
            <v>БУХАРСКОГО Р-на</v>
          </cell>
          <cell r="B27">
            <v>9</v>
          </cell>
          <cell r="C27">
            <v>21561</v>
          </cell>
        </row>
        <row r="28">
          <cell r="A28" t="str">
            <v>ВАБКЕНТСКОГО Р-на</v>
          </cell>
          <cell r="B28">
            <v>8</v>
          </cell>
          <cell r="C28">
            <v>38600</v>
          </cell>
        </row>
        <row r="29">
          <cell r="A29" t="str">
            <v>ГИЖДУВАНСКОГО Р-на</v>
          </cell>
          <cell r="B29">
            <v>32</v>
          </cell>
          <cell r="C29">
            <v>130620</v>
          </cell>
        </row>
        <row r="30">
          <cell r="A30" t="str">
            <v>ДЖАНДАРСКОГО Р-на</v>
          </cell>
          <cell r="B30">
            <v>62</v>
          </cell>
          <cell r="C30">
            <v>182620</v>
          </cell>
        </row>
        <row r="31">
          <cell r="A31" t="str">
            <v>КАГАНСКОГО Р-на</v>
          </cell>
          <cell r="B31">
            <v>26</v>
          </cell>
          <cell r="C31">
            <v>64085</v>
          </cell>
        </row>
        <row r="32">
          <cell r="A32" t="str">
            <v>КАРАКУЛЬСКОГО Р-на</v>
          </cell>
          <cell r="B32">
            <v>17</v>
          </cell>
          <cell r="C32">
            <v>43161</v>
          </cell>
        </row>
        <row r="33">
          <cell r="A33" t="str">
            <v>КАРАУЛБАЗАРСКОГО Р</v>
          </cell>
          <cell r="B33">
            <v>4</v>
          </cell>
          <cell r="C33">
            <v>13121</v>
          </cell>
        </row>
        <row r="34">
          <cell r="A34" t="str">
            <v>ПЕШКУНСКОГО Р-на</v>
          </cell>
          <cell r="B34">
            <v>53</v>
          </cell>
          <cell r="C34">
            <v>189990</v>
          </cell>
        </row>
        <row r="35">
          <cell r="A35" t="str">
            <v>РОМИТАНСКОГО Р-на</v>
          </cell>
          <cell r="B35">
            <v>22</v>
          </cell>
          <cell r="C35">
            <v>88301</v>
          </cell>
        </row>
        <row r="36">
          <cell r="A36" t="str">
            <v>ШАФИРКАНСКОГО Р-на</v>
          </cell>
          <cell r="B36">
            <v>60</v>
          </cell>
          <cell r="C36">
            <v>232000</v>
          </cell>
        </row>
        <row r="37">
          <cell r="A37" t="str">
            <v>Жиззах жами</v>
          </cell>
          <cell r="B37">
            <v>135</v>
          </cell>
          <cell r="C37">
            <v>490570</v>
          </cell>
        </row>
        <row r="38">
          <cell r="A38" t="str">
            <v>г.ДЖИЗАК</v>
          </cell>
          <cell r="B38">
            <v>30</v>
          </cell>
          <cell r="C38">
            <v>93330</v>
          </cell>
        </row>
        <row r="39">
          <cell r="A39" t="str">
            <v>АРНАСАЙСКОГО Р-на</v>
          </cell>
          <cell r="B39">
            <v>4</v>
          </cell>
          <cell r="C39">
            <v>5660</v>
          </cell>
        </row>
        <row r="40">
          <cell r="A40" t="str">
            <v>БАХМАЛЬСКОГО Р-на</v>
          </cell>
          <cell r="B40">
            <v>1</v>
          </cell>
          <cell r="C40">
            <v>5000</v>
          </cell>
        </row>
        <row r="41">
          <cell r="A41" t="str">
            <v>ГАЛЛЯАРАЛЬСКОГО Р</v>
          </cell>
          <cell r="B41">
            <v>15</v>
          </cell>
          <cell r="C41">
            <v>64040</v>
          </cell>
        </row>
        <row r="42">
          <cell r="A42" t="str">
            <v>ДЖИЗАКСКОГО Р-на</v>
          </cell>
          <cell r="B42">
            <v>28</v>
          </cell>
          <cell r="C42">
            <v>96900</v>
          </cell>
        </row>
        <row r="43">
          <cell r="A43" t="str">
            <v>ДУСТЛИКСКОГО Р-на</v>
          </cell>
          <cell r="B43">
            <v>1</v>
          </cell>
          <cell r="C43">
            <v>5400</v>
          </cell>
        </row>
        <row r="44">
          <cell r="A44" t="str">
            <v>ЗААМИНСКОГО Р-на</v>
          </cell>
          <cell r="B44">
            <v>17</v>
          </cell>
          <cell r="C44">
            <v>67680</v>
          </cell>
        </row>
        <row r="45">
          <cell r="A45" t="str">
            <v>ЗАРБДОРСКОГО Р-на</v>
          </cell>
          <cell r="B45">
            <v>20</v>
          </cell>
          <cell r="C45">
            <v>78860</v>
          </cell>
        </row>
        <row r="46">
          <cell r="A46" t="str">
            <v>ЗАФАРАБАДСКОГО Р-н</v>
          </cell>
          <cell r="B46">
            <v>3</v>
          </cell>
          <cell r="C46">
            <v>15800</v>
          </cell>
        </row>
        <row r="47">
          <cell r="A47" t="str">
            <v>МИРЗАЧУЛЬСКОГО Р-н</v>
          </cell>
          <cell r="B47">
            <v>10</v>
          </cell>
          <cell r="C47">
            <v>46340</v>
          </cell>
        </row>
        <row r="48">
          <cell r="A48" t="str">
            <v>ПАХТАКОРСКОГО Р-на</v>
          </cell>
          <cell r="B48">
            <v>5</v>
          </cell>
          <cell r="C48">
            <v>6160</v>
          </cell>
        </row>
        <row r="49">
          <cell r="A49" t="str">
            <v>Фаришский р-н</v>
          </cell>
          <cell r="B49">
            <v>0</v>
          </cell>
          <cell r="C49">
            <v>0</v>
          </cell>
        </row>
        <row r="50">
          <cell r="A50" t="str">
            <v>Янгиободский р-н</v>
          </cell>
          <cell r="B50">
            <v>1</v>
          </cell>
          <cell r="C50">
            <v>5400</v>
          </cell>
        </row>
        <row r="51">
          <cell r="A51" t="str">
            <v>Кашкадарё жами</v>
          </cell>
          <cell r="B51">
            <v>504</v>
          </cell>
          <cell r="C51">
            <v>1821489</v>
          </cell>
        </row>
        <row r="52">
          <cell r="A52" t="str">
            <v>г.КАРШИ</v>
          </cell>
          <cell r="B52">
            <v>15</v>
          </cell>
          <cell r="C52">
            <v>49440</v>
          </cell>
        </row>
        <row r="53">
          <cell r="A53" t="str">
            <v>г.ШАХРИСАБЗ</v>
          </cell>
          <cell r="B53">
            <v>69</v>
          </cell>
          <cell r="C53">
            <v>256819</v>
          </cell>
        </row>
        <row r="54">
          <cell r="A54" t="str">
            <v>ГУЗАРСКОГО Р-на</v>
          </cell>
          <cell r="B54">
            <v>4</v>
          </cell>
          <cell r="C54">
            <v>19000</v>
          </cell>
        </row>
        <row r="55">
          <cell r="A55" t="str">
            <v>ДЕХКАНАБАДСКОГО Р</v>
          </cell>
          <cell r="B55">
            <v>3</v>
          </cell>
          <cell r="C55">
            <v>12400</v>
          </cell>
        </row>
        <row r="56">
          <cell r="A56" t="str">
            <v>КАМАШИНСКОГО Р-на</v>
          </cell>
          <cell r="B56">
            <v>29</v>
          </cell>
          <cell r="C56">
            <v>131780</v>
          </cell>
        </row>
        <row r="57">
          <cell r="A57" t="str">
            <v>КАРШИНСКОГО Р-на</v>
          </cell>
          <cell r="B57">
            <v>23</v>
          </cell>
          <cell r="C57">
            <v>70390</v>
          </cell>
        </row>
        <row r="58">
          <cell r="A58" t="str">
            <v>КАСАНСКОГО Р-на</v>
          </cell>
          <cell r="B58">
            <v>44</v>
          </cell>
          <cell r="C58">
            <v>207900</v>
          </cell>
        </row>
        <row r="59">
          <cell r="A59" t="str">
            <v>КАСБИНСКОГО Р-на</v>
          </cell>
          <cell r="B59">
            <v>10</v>
          </cell>
          <cell r="C59">
            <v>29100</v>
          </cell>
        </row>
        <row r="60">
          <cell r="A60" t="str">
            <v>КИТАБСКОГО Р-на</v>
          </cell>
          <cell r="B60">
            <v>78</v>
          </cell>
          <cell r="C60">
            <v>265120</v>
          </cell>
        </row>
        <row r="61">
          <cell r="A61" t="str">
            <v>МИРИШКОРСКОГО Р-на</v>
          </cell>
          <cell r="B61">
            <v>6</v>
          </cell>
          <cell r="C61">
            <v>17000</v>
          </cell>
        </row>
        <row r="62">
          <cell r="A62" t="str">
            <v>МУБАРЕКСКОГО Р-на</v>
          </cell>
          <cell r="B62">
            <v>42</v>
          </cell>
          <cell r="C62">
            <v>168350</v>
          </cell>
        </row>
        <row r="63">
          <cell r="A63" t="str">
            <v>НИШАНСКОГО Р-на</v>
          </cell>
          <cell r="B63">
            <v>35</v>
          </cell>
          <cell r="C63">
            <v>140020</v>
          </cell>
        </row>
        <row r="64">
          <cell r="A64" t="str">
            <v>ЧИРАКЧИНСКОГО Р-на</v>
          </cell>
          <cell r="B64">
            <v>127</v>
          </cell>
          <cell r="C64">
            <v>361670</v>
          </cell>
        </row>
        <row r="65">
          <cell r="A65" t="str">
            <v>ШАХРИЗАБСКОГО Р-на</v>
          </cell>
          <cell r="B65">
            <v>2</v>
          </cell>
          <cell r="C65">
            <v>9400</v>
          </cell>
        </row>
        <row r="66">
          <cell r="A66" t="str">
            <v>ЯККАБАГСКОГО Р-на</v>
          </cell>
          <cell r="B66">
            <v>17</v>
          </cell>
          <cell r="C66">
            <v>83100</v>
          </cell>
        </row>
        <row r="67">
          <cell r="A67" t="str">
            <v>Навоий жами</v>
          </cell>
          <cell r="B67">
            <v>390</v>
          </cell>
          <cell r="C67">
            <v>952640</v>
          </cell>
        </row>
        <row r="68">
          <cell r="A68" t="str">
            <v>г.ЗАРАВШАН</v>
          </cell>
          <cell r="B68">
            <v>46</v>
          </cell>
          <cell r="C68">
            <v>86462</v>
          </cell>
        </row>
        <row r="69">
          <cell r="A69" t="str">
            <v>г.НАВОЙИ</v>
          </cell>
          <cell r="B69">
            <v>1</v>
          </cell>
          <cell r="C69">
            <v>540</v>
          </cell>
        </row>
        <row r="70">
          <cell r="A70" t="str">
            <v>г.УЧКУДУК</v>
          </cell>
          <cell r="B70">
            <v>1</v>
          </cell>
          <cell r="C70">
            <v>5200</v>
          </cell>
        </row>
        <row r="71">
          <cell r="A71" t="str">
            <v>КАРМАНИНСКОГО Р-на</v>
          </cell>
          <cell r="B71">
            <v>69</v>
          </cell>
          <cell r="C71">
            <v>220984</v>
          </cell>
        </row>
        <row r="72">
          <cell r="A72" t="str">
            <v>КЕНИМЕХСКОГО Р-на</v>
          </cell>
          <cell r="B72">
            <v>13</v>
          </cell>
          <cell r="C72">
            <v>14060</v>
          </cell>
        </row>
        <row r="73">
          <cell r="A73" t="str">
            <v>КЫЗЫЛТЕПИНСКОГО Р</v>
          </cell>
          <cell r="B73">
            <v>89</v>
          </cell>
          <cell r="C73">
            <v>181581</v>
          </cell>
        </row>
        <row r="74">
          <cell r="A74" t="str">
            <v>НАВБАХОРСКОГО Р-на</v>
          </cell>
          <cell r="B74">
            <v>52</v>
          </cell>
          <cell r="C74">
            <v>176714</v>
          </cell>
        </row>
        <row r="75">
          <cell r="A75" t="str">
            <v>НАВОЙИСКОГО Р-на</v>
          </cell>
          <cell r="B75">
            <v>6</v>
          </cell>
          <cell r="C75">
            <v>24521</v>
          </cell>
        </row>
        <row r="76">
          <cell r="A76" t="str">
            <v>ТАМДЫНСКОГО Р-на</v>
          </cell>
          <cell r="B76">
            <v>16</v>
          </cell>
          <cell r="C76">
            <v>13720</v>
          </cell>
        </row>
        <row r="77">
          <cell r="A77" t="str">
            <v>УРАТИНСКОГО Р-на</v>
          </cell>
          <cell r="B77">
            <v>23</v>
          </cell>
          <cell r="C77">
            <v>68963</v>
          </cell>
        </row>
        <row r="78">
          <cell r="A78" t="str">
            <v>ХАТЫРЧИНСКОГО Р-на</v>
          </cell>
          <cell r="B78">
            <v>74</v>
          </cell>
          <cell r="C78">
            <v>159895</v>
          </cell>
        </row>
        <row r="79">
          <cell r="A79" t="str">
            <v>Наманган жами</v>
          </cell>
          <cell r="B79">
            <v>279</v>
          </cell>
          <cell r="C79">
            <v>666720</v>
          </cell>
        </row>
        <row r="80">
          <cell r="A80" t="str">
            <v>г.КАСАНСАЙ</v>
          </cell>
          <cell r="B80">
            <v>16</v>
          </cell>
          <cell r="C80">
            <v>35980</v>
          </cell>
        </row>
        <row r="81">
          <cell r="A81" t="str">
            <v>г.НАМАНГАН</v>
          </cell>
          <cell r="B81">
            <v>11</v>
          </cell>
          <cell r="C81">
            <v>34700</v>
          </cell>
        </row>
        <row r="82">
          <cell r="A82" t="str">
            <v>г.УЧКУРГАН</v>
          </cell>
          <cell r="B82">
            <v>7</v>
          </cell>
          <cell r="C82">
            <v>30500</v>
          </cell>
        </row>
        <row r="83">
          <cell r="A83" t="str">
            <v>г.ХАККУЛАБАД</v>
          </cell>
          <cell r="B83">
            <v>8</v>
          </cell>
          <cell r="C83">
            <v>24800</v>
          </cell>
        </row>
        <row r="84">
          <cell r="A84" t="str">
            <v>г.ЧАРТАК</v>
          </cell>
          <cell r="B84">
            <v>3</v>
          </cell>
          <cell r="C84">
            <v>8540</v>
          </cell>
        </row>
        <row r="85">
          <cell r="A85" t="str">
            <v>г.ЧУСТ</v>
          </cell>
          <cell r="B85">
            <v>0</v>
          </cell>
          <cell r="C85">
            <v>0</v>
          </cell>
        </row>
        <row r="86">
          <cell r="A86" t="str">
            <v>МИНГБУЛАКСКОГО Р-н</v>
          </cell>
          <cell r="B86">
            <v>13</v>
          </cell>
          <cell r="C86">
            <v>44800</v>
          </cell>
        </row>
        <row r="87">
          <cell r="A87" t="str">
            <v>НАМАНГАНСКОГО Р-на</v>
          </cell>
          <cell r="B87">
            <v>24</v>
          </cell>
          <cell r="C87">
            <v>61180</v>
          </cell>
        </row>
        <row r="88">
          <cell r="A88" t="str">
            <v>НАРЫНСКОГО Р-на</v>
          </cell>
          <cell r="B88">
            <v>19</v>
          </cell>
          <cell r="C88">
            <v>86000</v>
          </cell>
        </row>
        <row r="89">
          <cell r="A89" t="str">
            <v>ПАПСКОГО Р-на</v>
          </cell>
          <cell r="B89">
            <v>77</v>
          </cell>
          <cell r="C89">
            <v>160040</v>
          </cell>
        </row>
        <row r="90">
          <cell r="A90" t="str">
            <v>ТУРАКУРГАНСКОГО Р</v>
          </cell>
          <cell r="B90">
            <v>14</v>
          </cell>
          <cell r="C90">
            <v>24640</v>
          </cell>
        </row>
        <row r="91">
          <cell r="A91" t="str">
            <v>УЙЧИНСКОГО Р-на</v>
          </cell>
          <cell r="B91">
            <v>7</v>
          </cell>
          <cell r="C91">
            <v>29000</v>
          </cell>
        </row>
        <row r="92">
          <cell r="A92" t="str">
            <v>УЧКУРГАНСКОГО Р-на</v>
          </cell>
          <cell r="B92">
            <v>9</v>
          </cell>
          <cell r="C92">
            <v>13560</v>
          </cell>
        </row>
        <row r="93">
          <cell r="A93" t="str">
            <v>ЧАРТАКСКОГО Р-на</v>
          </cell>
          <cell r="B93">
            <v>2</v>
          </cell>
          <cell r="C93">
            <v>10000</v>
          </cell>
        </row>
        <row r="94">
          <cell r="A94" t="str">
            <v>ЧУСТСКОГО Р-на</v>
          </cell>
          <cell r="B94">
            <v>32</v>
          </cell>
          <cell r="C94">
            <v>54920</v>
          </cell>
        </row>
        <row r="95">
          <cell r="A95" t="str">
            <v>ЯНГИКУРГАНСКОГО Р</v>
          </cell>
          <cell r="B95">
            <v>37</v>
          </cell>
          <cell r="C95">
            <v>48060</v>
          </cell>
        </row>
        <row r="96">
          <cell r="A96" t="str">
            <v>Самарканд жами</v>
          </cell>
          <cell r="B96">
            <v>246</v>
          </cell>
          <cell r="C96">
            <v>582827</v>
          </cell>
        </row>
        <row r="97">
          <cell r="A97" t="str">
            <v>г.АКТАШ</v>
          </cell>
          <cell r="B97">
            <v>2</v>
          </cell>
          <cell r="C97">
            <v>8200</v>
          </cell>
        </row>
        <row r="98">
          <cell r="A98" t="str">
            <v>г.КАТТАКУРГАН</v>
          </cell>
          <cell r="B98">
            <v>4</v>
          </cell>
          <cell r="C98">
            <v>15642</v>
          </cell>
        </row>
        <row r="99">
          <cell r="A99" t="str">
            <v>г.САМАРКАНД</v>
          </cell>
          <cell r="B99">
            <v>5</v>
          </cell>
          <cell r="C99">
            <v>9400</v>
          </cell>
        </row>
        <row r="100">
          <cell r="A100" t="str">
            <v>г.УРГУТ</v>
          </cell>
          <cell r="B100">
            <v>23</v>
          </cell>
          <cell r="C100">
            <v>51708</v>
          </cell>
        </row>
        <row r="101">
          <cell r="A101" t="str">
            <v>АКДАРЬИНСКОГО Р-на</v>
          </cell>
          <cell r="B101">
            <v>46</v>
          </cell>
          <cell r="C101">
            <v>87610</v>
          </cell>
        </row>
        <row r="102">
          <cell r="A102" t="str">
            <v>БУЛУНГУРСКОГО Р-на</v>
          </cell>
          <cell r="B102">
            <v>4</v>
          </cell>
          <cell r="C102">
            <v>15420</v>
          </cell>
        </row>
        <row r="103">
          <cell r="A103" t="str">
            <v>ГУЗАЛКЕНТСКОГО Р-н</v>
          </cell>
          <cell r="B103">
            <v>3</v>
          </cell>
          <cell r="C103">
            <v>12600</v>
          </cell>
        </row>
        <row r="104">
          <cell r="A104" t="str">
            <v>ДЖАМБАЙСКОГО Р-на</v>
          </cell>
          <cell r="B104">
            <v>3</v>
          </cell>
          <cell r="C104">
            <v>3580</v>
          </cell>
        </row>
        <row r="105">
          <cell r="A105" t="str">
            <v>ИШТЫХАНСКОГО Р-на</v>
          </cell>
          <cell r="B105">
            <v>14</v>
          </cell>
          <cell r="C105">
            <v>12800</v>
          </cell>
        </row>
        <row r="106">
          <cell r="A106" t="str">
            <v>КАТТАКУРГАНСКОГО Р</v>
          </cell>
          <cell r="B106">
            <v>5</v>
          </cell>
          <cell r="C106">
            <v>12160</v>
          </cell>
        </row>
        <row r="107">
          <cell r="A107" t="str">
            <v>КОШРАБАДСКОГО Р-на</v>
          </cell>
          <cell r="B107">
            <v>6</v>
          </cell>
          <cell r="C107">
            <v>3720</v>
          </cell>
        </row>
        <row r="108">
          <cell r="A108" t="str">
            <v>НОРПАЙСКОГО Р-на</v>
          </cell>
          <cell r="B108">
            <v>29</v>
          </cell>
          <cell r="C108">
            <v>58486</v>
          </cell>
        </row>
        <row r="109">
          <cell r="A109" t="str">
            <v>НУРОБАДСКОГО Р-на</v>
          </cell>
          <cell r="B109">
            <v>15</v>
          </cell>
          <cell r="C109">
            <v>36980</v>
          </cell>
        </row>
        <row r="110">
          <cell r="A110" t="str">
            <v>ПАЙАРЫКСКОГО Р-на</v>
          </cell>
          <cell r="B110">
            <v>29</v>
          </cell>
          <cell r="C110">
            <v>54920</v>
          </cell>
        </row>
        <row r="111">
          <cell r="A111" t="str">
            <v>ПАСТДАРГОМСКОГОР</v>
          </cell>
          <cell r="B111">
            <v>38</v>
          </cell>
          <cell r="C111">
            <v>147480</v>
          </cell>
        </row>
        <row r="112">
          <cell r="A112" t="str">
            <v>ПАХТААЧИНСКОГО Р-н</v>
          </cell>
          <cell r="B112">
            <v>12</v>
          </cell>
          <cell r="C112">
            <v>24560</v>
          </cell>
        </row>
        <row r="113">
          <cell r="A113" t="str">
            <v>САМАРКАНДСКОГО Р-н</v>
          </cell>
          <cell r="B113">
            <v>6</v>
          </cell>
          <cell r="C113">
            <v>20161</v>
          </cell>
        </row>
        <row r="114">
          <cell r="A114" t="str">
            <v>ТАЙЛЯКСКОГО Р-на</v>
          </cell>
          <cell r="B114">
            <v>2</v>
          </cell>
          <cell r="C114">
            <v>7400</v>
          </cell>
        </row>
        <row r="115">
          <cell r="A115" t="str">
            <v>Сурхондарё жами</v>
          </cell>
          <cell r="B115">
            <v>458</v>
          </cell>
          <cell r="C115">
            <v>1005733.6</v>
          </cell>
        </row>
        <row r="116">
          <cell r="A116" t="str">
            <v>г.ДЕНАУ</v>
          </cell>
          <cell r="B116">
            <v>13</v>
          </cell>
          <cell r="C116">
            <v>56000</v>
          </cell>
        </row>
        <row r="117">
          <cell r="A117" t="str">
            <v>г.ТЕРМЕЗ</v>
          </cell>
          <cell r="B117">
            <v>28</v>
          </cell>
          <cell r="C117">
            <v>63380</v>
          </cell>
        </row>
        <row r="118">
          <cell r="A118" t="str">
            <v>АЛТЫНСАЙСКОГО Р-на</v>
          </cell>
          <cell r="B118">
            <v>23</v>
          </cell>
          <cell r="C118">
            <v>38980</v>
          </cell>
        </row>
        <row r="119">
          <cell r="A119" t="str">
            <v>АНГОРСКОГО Р-на</v>
          </cell>
          <cell r="B119">
            <v>25</v>
          </cell>
          <cell r="C119">
            <v>66860</v>
          </cell>
        </row>
        <row r="120">
          <cell r="A120" t="str">
            <v>БАЙСУНСКОГО Р-на</v>
          </cell>
          <cell r="B120">
            <v>4</v>
          </cell>
          <cell r="C120">
            <v>15400</v>
          </cell>
        </row>
        <row r="121">
          <cell r="A121" t="str">
            <v>БАНДИХАНСКОГО Р-на</v>
          </cell>
          <cell r="B121">
            <v>5</v>
          </cell>
          <cell r="C121">
            <v>19400</v>
          </cell>
        </row>
        <row r="122">
          <cell r="A122" t="str">
            <v>ДЕНАУССКОГО Р-на</v>
          </cell>
          <cell r="B122">
            <v>2</v>
          </cell>
          <cell r="C122">
            <v>8400</v>
          </cell>
        </row>
        <row r="123">
          <cell r="A123" t="str">
            <v>ДЖАРКУРГАНСКОГО Р</v>
          </cell>
          <cell r="B123">
            <v>46</v>
          </cell>
          <cell r="C123">
            <v>103625</v>
          </cell>
        </row>
        <row r="124">
          <cell r="A124" t="str">
            <v>КИЗИРИКСКОГО Р-на</v>
          </cell>
          <cell r="B124">
            <v>42</v>
          </cell>
          <cell r="C124">
            <v>83728.600000000006</v>
          </cell>
        </row>
        <row r="125">
          <cell r="A125" t="str">
            <v>КУМКУРГАНСКОГО Р-н</v>
          </cell>
          <cell r="B125">
            <v>84</v>
          </cell>
          <cell r="C125">
            <v>186190</v>
          </cell>
        </row>
        <row r="126">
          <cell r="A126" t="str">
            <v>МУЗРАБАДСКОГО Р-на</v>
          </cell>
          <cell r="B126">
            <v>69</v>
          </cell>
          <cell r="C126">
            <v>120660</v>
          </cell>
        </row>
        <row r="127">
          <cell r="A127" t="str">
            <v>САРДОБИНСКОГО Р-на</v>
          </cell>
          <cell r="B127">
            <v>0</v>
          </cell>
          <cell r="C127">
            <v>0</v>
          </cell>
        </row>
        <row r="128">
          <cell r="A128" t="str">
            <v>САРЫАССИЙСКОГО Р-н</v>
          </cell>
          <cell r="B128">
            <v>1</v>
          </cell>
          <cell r="C128">
            <v>4000</v>
          </cell>
        </row>
        <row r="129">
          <cell r="A129" t="str">
            <v>ТЕРМЕЗСКОГО Р-на</v>
          </cell>
          <cell r="B129">
            <v>40</v>
          </cell>
          <cell r="C129">
            <v>83630</v>
          </cell>
        </row>
        <row r="130">
          <cell r="A130" t="str">
            <v>УЗУНСКОГО Р-на</v>
          </cell>
          <cell r="B130">
            <v>37</v>
          </cell>
          <cell r="C130">
            <v>101230</v>
          </cell>
        </row>
        <row r="131">
          <cell r="A131" t="str">
            <v>ШЕРАБАДСКОГО Р-на</v>
          </cell>
          <cell r="B131">
            <v>21</v>
          </cell>
          <cell r="C131">
            <v>30720</v>
          </cell>
        </row>
        <row r="132">
          <cell r="A132" t="str">
            <v>ШУРЧИНСКОГО Р-на</v>
          </cell>
          <cell r="B132">
            <v>18</v>
          </cell>
          <cell r="C132">
            <v>23530</v>
          </cell>
        </row>
        <row r="133">
          <cell r="A133" t="str">
            <v>Сирдарё жами</v>
          </cell>
          <cell r="B133">
            <v>239</v>
          </cell>
          <cell r="C133">
            <v>594160</v>
          </cell>
        </row>
        <row r="134">
          <cell r="A134" t="str">
            <v>г.ГУЛИСТАН</v>
          </cell>
          <cell r="B134">
            <v>36</v>
          </cell>
          <cell r="C134">
            <v>75940</v>
          </cell>
        </row>
        <row r="135">
          <cell r="A135" t="str">
            <v>г.СЫРДАРЬЯ</v>
          </cell>
          <cell r="B135">
            <v>0</v>
          </cell>
          <cell r="C135">
            <v>0</v>
          </cell>
        </row>
        <row r="136">
          <cell r="A136" t="str">
            <v>г.ШИРИН</v>
          </cell>
          <cell r="B136">
            <v>1</v>
          </cell>
          <cell r="C136">
            <v>620</v>
          </cell>
        </row>
        <row r="137">
          <cell r="A137" t="str">
            <v>г.ЯНГИЕР</v>
          </cell>
          <cell r="B137">
            <v>4</v>
          </cell>
          <cell r="C137">
            <v>7680</v>
          </cell>
        </row>
        <row r="138">
          <cell r="A138" t="str">
            <v>БАЯУТСКОГО Р-на</v>
          </cell>
          <cell r="B138">
            <v>39</v>
          </cell>
          <cell r="C138">
            <v>111940</v>
          </cell>
        </row>
        <row r="139">
          <cell r="A139" t="str">
            <v>ГУЛИСТАНСКОГО Р-на</v>
          </cell>
          <cell r="B139">
            <v>34</v>
          </cell>
          <cell r="C139">
            <v>82200</v>
          </cell>
        </row>
        <row r="140">
          <cell r="A140" t="str">
            <v>МИРЗААБАДСКОГО Р-н</v>
          </cell>
          <cell r="B140">
            <v>9</v>
          </cell>
          <cell r="C140">
            <v>27940</v>
          </cell>
        </row>
        <row r="141">
          <cell r="A141" t="str">
            <v>ОКАЛТЫНСКОГО Р-на</v>
          </cell>
          <cell r="B141">
            <v>25</v>
          </cell>
          <cell r="C141">
            <v>75660</v>
          </cell>
        </row>
        <row r="142">
          <cell r="A142" t="str">
            <v>САЙХУНАБАДСКОГО Р</v>
          </cell>
          <cell r="B142">
            <v>10</v>
          </cell>
          <cell r="C142">
            <v>29380</v>
          </cell>
        </row>
        <row r="143">
          <cell r="A143" t="str">
            <v>САРДОБИНСКОГО Р-на</v>
          </cell>
          <cell r="B143">
            <v>7</v>
          </cell>
          <cell r="C143">
            <v>7260</v>
          </cell>
        </row>
        <row r="144">
          <cell r="A144" t="str">
            <v>СЫРДАРЬИНСКОГО Р-н</v>
          </cell>
          <cell r="B144">
            <v>66</v>
          </cell>
          <cell r="C144">
            <v>153140</v>
          </cell>
        </row>
        <row r="145">
          <cell r="A145" t="str">
            <v>ХАВАСТСКОГО Р-на</v>
          </cell>
          <cell r="B145">
            <v>8</v>
          </cell>
          <cell r="C145">
            <v>22400</v>
          </cell>
        </row>
        <row r="146">
          <cell r="A146" t="str">
            <v>Тошкент шахар жами</v>
          </cell>
          <cell r="B146">
            <v>8</v>
          </cell>
          <cell r="C146">
            <v>40045</v>
          </cell>
        </row>
        <row r="147">
          <cell r="A147" t="str">
            <v>БЕКТЕМИРСКОГО Р-на</v>
          </cell>
          <cell r="B147">
            <v>0</v>
          </cell>
          <cell r="C147">
            <v>0</v>
          </cell>
        </row>
        <row r="148">
          <cell r="A148" t="str">
            <v>МИРАБАДСКОГО Р-на</v>
          </cell>
          <cell r="B148">
            <v>1</v>
          </cell>
          <cell r="C148">
            <v>6210</v>
          </cell>
        </row>
        <row r="149">
          <cell r="A149" t="str">
            <v>МИРЗО-УЛУГБЕКСКОГО</v>
          </cell>
          <cell r="B149">
            <v>0</v>
          </cell>
          <cell r="C149">
            <v>0</v>
          </cell>
        </row>
        <row r="150">
          <cell r="A150" t="str">
            <v>САБИР-РАХИМОВСКОГО</v>
          </cell>
          <cell r="B150">
            <v>3</v>
          </cell>
          <cell r="C150">
            <v>17355</v>
          </cell>
        </row>
        <row r="151">
          <cell r="A151" t="str">
            <v>СЕРГЕЛИНСКОГО Р-на</v>
          </cell>
          <cell r="B151">
            <v>1</v>
          </cell>
          <cell r="C151">
            <v>6200</v>
          </cell>
        </row>
        <row r="152">
          <cell r="A152" t="str">
            <v>УЧТЕПИНСКОГО Р-на</v>
          </cell>
          <cell r="B152">
            <v>1</v>
          </cell>
          <cell r="C152">
            <v>1080</v>
          </cell>
        </row>
        <row r="153">
          <cell r="A153" t="str">
            <v>ХАМЗИНСКОГО Р-на</v>
          </cell>
          <cell r="B153">
            <v>0</v>
          </cell>
          <cell r="C153">
            <v>0</v>
          </cell>
        </row>
        <row r="154">
          <cell r="A154" t="str">
            <v>ЧИЛАНЗАРСКОГО Р-на</v>
          </cell>
          <cell r="B154">
            <v>1</v>
          </cell>
          <cell r="C154">
            <v>5400</v>
          </cell>
        </row>
        <row r="155">
          <cell r="A155" t="str">
            <v>ШАЙХАНТАУРСКОГОР</v>
          </cell>
          <cell r="B155">
            <v>0</v>
          </cell>
          <cell r="C155">
            <v>0</v>
          </cell>
        </row>
        <row r="156">
          <cell r="A156" t="str">
            <v>ЮНУСАБАДСКОГО Р-на</v>
          </cell>
          <cell r="B156">
            <v>0</v>
          </cell>
          <cell r="C156">
            <v>0</v>
          </cell>
        </row>
        <row r="157">
          <cell r="A157" t="str">
            <v xml:space="preserve">УЧТЕПИНСКОГО р-на </v>
          </cell>
          <cell r="B157">
            <v>1</v>
          </cell>
          <cell r="C157">
            <v>3800</v>
          </cell>
        </row>
        <row r="158">
          <cell r="A158" t="str">
            <v>ЯККАСАРАЙСКОГО Р-н</v>
          </cell>
          <cell r="B158">
            <v>0</v>
          </cell>
          <cell r="C158">
            <v>0</v>
          </cell>
        </row>
        <row r="159">
          <cell r="A159" t="str">
            <v>Тошкент жами</v>
          </cell>
          <cell r="B159">
            <v>167</v>
          </cell>
          <cell r="C159">
            <v>558513.9</v>
          </cell>
        </row>
        <row r="160">
          <cell r="A160" t="str">
            <v>г.АЛМАЛЫК</v>
          </cell>
          <cell r="B160">
            <v>0</v>
          </cell>
          <cell r="C160">
            <v>0</v>
          </cell>
        </row>
        <row r="161">
          <cell r="A161" t="str">
            <v>г.АНГРЕН</v>
          </cell>
          <cell r="B161">
            <v>1</v>
          </cell>
          <cell r="C161">
            <v>5400</v>
          </cell>
        </row>
        <row r="162">
          <cell r="A162" t="str">
            <v>г.БЕКАБАД</v>
          </cell>
          <cell r="B162">
            <v>0</v>
          </cell>
          <cell r="C162">
            <v>0</v>
          </cell>
        </row>
        <row r="163">
          <cell r="A163" t="str">
            <v>г.ЧИРЧИК</v>
          </cell>
          <cell r="B163">
            <v>0</v>
          </cell>
          <cell r="C163">
            <v>0</v>
          </cell>
        </row>
        <row r="164">
          <cell r="A164" t="str">
            <v>АККУРГАНСКОГО Р-на</v>
          </cell>
          <cell r="B164">
            <v>18</v>
          </cell>
          <cell r="C164">
            <v>52500</v>
          </cell>
        </row>
        <row r="165">
          <cell r="A165" t="str">
            <v>АХАНГАРАНСКОГО Р-н</v>
          </cell>
          <cell r="B165">
            <v>2</v>
          </cell>
          <cell r="C165">
            <v>9370</v>
          </cell>
        </row>
        <row r="166">
          <cell r="A166" t="str">
            <v>БОСТАНЛЫКСКОГО Р-н</v>
          </cell>
          <cell r="B166">
            <v>20</v>
          </cell>
          <cell r="C166">
            <v>68240</v>
          </cell>
        </row>
        <row r="167">
          <cell r="A167" t="str">
            <v>БУКИНСКОГО Р-на</v>
          </cell>
          <cell r="B167">
            <v>12</v>
          </cell>
          <cell r="C167">
            <v>27660</v>
          </cell>
        </row>
        <row r="168">
          <cell r="A168" t="str">
            <v>КИБРАЙСКОГО Р-на</v>
          </cell>
          <cell r="B168">
            <v>0</v>
          </cell>
          <cell r="C168">
            <v>0</v>
          </cell>
        </row>
        <row r="169">
          <cell r="A169" t="str">
            <v>КУЙИ-ЧИРЧИКСКОГО Р</v>
          </cell>
          <cell r="B169">
            <v>0</v>
          </cell>
          <cell r="C169">
            <v>0</v>
          </cell>
        </row>
        <row r="170">
          <cell r="A170" t="str">
            <v>ПАРКЕНТСКОГО Р-на</v>
          </cell>
          <cell r="B170">
            <v>62</v>
          </cell>
          <cell r="C170">
            <v>197100</v>
          </cell>
        </row>
        <row r="171">
          <cell r="A171" t="str">
            <v>ПСКЕНТСКОГО Р-на</v>
          </cell>
          <cell r="B171">
            <v>38</v>
          </cell>
          <cell r="C171">
            <v>146882.4</v>
          </cell>
        </row>
        <row r="172">
          <cell r="A172" t="str">
            <v>ТАШКЕНТСКОГО Р-на</v>
          </cell>
          <cell r="B172">
            <v>4</v>
          </cell>
          <cell r="C172">
            <v>10700</v>
          </cell>
        </row>
        <row r="173">
          <cell r="A173" t="str">
            <v>УРТА-ЧИРЧИКСКОГО Р</v>
          </cell>
          <cell r="B173">
            <v>0</v>
          </cell>
          <cell r="C173">
            <v>0</v>
          </cell>
        </row>
        <row r="174">
          <cell r="A174" t="str">
            <v>ЮКОРИ-ЧИРЧИКСКОГО</v>
          </cell>
          <cell r="B174">
            <v>2</v>
          </cell>
          <cell r="C174">
            <v>7400</v>
          </cell>
        </row>
        <row r="175">
          <cell r="A175" t="str">
            <v>ЯНГИЙУЛЬСКОГО Р-на</v>
          </cell>
          <cell r="B175">
            <v>4</v>
          </cell>
          <cell r="C175">
            <v>14140</v>
          </cell>
        </row>
        <row r="176">
          <cell r="A176" t="str">
            <v>Зангиатинский р-н</v>
          </cell>
          <cell r="B176">
            <v>2</v>
          </cell>
          <cell r="C176">
            <v>11561.5</v>
          </cell>
        </row>
        <row r="177">
          <cell r="A177" t="str">
            <v>Чиназский р-н</v>
          </cell>
          <cell r="B177">
            <v>1</v>
          </cell>
          <cell r="C177">
            <v>5400</v>
          </cell>
        </row>
        <row r="178">
          <cell r="A178" t="str">
            <v>г.ЯНГИЙУЛЬ</v>
          </cell>
          <cell r="B178">
            <v>1</v>
          </cell>
          <cell r="C178">
            <v>2160</v>
          </cell>
        </row>
        <row r="179">
          <cell r="A179" t="str">
            <v>Фаргона жами</v>
          </cell>
          <cell r="B179">
            <v>351</v>
          </cell>
          <cell r="C179">
            <v>833527.52</v>
          </cell>
        </row>
        <row r="180">
          <cell r="A180" t="str">
            <v>г.КОКАНД</v>
          </cell>
          <cell r="B180">
            <v>5</v>
          </cell>
          <cell r="C180">
            <v>25100</v>
          </cell>
        </row>
        <row r="181">
          <cell r="A181" t="str">
            <v>г.КУВА</v>
          </cell>
          <cell r="B181">
            <v>1</v>
          </cell>
          <cell r="C181">
            <v>4000</v>
          </cell>
        </row>
        <row r="182">
          <cell r="A182" t="str">
            <v>г.КУВАСАЙ</v>
          </cell>
          <cell r="B182">
            <v>27</v>
          </cell>
          <cell r="C182">
            <v>89860</v>
          </cell>
        </row>
        <row r="183">
          <cell r="A183" t="str">
            <v>г.МАРГИЛАН</v>
          </cell>
          <cell r="B183">
            <v>4</v>
          </cell>
          <cell r="C183">
            <v>16740</v>
          </cell>
        </row>
        <row r="184">
          <cell r="A184" t="str">
            <v>г.ФЕРГАНА</v>
          </cell>
          <cell r="B184">
            <v>24</v>
          </cell>
          <cell r="C184">
            <v>62180</v>
          </cell>
        </row>
        <row r="185">
          <cell r="A185" t="str">
            <v>АЛТЫАРЫКСКОГО Р-на</v>
          </cell>
          <cell r="B185">
            <v>6</v>
          </cell>
          <cell r="C185">
            <v>21040</v>
          </cell>
        </row>
        <row r="186">
          <cell r="A186" t="str">
            <v>АХУНБАБАЕВСКОГО Р</v>
          </cell>
          <cell r="B186">
            <v>14</v>
          </cell>
          <cell r="C186">
            <v>42760</v>
          </cell>
        </row>
        <row r="187">
          <cell r="A187" t="str">
            <v>БАГДАДСКОГО Р-на</v>
          </cell>
          <cell r="B187">
            <v>17</v>
          </cell>
          <cell r="C187">
            <v>62980</v>
          </cell>
        </row>
        <row r="188">
          <cell r="A188" t="str">
            <v>БЕШАРЫКСКОГО Р-на</v>
          </cell>
          <cell r="B188">
            <v>9</v>
          </cell>
          <cell r="C188">
            <v>27895.52</v>
          </cell>
        </row>
        <row r="189">
          <cell r="A189" t="str">
            <v>БУВАЙДИНСКОГО Р-на</v>
          </cell>
          <cell r="B189">
            <v>6</v>
          </cell>
          <cell r="C189">
            <v>15520</v>
          </cell>
        </row>
        <row r="190">
          <cell r="A190" t="str">
            <v>ДАНГАРИНСКОГО Р-на</v>
          </cell>
          <cell r="B190">
            <v>18</v>
          </cell>
          <cell r="C190">
            <v>55180</v>
          </cell>
        </row>
        <row r="191">
          <cell r="A191" t="str">
            <v>КУВИНСКОГО Р-на</v>
          </cell>
          <cell r="B191">
            <v>10</v>
          </cell>
          <cell r="C191">
            <v>17060</v>
          </cell>
        </row>
        <row r="192">
          <cell r="A192" t="str">
            <v>РИШТАНСКОГО Р-на</v>
          </cell>
          <cell r="B192">
            <v>76</v>
          </cell>
          <cell r="C192">
            <v>82540</v>
          </cell>
        </row>
        <row r="193">
          <cell r="A193" t="str">
            <v>СОХСКОГО Р-на</v>
          </cell>
          <cell r="B193">
            <v>30</v>
          </cell>
          <cell r="C193">
            <v>56020</v>
          </cell>
        </row>
        <row r="194">
          <cell r="A194" t="str">
            <v>ТАШЛАКСКОГО Р-на</v>
          </cell>
          <cell r="B194">
            <v>28</v>
          </cell>
          <cell r="C194">
            <v>57330</v>
          </cell>
        </row>
        <row r="195">
          <cell r="A195" t="str">
            <v>УЗБЕКИСТАНСКОГО Р</v>
          </cell>
          <cell r="B195">
            <v>18</v>
          </cell>
          <cell r="C195">
            <v>39302</v>
          </cell>
        </row>
        <row r="196">
          <cell r="A196" t="str">
            <v>УЧКУПРИКСКОГО Р-на</v>
          </cell>
          <cell r="B196">
            <v>13</v>
          </cell>
          <cell r="C196">
            <v>49940</v>
          </cell>
        </row>
        <row r="197">
          <cell r="A197" t="str">
            <v>ФЕРГАНСКОГО Р-на</v>
          </cell>
          <cell r="B197">
            <v>11</v>
          </cell>
          <cell r="C197">
            <v>31220</v>
          </cell>
        </row>
        <row r="198">
          <cell r="A198" t="str">
            <v>ФУРКАТСКОГО Р-на</v>
          </cell>
          <cell r="B198">
            <v>13</v>
          </cell>
          <cell r="C198">
            <v>38880</v>
          </cell>
        </row>
        <row r="199">
          <cell r="A199" t="str">
            <v>ЯЗЬЯВАНСКОГО Р-на</v>
          </cell>
          <cell r="B199">
            <v>21</v>
          </cell>
          <cell r="C199">
            <v>37980</v>
          </cell>
        </row>
        <row r="200">
          <cell r="A200" t="str">
            <v>Хоразм жами</v>
          </cell>
          <cell r="B200">
            <v>300</v>
          </cell>
          <cell r="C200">
            <v>868975</v>
          </cell>
        </row>
        <row r="201">
          <cell r="A201" t="str">
            <v>г.УРГЕНЧ</v>
          </cell>
          <cell r="B201">
            <v>31</v>
          </cell>
          <cell r="C201">
            <v>137280</v>
          </cell>
        </row>
        <row r="202">
          <cell r="A202" t="str">
            <v>г.ХИВА</v>
          </cell>
          <cell r="B202">
            <v>53</v>
          </cell>
          <cell r="C202">
            <v>165683</v>
          </cell>
        </row>
        <row r="203">
          <cell r="A203" t="str">
            <v>БАГАТСКОГО Р-на</v>
          </cell>
          <cell r="B203">
            <v>37</v>
          </cell>
          <cell r="C203">
            <v>97782</v>
          </cell>
        </row>
        <row r="204">
          <cell r="A204" t="str">
            <v>ГУРЛЕНСКОГО Р-на</v>
          </cell>
          <cell r="B204">
            <v>5</v>
          </cell>
          <cell r="C204">
            <v>13040</v>
          </cell>
        </row>
        <row r="205">
          <cell r="A205" t="str">
            <v>КУШКУПЫРСКОГО Р-на</v>
          </cell>
          <cell r="B205">
            <v>33</v>
          </cell>
          <cell r="C205">
            <v>109840</v>
          </cell>
        </row>
        <row r="206">
          <cell r="A206" t="str">
            <v>УРГЕНЧСКОГО Р-на</v>
          </cell>
          <cell r="B206">
            <v>37</v>
          </cell>
          <cell r="C206">
            <v>116490</v>
          </cell>
        </row>
        <row r="207">
          <cell r="A207" t="str">
            <v>ХАЗАРАСПСКОГО Р-на</v>
          </cell>
          <cell r="B207">
            <v>7</v>
          </cell>
          <cell r="C207">
            <v>14310</v>
          </cell>
        </row>
        <row r="208">
          <cell r="A208" t="str">
            <v>ХАНКИНСКОГО Р-на</v>
          </cell>
          <cell r="B208">
            <v>17</v>
          </cell>
          <cell r="C208">
            <v>43380</v>
          </cell>
        </row>
        <row r="209">
          <cell r="A209" t="str">
            <v>ХИВИНСКОГО Р-на</v>
          </cell>
          <cell r="B209">
            <v>3</v>
          </cell>
          <cell r="C209">
            <v>10800</v>
          </cell>
        </row>
        <row r="210">
          <cell r="A210" t="str">
            <v>ШАВАТСКОГО Р-на</v>
          </cell>
          <cell r="B210">
            <v>57</v>
          </cell>
          <cell r="C210">
            <v>125300</v>
          </cell>
        </row>
        <row r="211">
          <cell r="A211" t="str">
            <v>ЯНГИАРЫКСКОГО Р-на</v>
          </cell>
          <cell r="B211">
            <v>11</v>
          </cell>
          <cell r="C211">
            <v>18060</v>
          </cell>
        </row>
        <row r="212">
          <cell r="A212" t="str">
            <v>ЯНГИБАЗАРСКОГО Р-н</v>
          </cell>
          <cell r="B212">
            <v>9</v>
          </cell>
          <cell r="C212">
            <v>17010</v>
          </cell>
        </row>
        <row r="213">
          <cell r="A213" t="str">
            <v xml:space="preserve"> Коракалпогистон жами</v>
          </cell>
          <cell r="B213">
            <v>108</v>
          </cell>
          <cell r="C213">
            <v>256560</v>
          </cell>
        </row>
        <row r="214">
          <cell r="A214" t="str">
            <v>г.ТУРТКУЛЬ</v>
          </cell>
          <cell r="B214">
            <v>2</v>
          </cell>
          <cell r="C214">
            <v>5000</v>
          </cell>
        </row>
        <row r="215">
          <cell r="A215" t="str">
            <v>г.КУНГРАД</v>
          </cell>
          <cell r="B215">
            <v>0</v>
          </cell>
          <cell r="C215">
            <v>0</v>
          </cell>
        </row>
        <row r="216">
          <cell r="A216" t="str">
            <v>г.НУКУС</v>
          </cell>
          <cell r="B216">
            <v>16</v>
          </cell>
          <cell r="C216">
            <v>49600</v>
          </cell>
        </row>
        <row r="217">
          <cell r="A217" t="str">
            <v>г.ТАХИАТАШ</v>
          </cell>
          <cell r="B217">
            <v>1</v>
          </cell>
          <cell r="C217">
            <v>620</v>
          </cell>
        </row>
        <row r="218">
          <cell r="A218" t="str">
            <v>г.ХОДЖЕЙЛИ</v>
          </cell>
          <cell r="B218">
            <v>1</v>
          </cell>
          <cell r="C218">
            <v>2500</v>
          </cell>
        </row>
        <row r="219">
          <cell r="A219" t="str">
            <v>АМУДАРЬИНСКОГО Р-н</v>
          </cell>
          <cell r="B219">
            <v>38</v>
          </cell>
          <cell r="C219">
            <v>43700</v>
          </cell>
        </row>
        <row r="220">
          <cell r="A220" t="str">
            <v>КАНЛИКУЛЬСКОГО Р-н</v>
          </cell>
          <cell r="B220">
            <v>0</v>
          </cell>
          <cell r="C220">
            <v>0</v>
          </cell>
        </row>
        <row r="221">
          <cell r="A221" t="str">
            <v>КАРАУЗЯКСКОГО Р-на</v>
          </cell>
          <cell r="B221">
            <v>8</v>
          </cell>
          <cell r="C221">
            <v>30960</v>
          </cell>
        </row>
        <row r="222">
          <cell r="A222" t="str">
            <v>КЕГЕЙЛИЙСКОГО Р-на</v>
          </cell>
          <cell r="B222">
            <v>7</v>
          </cell>
          <cell r="C222">
            <v>15820</v>
          </cell>
        </row>
        <row r="223">
          <cell r="A223" t="str">
            <v>КУНГРАДСКОГО Р-на</v>
          </cell>
          <cell r="B223">
            <v>2</v>
          </cell>
          <cell r="C223">
            <v>2080</v>
          </cell>
        </row>
        <row r="224">
          <cell r="A224" t="str">
            <v>МУЙНАКСКОГО Р-на</v>
          </cell>
          <cell r="B224">
            <v>1</v>
          </cell>
          <cell r="C224">
            <v>620</v>
          </cell>
        </row>
        <row r="225">
          <cell r="A225" t="str">
            <v>НУКУССКОГО Р-на</v>
          </cell>
          <cell r="B225">
            <v>0</v>
          </cell>
          <cell r="C225">
            <v>0</v>
          </cell>
        </row>
        <row r="226">
          <cell r="A226" t="str">
            <v>ТУРТКУЛЬСКОГО Р-на</v>
          </cell>
          <cell r="B226">
            <v>15</v>
          </cell>
          <cell r="C226">
            <v>53840</v>
          </cell>
        </row>
        <row r="227">
          <cell r="A227" t="str">
            <v>ХОДЖЕЙЛИЙСКОГО Р-н</v>
          </cell>
          <cell r="B227">
            <v>5</v>
          </cell>
          <cell r="C227">
            <v>14460</v>
          </cell>
        </row>
        <row r="228">
          <cell r="A228" t="str">
            <v>ЧИМБАЙСКОГО Р-на</v>
          </cell>
          <cell r="B228">
            <v>0</v>
          </cell>
          <cell r="C228">
            <v>0</v>
          </cell>
        </row>
        <row r="229">
          <cell r="A229" t="str">
            <v>ШУМАНАЙСКОГО Р-на</v>
          </cell>
          <cell r="B229">
            <v>9</v>
          </cell>
          <cell r="C229">
            <v>26360</v>
          </cell>
        </row>
        <row r="230">
          <cell r="A230" t="str">
            <v>ЭЛЛИККАЛИНСКОГО Р</v>
          </cell>
          <cell r="B230">
            <v>2</v>
          </cell>
          <cell r="C230">
            <v>8900</v>
          </cell>
        </row>
        <row r="231">
          <cell r="A231" t="str">
            <v>Берунийский р-н</v>
          </cell>
          <cell r="B231">
            <v>0</v>
          </cell>
          <cell r="C231">
            <v>0</v>
          </cell>
        </row>
        <row r="232">
          <cell r="A232" t="str">
            <v>Тахтакупырский р-н</v>
          </cell>
          <cell r="B232">
            <v>1</v>
          </cell>
          <cell r="C232">
            <v>2100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стик"/>
      <sheetName val="Лист1"/>
      <sheetName val="Лист2"/>
      <sheetName val="Лист3"/>
      <sheetName val="Лист4"/>
      <sheetName val="Лист5"/>
    </sheetNames>
    <sheetDataSet>
      <sheetData sheetId="0"/>
      <sheetData sheetId="1"/>
      <sheetData sheetId="2"/>
      <sheetData sheetId="3"/>
      <sheetData sheetId="4">
        <row r="1">
          <cell r="A1">
            <v>78</v>
          </cell>
        </row>
        <row r="3">
          <cell r="D3">
            <v>101</v>
          </cell>
          <cell r="E3">
            <v>4635</v>
          </cell>
          <cell r="F3">
            <v>3</v>
          </cell>
          <cell r="G3">
            <v>4648</v>
          </cell>
          <cell r="H3">
            <v>0</v>
          </cell>
          <cell r="I3">
            <v>0</v>
          </cell>
          <cell r="J3">
            <v>10</v>
          </cell>
          <cell r="K3">
            <v>8</v>
          </cell>
          <cell r="L3">
            <v>8</v>
          </cell>
        </row>
        <row r="4">
          <cell r="D4">
            <v>104</v>
          </cell>
          <cell r="E4">
            <v>618</v>
          </cell>
          <cell r="F4">
            <v>1</v>
          </cell>
          <cell r="G4">
            <v>618</v>
          </cell>
          <cell r="H4">
            <v>0</v>
          </cell>
          <cell r="I4">
            <v>1</v>
          </cell>
          <cell r="J4">
            <v>11</v>
          </cell>
          <cell r="K4">
            <v>10</v>
          </cell>
          <cell r="L4">
            <v>10</v>
          </cell>
        </row>
        <row r="5">
          <cell r="D5">
            <v>108</v>
          </cell>
          <cell r="E5">
            <v>7269</v>
          </cell>
          <cell r="F5">
            <v>3</v>
          </cell>
          <cell r="G5">
            <v>7280</v>
          </cell>
          <cell r="H5">
            <v>0</v>
          </cell>
          <cell r="I5">
            <v>2</v>
          </cell>
          <cell r="J5">
            <v>21</v>
          </cell>
          <cell r="K5">
            <v>19</v>
          </cell>
          <cell r="L5">
            <v>19</v>
          </cell>
        </row>
        <row r="6">
          <cell r="D6">
            <v>109</v>
          </cell>
          <cell r="E6">
            <v>3189</v>
          </cell>
          <cell r="F6">
            <v>1651</v>
          </cell>
          <cell r="G6">
            <v>1540</v>
          </cell>
          <cell r="H6">
            <v>0</v>
          </cell>
          <cell r="I6">
            <v>0</v>
          </cell>
          <cell r="J6">
            <v>19</v>
          </cell>
          <cell r="K6">
            <v>13</v>
          </cell>
          <cell r="L6">
            <v>13</v>
          </cell>
        </row>
        <row r="7">
          <cell r="D7">
            <v>110</v>
          </cell>
          <cell r="E7">
            <v>656</v>
          </cell>
          <cell r="F7">
            <v>1</v>
          </cell>
          <cell r="G7">
            <v>657</v>
          </cell>
          <cell r="H7">
            <v>0</v>
          </cell>
          <cell r="I7">
            <v>0</v>
          </cell>
          <cell r="J7">
            <v>11</v>
          </cell>
          <cell r="K7">
            <v>10</v>
          </cell>
          <cell r="L7">
            <v>10</v>
          </cell>
        </row>
        <row r="8">
          <cell r="D8">
            <v>135</v>
          </cell>
          <cell r="E8">
            <v>257</v>
          </cell>
          <cell r="F8">
            <v>0</v>
          </cell>
          <cell r="G8">
            <v>242</v>
          </cell>
          <cell r="H8">
            <v>0</v>
          </cell>
          <cell r="I8">
            <v>18</v>
          </cell>
          <cell r="J8">
            <v>8</v>
          </cell>
          <cell r="K8">
            <v>8</v>
          </cell>
          <cell r="L8">
            <v>8</v>
          </cell>
        </row>
        <row r="9">
          <cell r="D9">
            <v>142</v>
          </cell>
          <cell r="E9">
            <v>741</v>
          </cell>
          <cell r="F9">
            <v>0</v>
          </cell>
          <cell r="G9">
            <v>758</v>
          </cell>
          <cell r="H9">
            <v>0</v>
          </cell>
          <cell r="I9">
            <v>0</v>
          </cell>
          <cell r="J9">
            <v>12</v>
          </cell>
          <cell r="K9">
            <v>12</v>
          </cell>
          <cell r="L9">
            <v>12</v>
          </cell>
        </row>
        <row r="10">
          <cell r="D10">
            <v>145</v>
          </cell>
          <cell r="E10">
            <v>477</v>
          </cell>
          <cell r="F10">
            <v>0</v>
          </cell>
          <cell r="G10">
            <v>454</v>
          </cell>
          <cell r="H10">
            <v>0</v>
          </cell>
          <cell r="I10">
            <v>31</v>
          </cell>
          <cell r="J10">
            <v>6</v>
          </cell>
          <cell r="K10">
            <v>6</v>
          </cell>
          <cell r="L10">
            <v>6</v>
          </cell>
        </row>
        <row r="11">
          <cell r="D11">
            <v>149</v>
          </cell>
          <cell r="E11">
            <v>83</v>
          </cell>
          <cell r="F11">
            <v>4</v>
          </cell>
          <cell r="G11">
            <v>78</v>
          </cell>
          <cell r="H11">
            <v>0</v>
          </cell>
          <cell r="I11">
            <v>6</v>
          </cell>
          <cell r="J11">
            <v>5</v>
          </cell>
          <cell r="K11">
            <v>4</v>
          </cell>
          <cell r="L11">
            <v>4</v>
          </cell>
        </row>
        <row r="12">
          <cell r="D12">
            <v>152</v>
          </cell>
          <cell r="E12">
            <v>166</v>
          </cell>
          <cell r="F12">
            <v>0</v>
          </cell>
          <cell r="G12">
            <v>166</v>
          </cell>
          <cell r="H12">
            <v>0</v>
          </cell>
          <cell r="I12">
            <v>0</v>
          </cell>
          <cell r="J12">
            <v>4</v>
          </cell>
          <cell r="K12">
            <v>4</v>
          </cell>
          <cell r="L12">
            <v>4</v>
          </cell>
        </row>
        <row r="13">
          <cell r="D13">
            <v>161</v>
          </cell>
          <cell r="E13">
            <v>572</v>
          </cell>
          <cell r="F13">
            <v>0</v>
          </cell>
          <cell r="G13">
            <v>574</v>
          </cell>
          <cell r="H13">
            <v>0</v>
          </cell>
          <cell r="I13">
            <v>1</v>
          </cell>
          <cell r="J13">
            <v>5</v>
          </cell>
          <cell r="K13">
            <v>5</v>
          </cell>
          <cell r="L13">
            <v>5</v>
          </cell>
        </row>
        <row r="14">
          <cell r="D14">
            <v>163</v>
          </cell>
          <cell r="E14">
            <v>283</v>
          </cell>
          <cell r="F14">
            <v>0</v>
          </cell>
          <cell r="G14">
            <v>284</v>
          </cell>
          <cell r="H14">
            <v>0</v>
          </cell>
          <cell r="I14">
            <v>2</v>
          </cell>
          <cell r="J14">
            <v>4</v>
          </cell>
          <cell r="K14">
            <v>4</v>
          </cell>
          <cell r="L14">
            <v>4</v>
          </cell>
        </row>
        <row r="15">
          <cell r="D15">
            <v>167</v>
          </cell>
          <cell r="E15">
            <v>619</v>
          </cell>
          <cell r="F15">
            <v>0</v>
          </cell>
          <cell r="G15">
            <v>792</v>
          </cell>
          <cell r="H15">
            <v>0</v>
          </cell>
          <cell r="I15">
            <v>0</v>
          </cell>
          <cell r="J15">
            <v>6</v>
          </cell>
          <cell r="K15">
            <v>6</v>
          </cell>
          <cell r="L15">
            <v>6</v>
          </cell>
        </row>
        <row r="16">
          <cell r="D16">
            <v>173</v>
          </cell>
          <cell r="E16">
            <v>391</v>
          </cell>
          <cell r="F16">
            <v>0</v>
          </cell>
          <cell r="G16">
            <v>391</v>
          </cell>
          <cell r="H16">
            <v>0</v>
          </cell>
          <cell r="I16">
            <v>0</v>
          </cell>
          <cell r="J16">
            <v>8</v>
          </cell>
          <cell r="K16">
            <v>8</v>
          </cell>
          <cell r="L16">
            <v>8</v>
          </cell>
        </row>
        <row r="17">
          <cell r="D17">
            <v>175</v>
          </cell>
          <cell r="E17">
            <v>862</v>
          </cell>
          <cell r="F17">
            <v>0</v>
          </cell>
          <cell r="G17">
            <v>927</v>
          </cell>
          <cell r="H17">
            <v>0</v>
          </cell>
          <cell r="I17">
            <v>5</v>
          </cell>
          <cell r="J17">
            <v>13</v>
          </cell>
          <cell r="K17">
            <v>13</v>
          </cell>
          <cell r="L17">
            <v>13</v>
          </cell>
        </row>
        <row r="18">
          <cell r="D18">
            <v>177</v>
          </cell>
          <cell r="E18">
            <v>1111</v>
          </cell>
          <cell r="F18">
            <v>0</v>
          </cell>
          <cell r="G18">
            <v>1111</v>
          </cell>
          <cell r="H18">
            <v>0</v>
          </cell>
          <cell r="I18">
            <v>0</v>
          </cell>
          <cell r="J18">
            <v>3</v>
          </cell>
          <cell r="K18">
            <v>3</v>
          </cell>
          <cell r="L18">
            <v>3</v>
          </cell>
        </row>
        <row r="19">
          <cell r="D19">
            <v>182</v>
          </cell>
          <cell r="E19">
            <v>49</v>
          </cell>
          <cell r="F19">
            <v>0</v>
          </cell>
          <cell r="G19">
            <v>51</v>
          </cell>
          <cell r="H19">
            <v>0</v>
          </cell>
          <cell r="I19">
            <v>0</v>
          </cell>
          <cell r="J19">
            <v>2</v>
          </cell>
          <cell r="K19">
            <v>2</v>
          </cell>
          <cell r="L19">
            <v>2</v>
          </cell>
        </row>
        <row r="20">
          <cell r="D20">
            <v>198</v>
          </cell>
          <cell r="E20">
            <v>1762</v>
          </cell>
          <cell r="F20">
            <v>74</v>
          </cell>
          <cell r="G20">
            <v>1300</v>
          </cell>
          <cell r="H20">
            <v>393</v>
          </cell>
          <cell r="I20">
            <v>1</v>
          </cell>
          <cell r="J20">
            <v>22</v>
          </cell>
          <cell r="K20">
            <v>6</v>
          </cell>
          <cell r="L20">
            <v>6</v>
          </cell>
        </row>
        <row r="21">
          <cell r="D21">
            <v>211</v>
          </cell>
          <cell r="E21">
            <v>539</v>
          </cell>
          <cell r="F21">
            <v>0</v>
          </cell>
          <cell r="G21">
            <v>536</v>
          </cell>
          <cell r="H21">
            <v>0</v>
          </cell>
          <cell r="I21">
            <v>4</v>
          </cell>
          <cell r="J21">
            <v>5</v>
          </cell>
          <cell r="K21">
            <v>5</v>
          </cell>
          <cell r="L21">
            <v>5</v>
          </cell>
        </row>
        <row r="22">
          <cell r="D22">
            <v>213</v>
          </cell>
          <cell r="E22">
            <v>249</v>
          </cell>
          <cell r="F22">
            <v>0</v>
          </cell>
          <cell r="G22">
            <v>246</v>
          </cell>
          <cell r="H22">
            <v>0</v>
          </cell>
          <cell r="I22">
            <v>4</v>
          </cell>
          <cell r="J22">
            <v>3</v>
          </cell>
          <cell r="K22">
            <v>3</v>
          </cell>
          <cell r="L22">
            <v>3</v>
          </cell>
        </row>
        <row r="23">
          <cell r="D23">
            <v>233</v>
          </cell>
          <cell r="E23">
            <v>239</v>
          </cell>
          <cell r="F23">
            <v>17</v>
          </cell>
          <cell r="G23">
            <v>222</v>
          </cell>
          <cell r="H23">
            <v>0</v>
          </cell>
          <cell r="I23">
            <v>0</v>
          </cell>
          <cell r="J23">
            <v>17</v>
          </cell>
          <cell r="K23">
            <v>7</v>
          </cell>
          <cell r="L23">
            <v>7</v>
          </cell>
        </row>
        <row r="24">
          <cell r="D24">
            <v>239</v>
          </cell>
          <cell r="E24">
            <v>1385</v>
          </cell>
          <cell r="F24">
            <v>1</v>
          </cell>
          <cell r="G24">
            <v>1385</v>
          </cell>
          <cell r="H24">
            <v>0</v>
          </cell>
          <cell r="I24">
            <v>0</v>
          </cell>
          <cell r="J24">
            <v>44</v>
          </cell>
          <cell r="K24">
            <v>43</v>
          </cell>
          <cell r="L24">
            <v>43</v>
          </cell>
        </row>
        <row r="25">
          <cell r="D25">
            <v>250</v>
          </cell>
          <cell r="E25">
            <v>1130</v>
          </cell>
          <cell r="F25">
            <v>0</v>
          </cell>
          <cell r="G25">
            <v>1133</v>
          </cell>
          <cell r="H25">
            <v>0</v>
          </cell>
          <cell r="I25">
            <v>0</v>
          </cell>
          <cell r="J25">
            <v>11</v>
          </cell>
          <cell r="K25">
            <v>11</v>
          </cell>
          <cell r="L25">
            <v>11</v>
          </cell>
        </row>
        <row r="26">
          <cell r="D26">
            <v>254</v>
          </cell>
          <cell r="E26">
            <v>205</v>
          </cell>
          <cell r="F26">
            <v>0</v>
          </cell>
          <cell r="G26">
            <v>205</v>
          </cell>
          <cell r="H26">
            <v>0</v>
          </cell>
          <cell r="I26">
            <v>0</v>
          </cell>
          <cell r="J26">
            <v>9</v>
          </cell>
          <cell r="K26">
            <v>9</v>
          </cell>
          <cell r="L26">
            <v>9</v>
          </cell>
        </row>
        <row r="27">
          <cell r="D27">
            <v>260</v>
          </cell>
          <cell r="E27">
            <v>337</v>
          </cell>
          <cell r="F27">
            <v>48</v>
          </cell>
          <cell r="G27">
            <v>284</v>
          </cell>
          <cell r="H27">
            <v>0</v>
          </cell>
          <cell r="I27">
            <v>6</v>
          </cell>
          <cell r="J27">
            <v>21</v>
          </cell>
          <cell r="K27">
            <v>12</v>
          </cell>
          <cell r="L27">
            <v>12</v>
          </cell>
        </row>
        <row r="28">
          <cell r="D28">
            <v>266</v>
          </cell>
          <cell r="E28">
            <v>26</v>
          </cell>
          <cell r="F28">
            <v>0</v>
          </cell>
          <cell r="G28">
            <v>26</v>
          </cell>
          <cell r="H28">
            <v>0</v>
          </cell>
          <cell r="I28">
            <v>0</v>
          </cell>
          <cell r="J28">
            <v>1</v>
          </cell>
          <cell r="K28">
            <v>1</v>
          </cell>
          <cell r="L28">
            <v>1</v>
          </cell>
        </row>
        <row r="29">
          <cell r="D29">
            <v>281</v>
          </cell>
          <cell r="E29">
            <v>66</v>
          </cell>
          <cell r="F29">
            <v>0</v>
          </cell>
          <cell r="G29">
            <v>66</v>
          </cell>
          <cell r="H29">
            <v>0</v>
          </cell>
          <cell r="I29">
            <v>0</v>
          </cell>
          <cell r="J29">
            <v>2</v>
          </cell>
          <cell r="K29">
            <v>2</v>
          </cell>
          <cell r="L29">
            <v>2</v>
          </cell>
        </row>
        <row r="30">
          <cell r="D30">
            <v>289</v>
          </cell>
          <cell r="E30">
            <v>22</v>
          </cell>
          <cell r="F30">
            <v>2</v>
          </cell>
          <cell r="G30">
            <v>22</v>
          </cell>
          <cell r="H30">
            <v>0</v>
          </cell>
          <cell r="I30">
            <v>0</v>
          </cell>
          <cell r="J30">
            <v>2</v>
          </cell>
          <cell r="K30">
            <v>1</v>
          </cell>
          <cell r="L30">
            <v>1</v>
          </cell>
        </row>
        <row r="31">
          <cell r="D31">
            <v>298</v>
          </cell>
          <cell r="E31">
            <v>46</v>
          </cell>
          <cell r="F31">
            <v>10</v>
          </cell>
          <cell r="G31">
            <v>37</v>
          </cell>
          <cell r="H31">
            <v>0</v>
          </cell>
          <cell r="I31">
            <v>0</v>
          </cell>
          <cell r="J31">
            <v>3</v>
          </cell>
          <cell r="K31">
            <v>1</v>
          </cell>
          <cell r="L31">
            <v>1</v>
          </cell>
        </row>
        <row r="32">
          <cell r="D32">
            <v>301</v>
          </cell>
          <cell r="E32">
            <v>29</v>
          </cell>
          <cell r="F32">
            <v>15</v>
          </cell>
          <cell r="G32">
            <v>20</v>
          </cell>
          <cell r="H32">
            <v>0</v>
          </cell>
          <cell r="I32">
            <v>0</v>
          </cell>
          <cell r="J32">
            <v>15</v>
          </cell>
          <cell r="K32">
            <v>2</v>
          </cell>
          <cell r="L32">
            <v>2</v>
          </cell>
        </row>
        <row r="33">
          <cell r="D33">
            <v>315</v>
          </cell>
          <cell r="E33">
            <v>199</v>
          </cell>
          <cell r="F33">
            <v>0</v>
          </cell>
          <cell r="G33">
            <v>201</v>
          </cell>
          <cell r="H33">
            <v>1</v>
          </cell>
          <cell r="I33">
            <v>0</v>
          </cell>
          <cell r="J33">
            <v>3</v>
          </cell>
          <cell r="K33">
            <v>2</v>
          </cell>
          <cell r="L33">
            <v>2</v>
          </cell>
        </row>
        <row r="34">
          <cell r="D34">
            <v>326</v>
          </cell>
          <cell r="E34">
            <v>3345</v>
          </cell>
          <cell r="F34">
            <v>5</v>
          </cell>
          <cell r="G34">
            <v>3348</v>
          </cell>
          <cell r="H34">
            <v>0</v>
          </cell>
          <cell r="I34">
            <v>2</v>
          </cell>
          <cell r="J34">
            <v>21</v>
          </cell>
          <cell r="K34">
            <v>16</v>
          </cell>
          <cell r="L34">
            <v>16</v>
          </cell>
        </row>
        <row r="35">
          <cell r="D35">
            <v>333</v>
          </cell>
          <cell r="E35">
            <v>4395</v>
          </cell>
          <cell r="F35">
            <v>94</v>
          </cell>
          <cell r="G35">
            <v>4310</v>
          </cell>
          <cell r="H35">
            <v>0</v>
          </cell>
          <cell r="I35">
            <v>1</v>
          </cell>
          <cell r="J35">
            <v>19</v>
          </cell>
          <cell r="K35">
            <v>18</v>
          </cell>
          <cell r="L35">
            <v>18</v>
          </cell>
        </row>
        <row r="36">
          <cell r="D36">
            <v>335</v>
          </cell>
          <cell r="E36">
            <v>1737</v>
          </cell>
          <cell r="F36">
            <v>0</v>
          </cell>
          <cell r="G36">
            <v>1761</v>
          </cell>
          <cell r="H36">
            <v>0</v>
          </cell>
          <cell r="I36">
            <v>0</v>
          </cell>
          <cell r="J36">
            <v>16</v>
          </cell>
          <cell r="K36">
            <v>16</v>
          </cell>
          <cell r="L36">
            <v>16</v>
          </cell>
        </row>
        <row r="37">
          <cell r="D37">
            <v>338</v>
          </cell>
          <cell r="E37">
            <v>6988</v>
          </cell>
          <cell r="F37">
            <v>0</v>
          </cell>
          <cell r="G37">
            <v>7000</v>
          </cell>
          <cell r="H37">
            <v>0</v>
          </cell>
          <cell r="I37">
            <v>0</v>
          </cell>
          <cell r="J37">
            <v>20</v>
          </cell>
          <cell r="K37">
            <v>20</v>
          </cell>
          <cell r="L37">
            <v>20</v>
          </cell>
        </row>
        <row r="38">
          <cell r="D38">
            <v>342</v>
          </cell>
          <cell r="E38">
            <v>97</v>
          </cell>
          <cell r="F38">
            <v>69</v>
          </cell>
          <cell r="G38">
            <v>28</v>
          </cell>
          <cell r="H38">
            <v>0</v>
          </cell>
          <cell r="I38">
            <v>0</v>
          </cell>
          <cell r="J38">
            <v>6</v>
          </cell>
          <cell r="K38">
            <v>1</v>
          </cell>
          <cell r="L38">
            <v>1</v>
          </cell>
        </row>
        <row r="39">
          <cell r="D39">
            <v>344</v>
          </cell>
          <cell r="E39">
            <v>4579</v>
          </cell>
          <cell r="F39">
            <v>18</v>
          </cell>
          <cell r="G39">
            <v>4567</v>
          </cell>
          <cell r="H39">
            <v>0</v>
          </cell>
          <cell r="I39">
            <v>0</v>
          </cell>
          <cell r="J39">
            <v>26</v>
          </cell>
          <cell r="K39">
            <v>21</v>
          </cell>
          <cell r="L39">
            <v>21</v>
          </cell>
        </row>
        <row r="40">
          <cell r="D40">
            <v>346</v>
          </cell>
          <cell r="E40">
            <v>4516</v>
          </cell>
          <cell r="F40">
            <v>0</v>
          </cell>
          <cell r="G40">
            <v>4523</v>
          </cell>
          <cell r="H40">
            <v>0</v>
          </cell>
          <cell r="I40">
            <v>2</v>
          </cell>
          <cell r="J40">
            <v>10</v>
          </cell>
          <cell r="K40">
            <v>10</v>
          </cell>
          <cell r="L40">
            <v>10</v>
          </cell>
        </row>
        <row r="41">
          <cell r="D41">
            <v>348</v>
          </cell>
          <cell r="E41">
            <v>3848</v>
          </cell>
          <cell r="F41">
            <v>0</v>
          </cell>
          <cell r="G41">
            <v>3854</v>
          </cell>
          <cell r="H41">
            <v>0</v>
          </cell>
          <cell r="I41">
            <v>0</v>
          </cell>
          <cell r="J41">
            <v>14</v>
          </cell>
          <cell r="K41">
            <v>14</v>
          </cell>
          <cell r="L41">
            <v>14</v>
          </cell>
        </row>
        <row r="42">
          <cell r="D42">
            <v>350</v>
          </cell>
          <cell r="E42">
            <v>3610</v>
          </cell>
          <cell r="F42">
            <v>192</v>
          </cell>
          <cell r="G42">
            <v>3418</v>
          </cell>
          <cell r="H42">
            <v>0</v>
          </cell>
          <cell r="I42">
            <v>1</v>
          </cell>
          <cell r="J42">
            <v>9</v>
          </cell>
          <cell r="K42">
            <v>8</v>
          </cell>
          <cell r="L42">
            <v>8</v>
          </cell>
        </row>
        <row r="43">
          <cell r="D43">
            <v>361</v>
          </cell>
          <cell r="E43">
            <v>1279</v>
          </cell>
          <cell r="F43">
            <v>36</v>
          </cell>
          <cell r="G43">
            <v>1246</v>
          </cell>
          <cell r="H43">
            <v>0</v>
          </cell>
          <cell r="I43">
            <v>0</v>
          </cell>
          <cell r="J43">
            <v>10</v>
          </cell>
          <cell r="K43">
            <v>9</v>
          </cell>
          <cell r="L43">
            <v>9</v>
          </cell>
        </row>
        <row r="44">
          <cell r="D44">
            <v>366</v>
          </cell>
          <cell r="E44">
            <v>839</v>
          </cell>
          <cell r="F44">
            <v>0</v>
          </cell>
          <cell r="G44">
            <v>929</v>
          </cell>
          <cell r="H44">
            <v>0</v>
          </cell>
          <cell r="I44">
            <v>2</v>
          </cell>
          <cell r="J44">
            <v>16</v>
          </cell>
          <cell r="K44">
            <v>16</v>
          </cell>
          <cell r="L44">
            <v>16</v>
          </cell>
        </row>
        <row r="45">
          <cell r="D45">
            <v>376</v>
          </cell>
          <cell r="E45">
            <v>2629</v>
          </cell>
          <cell r="F45">
            <v>48</v>
          </cell>
          <cell r="G45">
            <v>2557</v>
          </cell>
          <cell r="H45">
            <v>2</v>
          </cell>
          <cell r="I45">
            <v>54</v>
          </cell>
          <cell r="J45">
            <v>19</v>
          </cell>
          <cell r="K45">
            <v>17</v>
          </cell>
          <cell r="L45">
            <v>17</v>
          </cell>
        </row>
        <row r="46">
          <cell r="D46">
            <v>384</v>
          </cell>
          <cell r="E46">
            <v>1101</v>
          </cell>
          <cell r="F46">
            <v>23</v>
          </cell>
          <cell r="G46">
            <v>1059</v>
          </cell>
          <cell r="H46">
            <v>8</v>
          </cell>
          <cell r="I46">
            <v>11</v>
          </cell>
          <cell r="J46">
            <v>32</v>
          </cell>
          <cell r="K46">
            <v>27</v>
          </cell>
          <cell r="L46">
            <v>27</v>
          </cell>
        </row>
        <row r="47">
          <cell r="D47">
            <v>433</v>
          </cell>
          <cell r="E47">
            <v>2896</v>
          </cell>
          <cell r="F47">
            <v>2290</v>
          </cell>
          <cell r="G47">
            <v>524</v>
          </cell>
          <cell r="H47">
            <v>0</v>
          </cell>
          <cell r="I47">
            <v>48</v>
          </cell>
          <cell r="J47">
            <v>177</v>
          </cell>
          <cell r="K47">
            <v>2</v>
          </cell>
          <cell r="L47">
            <v>2</v>
          </cell>
        </row>
        <row r="48">
          <cell r="D48">
            <v>455</v>
          </cell>
          <cell r="E48">
            <v>589</v>
          </cell>
          <cell r="F48">
            <v>313</v>
          </cell>
          <cell r="G48">
            <v>274</v>
          </cell>
          <cell r="H48">
            <v>0</v>
          </cell>
          <cell r="I48">
            <v>2</v>
          </cell>
          <cell r="J48">
            <v>10</v>
          </cell>
          <cell r="K48">
            <v>2</v>
          </cell>
          <cell r="L48">
            <v>2</v>
          </cell>
        </row>
        <row r="49">
          <cell r="D49">
            <v>458</v>
          </cell>
          <cell r="E49">
            <v>3886</v>
          </cell>
          <cell r="F49">
            <v>2</v>
          </cell>
          <cell r="G49">
            <v>3891</v>
          </cell>
          <cell r="H49">
            <v>0</v>
          </cell>
          <cell r="I49">
            <v>1</v>
          </cell>
          <cell r="J49">
            <v>9</v>
          </cell>
          <cell r="K49">
            <v>7</v>
          </cell>
          <cell r="L49">
            <v>7</v>
          </cell>
        </row>
        <row r="50">
          <cell r="D50">
            <v>467</v>
          </cell>
          <cell r="E50">
            <v>444</v>
          </cell>
          <cell r="F50">
            <v>213</v>
          </cell>
          <cell r="G50">
            <v>105</v>
          </cell>
          <cell r="H50">
            <v>124</v>
          </cell>
          <cell r="I50">
            <v>0</v>
          </cell>
          <cell r="J50">
            <v>54</v>
          </cell>
          <cell r="K50">
            <v>9</v>
          </cell>
          <cell r="L50">
            <v>9</v>
          </cell>
        </row>
        <row r="51">
          <cell r="D51">
            <v>470</v>
          </cell>
          <cell r="E51">
            <v>3263</v>
          </cell>
          <cell r="F51">
            <v>61</v>
          </cell>
          <cell r="G51">
            <v>3203</v>
          </cell>
          <cell r="H51">
            <v>0</v>
          </cell>
          <cell r="I51">
            <v>1</v>
          </cell>
          <cell r="J51">
            <v>22</v>
          </cell>
          <cell r="K51">
            <v>10</v>
          </cell>
          <cell r="L51">
            <v>10</v>
          </cell>
        </row>
        <row r="52">
          <cell r="D52">
            <v>473</v>
          </cell>
          <cell r="E52">
            <v>640</v>
          </cell>
          <cell r="F52">
            <v>481</v>
          </cell>
          <cell r="G52">
            <v>158</v>
          </cell>
          <cell r="H52">
            <v>0</v>
          </cell>
          <cell r="I52">
            <v>1</v>
          </cell>
          <cell r="J52">
            <v>78</v>
          </cell>
          <cell r="K52">
            <v>5</v>
          </cell>
          <cell r="L52">
            <v>5</v>
          </cell>
        </row>
        <row r="53">
          <cell r="D53">
            <v>483</v>
          </cell>
          <cell r="E53">
            <v>765</v>
          </cell>
          <cell r="F53">
            <v>20</v>
          </cell>
          <cell r="G53">
            <v>759</v>
          </cell>
          <cell r="H53">
            <v>0</v>
          </cell>
          <cell r="I53">
            <v>1</v>
          </cell>
          <cell r="J53">
            <v>32</v>
          </cell>
          <cell r="K53">
            <v>13</v>
          </cell>
          <cell r="L53">
            <v>13</v>
          </cell>
        </row>
        <row r="54">
          <cell r="D54">
            <v>496</v>
          </cell>
          <cell r="E54">
            <v>870</v>
          </cell>
          <cell r="F54">
            <v>0</v>
          </cell>
          <cell r="G54">
            <v>872</v>
          </cell>
          <cell r="H54">
            <v>0</v>
          </cell>
          <cell r="I54">
            <v>0</v>
          </cell>
          <cell r="J54">
            <v>13</v>
          </cell>
          <cell r="K54">
            <v>13</v>
          </cell>
          <cell r="L54">
            <v>13</v>
          </cell>
        </row>
        <row r="55">
          <cell r="D55">
            <v>520</v>
          </cell>
          <cell r="E55">
            <v>840</v>
          </cell>
          <cell r="F55">
            <v>0</v>
          </cell>
          <cell r="G55">
            <v>840</v>
          </cell>
          <cell r="H55">
            <v>0</v>
          </cell>
          <cell r="I55">
            <v>0</v>
          </cell>
          <cell r="J55">
            <v>25</v>
          </cell>
          <cell r="K55">
            <v>25</v>
          </cell>
          <cell r="L55">
            <v>25</v>
          </cell>
        </row>
        <row r="56">
          <cell r="D56">
            <v>549</v>
          </cell>
          <cell r="E56">
            <v>485</v>
          </cell>
          <cell r="F56">
            <v>0</v>
          </cell>
          <cell r="G56">
            <v>487</v>
          </cell>
          <cell r="H56">
            <v>0</v>
          </cell>
          <cell r="I56">
            <v>0</v>
          </cell>
          <cell r="J56">
            <v>8</v>
          </cell>
          <cell r="K56">
            <v>8</v>
          </cell>
          <cell r="L56">
            <v>8</v>
          </cell>
        </row>
        <row r="57">
          <cell r="D57">
            <v>557</v>
          </cell>
          <cell r="E57">
            <v>902</v>
          </cell>
          <cell r="F57">
            <v>0</v>
          </cell>
          <cell r="G57">
            <v>902</v>
          </cell>
          <cell r="H57">
            <v>0</v>
          </cell>
          <cell r="I57">
            <v>1</v>
          </cell>
          <cell r="J57">
            <v>9</v>
          </cell>
          <cell r="K57">
            <v>9</v>
          </cell>
          <cell r="L57">
            <v>9</v>
          </cell>
        </row>
        <row r="58">
          <cell r="D58">
            <v>568</v>
          </cell>
          <cell r="E58">
            <v>376</v>
          </cell>
          <cell r="F58">
            <v>0</v>
          </cell>
          <cell r="G58">
            <v>318</v>
          </cell>
          <cell r="H58">
            <v>13</v>
          </cell>
          <cell r="I58">
            <v>47</v>
          </cell>
          <cell r="J58">
            <v>7</v>
          </cell>
          <cell r="K58">
            <v>6</v>
          </cell>
          <cell r="L58">
            <v>6</v>
          </cell>
        </row>
        <row r="59">
          <cell r="D59">
            <v>570</v>
          </cell>
          <cell r="E59">
            <v>1530</v>
          </cell>
          <cell r="F59">
            <v>90</v>
          </cell>
          <cell r="G59">
            <v>1440</v>
          </cell>
          <cell r="H59">
            <v>0</v>
          </cell>
          <cell r="I59">
            <v>0</v>
          </cell>
          <cell r="J59">
            <v>13</v>
          </cell>
          <cell r="K59">
            <v>12</v>
          </cell>
          <cell r="L59">
            <v>12</v>
          </cell>
        </row>
        <row r="60">
          <cell r="D60">
            <v>578</v>
          </cell>
          <cell r="E60">
            <v>628</v>
          </cell>
          <cell r="F60">
            <v>0</v>
          </cell>
          <cell r="G60">
            <v>629</v>
          </cell>
          <cell r="H60">
            <v>0</v>
          </cell>
          <cell r="I60">
            <v>0</v>
          </cell>
          <cell r="J60">
            <v>17</v>
          </cell>
          <cell r="K60">
            <v>17</v>
          </cell>
          <cell r="L60">
            <v>17</v>
          </cell>
        </row>
        <row r="61">
          <cell r="D61">
            <v>584</v>
          </cell>
          <cell r="E61">
            <v>1938</v>
          </cell>
          <cell r="F61">
            <v>0</v>
          </cell>
          <cell r="G61">
            <v>1938</v>
          </cell>
          <cell r="H61">
            <v>0</v>
          </cell>
          <cell r="I61">
            <v>2</v>
          </cell>
          <cell r="J61">
            <v>33</v>
          </cell>
          <cell r="K61">
            <v>33</v>
          </cell>
          <cell r="L61">
            <v>33</v>
          </cell>
        </row>
        <row r="62">
          <cell r="D62">
            <v>599</v>
          </cell>
          <cell r="E62">
            <v>4861</v>
          </cell>
          <cell r="F62">
            <v>89</v>
          </cell>
          <cell r="G62">
            <v>4814</v>
          </cell>
          <cell r="H62">
            <v>0</v>
          </cell>
          <cell r="I62">
            <v>17</v>
          </cell>
          <cell r="J62">
            <v>15</v>
          </cell>
          <cell r="K62">
            <v>14</v>
          </cell>
          <cell r="L62">
            <v>14</v>
          </cell>
        </row>
        <row r="63">
          <cell r="D63">
            <v>620</v>
          </cell>
          <cell r="E63">
            <v>1380</v>
          </cell>
          <cell r="F63">
            <v>0</v>
          </cell>
          <cell r="G63">
            <v>1381</v>
          </cell>
          <cell r="H63">
            <v>0</v>
          </cell>
          <cell r="I63">
            <v>0</v>
          </cell>
          <cell r="J63">
            <v>5</v>
          </cell>
          <cell r="K63">
            <v>5</v>
          </cell>
          <cell r="L63">
            <v>5</v>
          </cell>
        </row>
        <row r="64">
          <cell r="D64">
            <v>1044</v>
          </cell>
          <cell r="E64">
            <v>21</v>
          </cell>
          <cell r="F64">
            <v>0</v>
          </cell>
          <cell r="G64">
            <v>22</v>
          </cell>
          <cell r="H64">
            <v>0</v>
          </cell>
          <cell r="I64">
            <v>0</v>
          </cell>
          <cell r="J64">
            <v>1</v>
          </cell>
          <cell r="K64">
            <v>1</v>
          </cell>
          <cell r="L64">
            <v>1</v>
          </cell>
        </row>
        <row r="65">
          <cell r="D65">
            <v>1047</v>
          </cell>
          <cell r="E65">
            <v>1077</v>
          </cell>
          <cell r="F65">
            <v>6</v>
          </cell>
          <cell r="G65">
            <v>1069</v>
          </cell>
          <cell r="H65">
            <v>4</v>
          </cell>
          <cell r="I65">
            <v>0</v>
          </cell>
          <cell r="J65">
            <v>8</v>
          </cell>
          <cell r="K65">
            <v>4</v>
          </cell>
          <cell r="L65">
            <v>4</v>
          </cell>
        </row>
        <row r="66">
          <cell r="D66">
            <v>1049</v>
          </cell>
          <cell r="E66">
            <v>80</v>
          </cell>
          <cell r="F66">
            <v>0</v>
          </cell>
          <cell r="G66">
            <v>83</v>
          </cell>
          <cell r="H66">
            <v>0</v>
          </cell>
          <cell r="I66">
            <v>0</v>
          </cell>
          <cell r="J66">
            <v>4</v>
          </cell>
          <cell r="K66">
            <v>4</v>
          </cell>
          <cell r="L66">
            <v>4</v>
          </cell>
        </row>
        <row r="67">
          <cell r="D67">
            <v>1052</v>
          </cell>
          <cell r="E67">
            <v>245</v>
          </cell>
          <cell r="F67">
            <v>0</v>
          </cell>
          <cell r="G67">
            <v>247</v>
          </cell>
          <cell r="H67">
            <v>0</v>
          </cell>
          <cell r="I67">
            <v>0</v>
          </cell>
          <cell r="J67">
            <v>4</v>
          </cell>
          <cell r="K67">
            <v>4</v>
          </cell>
          <cell r="L67">
            <v>4</v>
          </cell>
        </row>
        <row r="68">
          <cell r="D68">
            <v>1055</v>
          </cell>
          <cell r="E68">
            <v>2961</v>
          </cell>
          <cell r="F68">
            <v>0</v>
          </cell>
          <cell r="G68">
            <v>2963</v>
          </cell>
          <cell r="H68">
            <v>0</v>
          </cell>
          <cell r="I68">
            <v>0</v>
          </cell>
          <cell r="J68">
            <v>12</v>
          </cell>
          <cell r="K68">
            <v>12</v>
          </cell>
          <cell r="L68">
            <v>12</v>
          </cell>
        </row>
        <row r="69">
          <cell r="D69">
            <v>1089</v>
          </cell>
          <cell r="E69">
            <v>1124</v>
          </cell>
          <cell r="F69">
            <v>0</v>
          </cell>
          <cell r="G69">
            <v>1126</v>
          </cell>
          <cell r="H69">
            <v>1</v>
          </cell>
          <cell r="I69">
            <v>1</v>
          </cell>
          <cell r="J69">
            <v>5</v>
          </cell>
          <cell r="K69">
            <v>4</v>
          </cell>
          <cell r="L69">
            <v>4</v>
          </cell>
        </row>
        <row r="70">
          <cell r="D70">
            <v>1106</v>
          </cell>
          <cell r="E70">
            <v>1206</v>
          </cell>
          <cell r="F70">
            <v>16</v>
          </cell>
          <cell r="G70">
            <v>1189</v>
          </cell>
          <cell r="H70">
            <v>0</v>
          </cell>
          <cell r="I70">
            <v>3</v>
          </cell>
          <cell r="J70">
            <v>28</v>
          </cell>
          <cell r="K70">
            <v>21</v>
          </cell>
          <cell r="L70">
            <v>21</v>
          </cell>
        </row>
        <row r="71">
          <cell r="D71">
            <v>1147</v>
          </cell>
          <cell r="E71">
            <v>591</v>
          </cell>
          <cell r="F71">
            <v>492</v>
          </cell>
          <cell r="G71">
            <v>102</v>
          </cell>
          <cell r="H71">
            <v>0</v>
          </cell>
          <cell r="I71">
            <v>0</v>
          </cell>
          <cell r="J71">
            <v>41</v>
          </cell>
          <cell r="K71">
            <v>2</v>
          </cell>
          <cell r="L71">
            <v>2</v>
          </cell>
        </row>
        <row r="72">
          <cell r="D72">
            <v>9005</v>
          </cell>
          <cell r="E72">
            <v>0</v>
          </cell>
          <cell r="J72">
            <v>0</v>
          </cell>
        </row>
      </sheetData>
      <sheetData sheetId="5">
        <row r="1">
          <cell r="A1">
            <v>78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ушум Раисга"/>
      <sheetName val="кир чик динамикаси"/>
      <sheetName val="Нақд тушум"/>
      <sheetName val="ВПР"/>
      <sheetName val="ПК кирим-чиким"/>
      <sheetName val="23100"/>
      <sheetName val="23500"/>
      <sheetName val="29814"/>
      <sheetName val="Мониториг"/>
      <sheetName val="Пр"/>
    </sheetNames>
    <sheetDataSet>
      <sheetData sheetId="0"/>
      <sheetData sheetId="1"/>
      <sheetData sheetId="2">
        <row r="4">
          <cell r="B4">
            <v>1</v>
          </cell>
          <cell r="C4">
            <v>2</v>
          </cell>
          <cell r="D4">
            <v>3</v>
          </cell>
          <cell r="E4">
            <v>4</v>
          </cell>
          <cell r="F4">
            <v>5</v>
          </cell>
          <cell r="G4">
            <v>6</v>
          </cell>
          <cell r="H4">
            <v>7</v>
          </cell>
          <cell r="I4">
            <v>8</v>
          </cell>
          <cell r="J4">
            <v>9</v>
          </cell>
          <cell r="K4">
            <v>10</v>
          </cell>
          <cell r="L4">
            <v>11</v>
          </cell>
          <cell r="M4">
            <v>12</v>
          </cell>
          <cell r="N4">
            <v>13</v>
          </cell>
          <cell r="O4">
            <v>14</v>
          </cell>
          <cell r="P4">
            <v>15</v>
          </cell>
          <cell r="Q4">
            <v>16</v>
          </cell>
          <cell r="R4">
            <v>17</v>
          </cell>
          <cell r="S4">
            <v>18</v>
          </cell>
          <cell r="T4">
            <v>19</v>
          </cell>
          <cell r="U4">
            <v>20</v>
          </cell>
          <cell r="V4">
            <v>21</v>
          </cell>
          <cell r="W4">
            <v>22</v>
          </cell>
          <cell r="X4">
            <v>23</v>
          </cell>
          <cell r="Y4">
            <v>24</v>
          </cell>
          <cell r="Z4">
            <v>25</v>
          </cell>
          <cell r="AA4">
            <v>26</v>
          </cell>
        </row>
        <row r="5">
          <cell r="A5" t="str">
            <v>мфо</v>
          </cell>
          <cell r="B5" t="str">
            <v>Кун бошига kолдиk (10101)</v>
          </cell>
          <cell r="C5" t="str">
            <v>Кун бошига kолдиk (10102)</v>
          </cell>
          <cell r="D5" t="str">
            <v>Жами (01-32)</v>
          </cell>
          <cell r="E5" t="str">
            <v>Шундан савдо тушуми (01020304)</v>
          </cell>
          <cell r="F5" t="str">
            <v>Пуллик хизматлардан тушуми (05/00 06/00 07/00 09/00 10/00 11/00)</v>
          </cell>
          <cell r="G5" t="str">
            <v>Коммунал тўловлардан тушум (08/00)</v>
          </cell>
          <cell r="H5" t="str">
            <v>Омонат кирими (16/00)</v>
          </cell>
          <cell r="I5" t="str">
            <v>наkд пулда kайтган кредит (29/00)</v>
          </cell>
          <cell r="J5" t="str">
            <v>Бошка тушумлар (12-15 17-28)</v>
          </cell>
          <cell r="K5" t="str">
            <v>Жами олинган мадад (37/00)</v>
          </cell>
          <cell r="L5" t="str">
            <v>Жами тушум(01-39)</v>
          </cell>
          <cell r="M5" t="str">
            <v>Жами чиkим (40-59)</v>
          </cell>
          <cell r="N5" t="str">
            <v>Пенсия (59/00)</v>
          </cell>
          <cell r="O5" t="str">
            <v>Бюджет (40/01 41/00 50/01)</v>
          </cell>
          <cell r="P5" t="str">
            <v>Контингент (40/02)</v>
          </cell>
          <cell r="Q5" t="str">
            <v>Мониторинг (40/03)</v>
          </cell>
          <cell r="R5" t="str">
            <v xml:space="preserve">Бошка хўжалик субъектлар и/х (40/04 47/03 50/020304) </v>
          </cell>
          <cell r="S5" t="str">
            <v>Терим пули учун (47/0102)</v>
          </cell>
          <cell r="T5" t="str">
            <v>возврат выручки 44</v>
          </cell>
          <cell r="U5" t="str">
            <v>Пластик (52/00)</v>
          </cell>
          <cell r="V5" t="str">
            <v>Омонат (55/00)</v>
          </cell>
          <cell r="W5" t="str">
            <v>Бошка чикимлар</v>
          </cell>
          <cell r="X5" t="str">
            <v>Юборилган мадад (72/00)</v>
          </cell>
          <cell r="Y5" t="str">
            <v>Жами чиким (40-72)</v>
          </cell>
          <cell r="Z5" t="str">
            <v>Кун охирига kолдиk (10101)</v>
          </cell>
          <cell r="AA5" t="str">
            <v>Кун охирига kолдиk(10102)</v>
          </cell>
        </row>
        <row r="6">
          <cell r="A6">
            <v>433</v>
          </cell>
          <cell r="B6">
            <v>7.8404284000000004</v>
          </cell>
          <cell r="C6">
            <v>0</v>
          </cell>
          <cell r="D6">
            <v>689.22331224000004</v>
          </cell>
          <cell r="E6">
            <v>97.085301999999999</v>
          </cell>
          <cell r="F6">
            <v>53.266399999999997</v>
          </cell>
          <cell r="G6">
            <v>37.87010575</v>
          </cell>
          <cell r="H6">
            <v>235.17810283</v>
          </cell>
          <cell r="I6">
            <v>2.9488530000000002</v>
          </cell>
          <cell r="J6">
            <v>262.87454866000002</v>
          </cell>
          <cell r="K6">
            <v>0</v>
          </cell>
          <cell r="L6">
            <v>1028.3754239899999</v>
          </cell>
          <cell r="M6">
            <v>574.59237149</v>
          </cell>
          <cell r="N6">
            <v>288</v>
          </cell>
          <cell r="O6">
            <v>0</v>
          </cell>
          <cell r="P6">
            <v>0</v>
          </cell>
          <cell r="Q6">
            <v>35</v>
          </cell>
          <cell r="R6">
            <v>43.417130380000003</v>
          </cell>
          <cell r="S6">
            <v>0</v>
          </cell>
          <cell r="T6">
            <v>6.8</v>
          </cell>
          <cell r="U6">
            <v>41.92</v>
          </cell>
          <cell r="V6">
            <v>158.45524111</v>
          </cell>
          <cell r="W6">
            <v>1</v>
          </cell>
          <cell r="X6">
            <v>100</v>
          </cell>
          <cell r="Y6">
            <v>1121.4791992400001</v>
          </cell>
          <cell r="Z6">
            <v>7.6883832000000005</v>
          </cell>
          <cell r="AA6">
            <v>8</v>
          </cell>
          <cell r="AB6">
            <v>19</v>
          </cell>
        </row>
        <row r="7">
          <cell r="A7">
            <v>32</v>
          </cell>
          <cell r="B7">
            <v>6.7799999999999999E-2</v>
          </cell>
          <cell r="C7">
            <v>0</v>
          </cell>
          <cell r="D7">
            <v>74.0291</v>
          </cell>
          <cell r="E7">
            <v>63.8506</v>
          </cell>
          <cell r="F7">
            <v>8.6195000000000004</v>
          </cell>
          <cell r="G7">
            <v>2.9000000000000001E-2</v>
          </cell>
          <cell r="H7">
            <v>0.1</v>
          </cell>
          <cell r="I7">
            <v>0.112</v>
          </cell>
          <cell r="J7">
            <v>1.3180000000000001</v>
          </cell>
          <cell r="K7">
            <v>150</v>
          </cell>
          <cell r="L7">
            <v>532.14909999999998</v>
          </cell>
          <cell r="M7">
            <v>241.85599999999999</v>
          </cell>
          <cell r="N7">
            <v>203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14.856</v>
          </cell>
          <cell r="V7">
            <v>24</v>
          </cell>
          <cell r="W7">
            <v>0</v>
          </cell>
          <cell r="X7">
            <v>17.5</v>
          </cell>
          <cell r="Y7">
            <v>425.476</v>
          </cell>
          <cell r="Z7">
            <v>0.1268</v>
          </cell>
          <cell r="AA7">
            <v>0</v>
          </cell>
          <cell r="AB7">
            <v>0</v>
          </cell>
        </row>
        <row r="8">
          <cell r="A8">
            <v>34</v>
          </cell>
          <cell r="B8">
            <v>0.123</v>
          </cell>
          <cell r="C8">
            <v>11</v>
          </cell>
          <cell r="D8">
            <v>254.49587474</v>
          </cell>
          <cell r="E8">
            <v>227.50434999999999</v>
          </cell>
          <cell r="F8">
            <v>22.537500000000001</v>
          </cell>
          <cell r="G8">
            <v>0.373</v>
          </cell>
          <cell r="H8">
            <v>0.4</v>
          </cell>
          <cell r="I8">
            <v>0.88003723999999994</v>
          </cell>
          <cell r="J8">
            <v>2.8009875000000002</v>
          </cell>
          <cell r="K8">
            <v>190</v>
          </cell>
          <cell r="L8">
            <v>835.28167473999997</v>
          </cell>
          <cell r="M8">
            <v>427.17140056</v>
          </cell>
          <cell r="N8">
            <v>389</v>
          </cell>
          <cell r="O8">
            <v>4.7877549999999998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16.536999999999999</v>
          </cell>
          <cell r="V8">
            <v>16.846645559999999</v>
          </cell>
          <cell r="W8">
            <v>0</v>
          </cell>
          <cell r="X8">
            <v>31</v>
          </cell>
          <cell r="Y8">
            <v>678.95720055999993</v>
          </cell>
          <cell r="Z8">
            <v>0.879</v>
          </cell>
          <cell r="AA8">
            <v>11</v>
          </cell>
          <cell r="AB8">
            <v>35</v>
          </cell>
        </row>
        <row r="9">
          <cell r="A9">
            <v>38</v>
          </cell>
          <cell r="B9">
            <v>3.0599999999999999E-2</v>
          </cell>
          <cell r="C9">
            <v>2</v>
          </cell>
          <cell r="D9">
            <v>164.83742902</v>
          </cell>
          <cell r="E9">
            <v>83.034899999999993</v>
          </cell>
          <cell r="F9">
            <v>5.44</v>
          </cell>
          <cell r="G9">
            <v>2.395</v>
          </cell>
          <cell r="H9">
            <v>9.5</v>
          </cell>
          <cell r="I9">
            <v>0.31500684999999995</v>
          </cell>
          <cell r="J9">
            <v>64.152522169999997</v>
          </cell>
          <cell r="K9">
            <v>100</v>
          </cell>
          <cell r="L9">
            <v>505.58742902</v>
          </cell>
          <cell r="M9">
            <v>284.09062101999996</v>
          </cell>
          <cell r="N9">
            <v>174.5</v>
          </cell>
          <cell r="O9">
            <v>44.12032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18.372</v>
          </cell>
          <cell r="V9">
            <v>47.098301020000001</v>
          </cell>
          <cell r="W9">
            <v>0</v>
          </cell>
          <cell r="X9">
            <v>10</v>
          </cell>
          <cell r="Y9">
            <v>444.84062101999996</v>
          </cell>
          <cell r="Z9">
            <v>0.50070000000000003</v>
          </cell>
          <cell r="AA9">
            <v>0.5</v>
          </cell>
          <cell r="AB9">
            <v>0</v>
          </cell>
        </row>
        <row r="10">
          <cell r="A10">
            <v>41</v>
          </cell>
          <cell r="B10">
            <v>0.27626400000000001</v>
          </cell>
          <cell r="C10">
            <v>0</v>
          </cell>
          <cell r="D10">
            <v>199.57836</v>
          </cell>
          <cell r="E10">
            <v>136.10964999999999</v>
          </cell>
          <cell r="F10">
            <v>8.6019000000000005</v>
          </cell>
          <cell r="G10">
            <v>2.1278999999999999</v>
          </cell>
          <cell r="H10">
            <v>27.695</v>
          </cell>
          <cell r="I10">
            <v>0.40799999999999997</v>
          </cell>
          <cell r="J10">
            <v>24.635909999999999</v>
          </cell>
          <cell r="K10">
            <v>200</v>
          </cell>
          <cell r="L10">
            <v>893.79705999999999</v>
          </cell>
          <cell r="M10">
            <v>415.480323</v>
          </cell>
          <cell r="N10">
            <v>353.5</v>
          </cell>
          <cell r="O10">
            <v>6.4054310000000001</v>
          </cell>
          <cell r="P10">
            <v>0</v>
          </cell>
          <cell r="Q10">
            <v>0</v>
          </cell>
          <cell r="R10">
            <v>0.26969199999999999</v>
          </cell>
          <cell r="S10">
            <v>0</v>
          </cell>
          <cell r="T10">
            <v>0</v>
          </cell>
          <cell r="U10">
            <v>20.837199999999999</v>
          </cell>
          <cell r="V10">
            <v>34.468000000000004</v>
          </cell>
          <cell r="W10">
            <v>0</v>
          </cell>
          <cell r="X10">
            <v>14.5</v>
          </cell>
          <cell r="Y10">
            <v>738.69902300000001</v>
          </cell>
          <cell r="Z10">
            <v>0.64976400000000001</v>
          </cell>
          <cell r="AA10">
            <v>0</v>
          </cell>
          <cell r="AB10">
            <v>5</v>
          </cell>
        </row>
        <row r="11">
          <cell r="A11">
            <v>50</v>
          </cell>
          <cell r="B11">
            <v>0.1201</v>
          </cell>
          <cell r="C11">
            <v>0</v>
          </cell>
          <cell r="D11">
            <v>405.95830000000001</v>
          </cell>
          <cell r="E11">
            <v>386.7439</v>
          </cell>
          <cell r="F11">
            <v>13.7476</v>
          </cell>
          <cell r="G11">
            <v>2.7869999999999999</v>
          </cell>
          <cell r="H11">
            <v>1.2E-2</v>
          </cell>
          <cell r="I11">
            <v>0.35142907000000001</v>
          </cell>
          <cell r="J11">
            <v>2.3163709300000002</v>
          </cell>
          <cell r="K11">
            <v>220</v>
          </cell>
          <cell r="L11">
            <v>1651.0871</v>
          </cell>
          <cell r="M11">
            <v>637.25940000000003</v>
          </cell>
          <cell r="N11">
            <v>560.5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1.7</v>
          </cell>
          <cell r="U11">
            <v>26.045400000000001</v>
          </cell>
          <cell r="V11">
            <v>49.014000000000003</v>
          </cell>
          <cell r="W11">
            <v>0</v>
          </cell>
          <cell r="X11">
            <v>46</v>
          </cell>
          <cell r="Y11">
            <v>1531.3882000000001</v>
          </cell>
          <cell r="Z11">
            <v>0.16089999999999999</v>
          </cell>
          <cell r="AA11">
            <v>0</v>
          </cell>
          <cell r="AB11">
            <v>0</v>
          </cell>
        </row>
        <row r="12">
          <cell r="A12">
            <v>63</v>
          </cell>
          <cell r="B12">
            <v>0.14782999999999999</v>
          </cell>
          <cell r="C12">
            <v>0</v>
          </cell>
          <cell r="D12">
            <v>360.04815761999998</v>
          </cell>
          <cell r="E12">
            <v>236.38770199999999</v>
          </cell>
          <cell r="F12">
            <v>38.853299999999997</v>
          </cell>
          <cell r="G12">
            <v>2.2400000000000002</v>
          </cell>
          <cell r="H12">
            <v>0.05</v>
          </cell>
          <cell r="I12">
            <v>0.10160053999999999</v>
          </cell>
          <cell r="J12">
            <v>82.415555080000004</v>
          </cell>
          <cell r="K12">
            <v>480</v>
          </cell>
          <cell r="L12">
            <v>1682.1333036199999</v>
          </cell>
          <cell r="M12">
            <v>895.29572253999993</v>
          </cell>
          <cell r="N12">
            <v>410.17</v>
          </cell>
          <cell r="O12">
            <v>279.10779400000001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63.448</v>
          </cell>
          <cell r="V12">
            <v>142.51967854</v>
          </cell>
          <cell r="W12">
            <v>5.0250000000000003E-2</v>
          </cell>
          <cell r="X12">
            <v>34.4</v>
          </cell>
          <cell r="Y12">
            <v>1326.1808685399999</v>
          </cell>
          <cell r="Z12">
            <v>1.382836</v>
          </cell>
          <cell r="AA12">
            <v>0</v>
          </cell>
          <cell r="AB12">
            <v>0</v>
          </cell>
        </row>
        <row r="13">
          <cell r="A13">
            <v>67</v>
          </cell>
          <cell r="B13">
            <v>0.63949999999999996</v>
          </cell>
          <cell r="C13">
            <v>0</v>
          </cell>
          <cell r="D13">
            <v>46.3018</v>
          </cell>
          <cell r="E13">
            <v>7.8470000000000004</v>
          </cell>
          <cell r="F13">
            <v>15.954000000000001</v>
          </cell>
          <cell r="G13">
            <v>2E-3</v>
          </cell>
          <cell r="H13">
            <v>15.95</v>
          </cell>
          <cell r="I13">
            <v>2.735E-3</v>
          </cell>
          <cell r="J13">
            <v>6.5485265000000004</v>
          </cell>
          <cell r="K13">
            <v>200</v>
          </cell>
          <cell r="L13">
            <v>491.27730000000003</v>
          </cell>
          <cell r="M13">
            <v>259.27300000000002</v>
          </cell>
          <cell r="N13">
            <v>235</v>
          </cell>
          <cell r="O13">
            <v>1.5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3.6230000000000002</v>
          </cell>
          <cell r="V13">
            <v>19.149999999999999</v>
          </cell>
          <cell r="W13">
            <v>0</v>
          </cell>
          <cell r="X13">
            <v>2</v>
          </cell>
          <cell r="Y13">
            <v>308.24849999999998</v>
          </cell>
          <cell r="Z13">
            <v>0.59050000000000002</v>
          </cell>
          <cell r="AA13">
            <v>0</v>
          </cell>
          <cell r="AB13">
            <v>1</v>
          </cell>
        </row>
        <row r="14">
          <cell r="A14">
            <v>78</v>
          </cell>
          <cell r="B14">
            <v>0.55014165000000004</v>
          </cell>
          <cell r="C14">
            <v>5.5</v>
          </cell>
          <cell r="D14">
            <v>86.61352977</v>
          </cell>
          <cell r="E14">
            <v>48.175199999999997</v>
          </cell>
          <cell r="F14">
            <v>34.072000000000003</v>
          </cell>
          <cell r="G14">
            <v>0</v>
          </cell>
          <cell r="H14">
            <v>0</v>
          </cell>
          <cell r="I14">
            <v>2.028</v>
          </cell>
          <cell r="J14">
            <v>2.3383297700000001</v>
          </cell>
          <cell r="K14">
            <v>25</v>
          </cell>
          <cell r="L14">
            <v>214.50452977</v>
          </cell>
          <cell r="M14">
            <v>147.06351758000002</v>
          </cell>
          <cell r="N14">
            <v>57</v>
          </cell>
          <cell r="O14">
            <v>5.4768590000000001</v>
          </cell>
          <cell r="P14">
            <v>0</v>
          </cell>
          <cell r="Q14">
            <v>0</v>
          </cell>
          <cell r="R14">
            <v>0.63360000000000005</v>
          </cell>
          <cell r="S14">
            <v>0</v>
          </cell>
          <cell r="T14">
            <v>0</v>
          </cell>
          <cell r="U14">
            <v>28.568000000000001</v>
          </cell>
          <cell r="V14">
            <v>55.385058579999999</v>
          </cell>
          <cell r="W14">
            <v>0</v>
          </cell>
          <cell r="X14">
            <v>4</v>
          </cell>
          <cell r="Y14">
            <v>232.95451758000002</v>
          </cell>
          <cell r="Z14">
            <v>0.91851218999999995</v>
          </cell>
          <cell r="AA14">
            <v>0</v>
          </cell>
          <cell r="AB14">
            <v>0</v>
          </cell>
        </row>
        <row r="15">
          <cell r="A15">
            <v>100</v>
          </cell>
          <cell r="B15">
            <v>1.3335999999999999</v>
          </cell>
          <cell r="C15">
            <v>1.5</v>
          </cell>
          <cell r="D15">
            <v>122.328475</v>
          </cell>
          <cell r="E15">
            <v>68.227900000000005</v>
          </cell>
          <cell r="F15">
            <v>13.9505</v>
          </cell>
          <cell r="G15">
            <v>3.5750000000000002</v>
          </cell>
          <cell r="H15">
            <v>21.678999999999998</v>
          </cell>
          <cell r="I15">
            <v>0.56799999999999995</v>
          </cell>
          <cell r="J15">
            <v>14.328075</v>
          </cell>
          <cell r="K15">
            <v>1250</v>
          </cell>
          <cell r="L15">
            <v>2726.1282999999999</v>
          </cell>
          <cell r="M15">
            <v>1397.825975</v>
          </cell>
          <cell r="N15">
            <v>1326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17.219799999999999</v>
          </cell>
          <cell r="V15">
            <v>54.555999999999997</v>
          </cell>
          <cell r="W15">
            <v>5.0174999999999997E-2</v>
          </cell>
          <cell r="X15">
            <v>2</v>
          </cell>
          <cell r="Y15">
            <v>1505.6258</v>
          </cell>
          <cell r="Z15">
            <v>1.6463000000000001</v>
          </cell>
          <cell r="AA15">
            <v>3</v>
          </cell>
          <cell r="AB15">
            <v>1</v>
          </cell>
        </row>
        <row r="16">
          <cell r="A16">
            <v>101</v>
          </cell>
          <cell r="B16">
            <v>3.0099999999999998E-2</v>
          </cell>
          <cell r="C16">
            <v>0</v>
          </cell>
          <cell r="D16">
            <v>111.15399957</v>
          </cell>
          <cell r="E16">
            <v>39.506775709999999</v>
          </cell>
          <cell r="F16">
            <v>9.8309999999999995</v>
          </cell>
          <cell r="G16">
            <v>29.992999999999999</v>
          </cell>
          <cell r="H16">
            <v>6.4</v>
          </cell>
          <cell r="I16">
            <v>3.0002100000000001E-3</v>
          </cell>
          <cell r="J16">
            <v>25.420223649999997</v>
          </cell>
          <cell r="K16">
            <v>200</v>
          </cell>
          <cell r="L16">
            <v>544.33399957000006</v>
          </cell>
          <cell r="M16">
            <v>324.45800000000003</v>
          </cell>
          <cell r="N16">
            <v>297.8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8.3580000000000005</v>
          </cell>
          <cell r="V16">
            <v>18.3</v>
          </cell>
          <cell r="W16">
            <v>0</v>
          </cell>
          <cell r="X16">
            <v>5.9</v>
          </cell>
          <cell r="Y16">
            <v>369.43799999999999</v>
          </cell>
          <cell r="Z16">
            <v>0.1671</v>
          </cell>
          <cell r="AA16">
            <v>0</v>
          </cell>
          <cell r="AB16">
            <v>0</v>
          </cell>
        </row>
        <row r="17">
          <cell r="A17">
            <v>104</v>
          </cell>
          <cell r="B17">
            <v>0.22519500000000001</v>
          </cell>
          <cell r="C17">
            <v>0</v>
          </cell>
          <cell r="D17">
            <v>426.03593100000001</v>
          </cell>
          <cell r="E17">
            <v>321.80619999999999</v>
          </cell>
          <cell r="F17">
            <v>46.528500000000001</v>
          </cell>
          <cell r="G17">
            <v>6.2941000000000003</v>
          </cell>
          <cell r="H17">
            <v>23.11</v>
          </cell>
          <cell r="I17">
            <v>5.0439499999999998E-2</v>
          </cell>
          <cell r="J17">
            <v>28.246691500000001</v>
          </cell>
          <cell r="K17">
            <v>0</v>
          </cell>
          <cell r="L17">
            <v>846.46173099999999</v>
          </cell>
          <cell r="M17">
            <v>579.67565100000002</v>
          </cell>
          <cell r="N17">
            <v>326.5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20.11</v>
          </cell>
          <cell r="V17">
            <v>233.065651</v>
          </cell>
          <cell r="W17">
            <v>0</v>
          </cell>
          <cell r="X17">
            <v>6.34</v>
          </cell>
          <cell r="Y17">
            <v>1012.7814509999999</v>
          </cell>
          <cell r="Z17">
            <v>0.55599500000000002</v>
          </cell>
          <cell r="AA17">
            <v>0</v>
          </cell>
          <cell r="AB17">
            <v>0</v>
          </cell>
        </row>
        <row r="18">
          <cell r="A18">
            <v>106</v>
          </cell>
          <cell r="B18">
            <v>0.92372737000000005</v>
          </cell>
          <cell r="C18">
            <v>15</v>
          </cell>
          <cell r="D18">
            <v>115.801692</v>
          </cell>
          <cell r="E18">
            <v>19.440899999999999</v>
          </cell>
          <cell r="F18">
            <v>4.8164999999999996</v>
          </cell>
          <cell r="G18">
            <v>0</v>
          </cell>
          <cell r="H18">
            <v>62.25</v>
          </cell>
          <cell r="I18">
            <v>0.59499999999999997</v>
          </cell>
          <cell r="J18">
            <v>28.699292</v>
          </cell>
          <cell r="K18">
            <v>0</v>
          </cell>
          <cell r="L18">
            <v>171.801692</v>
          </cell>
          <cell r="M18">
            <v>128.07092615000002</v>
          </cell>
          <cell r="N18">
            <v>84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4.048</v>
          </cell>
          <cell r="V18">
            <v>40.022926149999996</v>
          </cell>
          <cell r="W18">
            <v>0</v>
          </cell>
          <cell r="X18">
            <v>0</v>
          </cell>
          <cell r="Y18">
            <v>184.07092615000002</v>
          </cell>
          <cell r="Z18">
            <v>0.58557837000000001</v>
          </cell>
          <cell r="AA18">
            <v>2</v>
          </cell>
          <cell r="AB18">
            <v>0</v>
          </cell>
        </row>
        <row r="19">
          <cell r="A19">
            <v>108</v>
          </cell>
          <cell r="B19">
            <v>0.623</v>
          </cell>
          <cell r="C19">
            <v>0.6</v>
          </cell>
          <cell r="D19">
            <v>428.51393100000001</v>
          </cell>
          <cell r="E19">
            <v>234.45799524</v>
          </cell>
          <cell r="F19">
            <v>37.707340000000002</v>
          </cell>
          <cell r="G19">
            <v>45.044113000000003</v>
          </cell>
          <cell r="H19">
            <v>51.31</v>
          </cell>
          <cell r="I19">
            <v>0.22454776000000001</v>
          </cell>
          <cell r="J19">
            <v>59.769934999999997</v>
          </cell>
          <cell r="K19">
            <v>500</v>
          </cell>
          <cell r="L19">
            <v>1539.3837309999999</v>
          </cell>
          <cell r="M19">
            <v>968.71793100000002</v>
          </cell>
          <cell r="N19">
            <v>848.6</v>
          </cell>
          <cell r="O19">
            <v>2.8722310000000002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30.420999999999999</v>
          </cell>
          <cell r="V19">
            <v>86.724500000000006</v>
          </cell>
          <cell r="W19">
            <v>0.1002</v>
          </cell>
          <cell r="X19">
            <v>16</v>
          </cell>
          <cell r="Y19">
            <v>1111.5877310000001</v>
          </cell>
          <cell r="Z19">
            <v>0.113</v>
          </cell>
          <cell r="AA19">
            <v>2.57</v>
          </cell>
          <cell r="AB19">
            <v>0</v>
          </cell>
        </row>
        <row r="20">
          <cell r="A20">
            <v>109</v>
          </cell>
          <cell r="B20">
            <v>0.48259999999999997</v>
          </cell>
          <cell r="C20">
            <v>0</v>
          </cell>
          <cell r="D20">
            <v>395.24850218</v>
          </cell>
          <cell r="E20">
            <v>46.766599999999997</v>
          </cell>
          <cell r="F20">
            <v>49.373666999999998</v>
          </cell>
          <cell r="G20">
            <v>3.5999999999999997E-2</v>
          </cell>
          <cell r="H20">
            <v>290.86423300000001</v>
          </cell>
          <cell r="I20">
            <v>5.3817999999999998E-2</v>
          </cell>
          <cell r="J20">
            <v>8.2074639999999999</v>
          </cell>
          <cell r="K20">
            <v>0</v>
          </cell>
          <cell r="L20">
            <v>495.64850217999998</v>
          </cell>
          <cell r="M20">
            <v>425.20220218000003</v>
          </cell>
          <cell r="N20">
            <v>207</v>
          </cell>
          <cell r="O20">
            <v>54.175016999999997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23.622399999999999</v>
          </cell>
          <cell r="V20">
            <v>140.40478518</v>
          </cell>
          <cell r="W20">
            <v>0</v>
          </cell>
          <cell r="X20">
            <v>0.78</v>
          </cell>
          <cell r="Y20">
            <v>527.16220218000001</v>
          </cell>
          <cell r="Z20">
            <v>0.19289999999999999</v>
          </cell>
          <cell r="AA20">
            <v>0</v>
          </cell>
          <cell r="AB20">
            <v>2.5</v>
          </cell>
        </row>
        <row r="21">
          <cell r="A21">
            <v>110</v>
          </cell>
          <cell r="B21">
            <v>0.435</v>
          </cell>
          <cell r="C21">
            <v>0.2</v>
          </cell>
          <cell r="D21">
            <v>344.49160662999998</v>
          </cell>
          <cell r="E21">
            <v>182.07617400000001</v>
          </cell>
          <cell r="F21">
            <v>9.1669999999999998</v>
          </cell>
          <cell r="G21">
            <v>21.895900000000001</v>
          </cell>
          <cell r="H21">
            <v>121.85</v>
          </cell>
          <cell r="I21">
            <v>0.28525113000000002</v>
          </cell>
          <cell r="J21">
            <v>9.2172815000000003</v>
          </cell>
          <cell r="K21">
            <v>550</v>
          </cell>
          <cell r="L21">
            <v>1489.4916066300002</v>
          </cell>
          <cell r="M21">
            <v>918.04680662999999</v>
          </cell>
          <cell r="N21">
            <v>802.75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29.003</v>
          </cell>
          <cell r="V21">
            <v>80.293806629999992</v>
          </cell>
          <cell r="W21">
            <v>6</v>
          </cell>
          <cell r="X21">
            <v>7</v>
          </cell>
          <cell r="Y21">
            <v>977.04680662999999</v>
          </cell>
          <cell r="Z21">
            <v>0.47760000000000002</v>
          </cell>
          <cell r="AA21">
            <v>0.2</v>
          </cell>
          <cell r="AB21">
            <v>0</v>
          </cell>
        </row>
        <row r="22">
          <cell r="A22">
            <v>135</v>
          </cell>
          <cell r="B22">
            <v>4.4195884300000001</v>
          </cell>
          <cell r="C22">
            <v>22</v>
          </cell>
          <cell r="D22">
            <v>217.62244100000001</v>
          </cell>
          <cell r="E22">
            <v>70.025899999999993</v>
          </cell>
          <cell r="F22">
            <v>50.198501</v>
          </cell>
          <cell r="G22">
            <v>0.1</v>
          </cell>
          <cell r="H22">
            <v>17.196541</v>
          </cell>
          <cell r="I22">
            <v>2.1915</v>
          </cell>
          <cell r="J22">
            <v>77.909998999999999</v>
          </cell>
          <cell r="K22">
            <v>85</v>
          </cell>
          <cell r="L22">
            <v>509.62244099999998</v>
          </cell>
          <cell r="M22">
            <v>288.57408027999998</v>
          </cell>
          <cell r="N22">
            <v>17</v>
          </cell>
          <cell r="O22">
            <v>49.535141000000003</v>
          </cell>
          <cell r="P22">
            <v>0</v>
          </cell>
          <cell r="Q22">
            <v>0</v>
          </cell>
          <cell r="R22">
            <v>10.789879000000001</v>
          </cell>
          <cell r="S22">
            <v>0</v>
          </cell>
          <cell r="T22">
            <v>2</v>
          </cell>
          <cell r="U22">
            <v>28.736000000000001</v>
          </cell>
          <cell r="V22">
            <v>130.51306027999999</v>
          </cell>
          <cell r="W22">
            <v>50</v>
          </cell>
          <cell r="X22">
            <v>10</v>
          </cell>
          <cell r="Y22">
            <v>430.57408027999998</v>
          </cell>
          <cell r="Z22">
            <v>3.2778377400000003</v>
          </cell>
          <cell r="AA22">
            <v>14</v>
          </cell>
          <cell r="AB22">
            <v>0</v>
          </cell>
        </row>
        <row r="23">
          <cell r="A23">
            <v>142</v>
          </cell>
          <cell r="B23">
            <v>1.8914899999999999</v>
          </cell>
          <cell r="C23">
            <v>0</v>
          </cell>
          <cell r="D23">
            <v>346.64468799999997</v>
          </cell>
          <cell r="E23">
            <v>278.315673</v>
          </cell>
          <cell r="F23">
            <v>4.8654000000000002</v>
          </cell>
          <cell r="G23">
            <v>0</v>
          </cell>
          <cell r="H23">
            <v>2.2949999999999999</v>
          </cell>
          <cell r="I23">
            <v>1.2500000000000001E-2</v>
          </cell>
          <cell r="J23">
            <v>61.156115</v>
          </cell>
          <cell r="K23">
            <v>900</v>
          </cell>
          <cell r="L23">
            <v>2651.6714830000001</v>
          </cell>
          <cell r="M23">
            <v>1308.956287</v>
          </cell>
          <cell r="N23">
            <v>1170</v>
          </cell>
          <cell r="O23">
            <v>25.62546</v>
          </cell>
          <cell r="P23">
            <v>0</v>
          </cell>
          <cell r="Q23">
            <v>1.5</v>
          </cell>
          <cell r="R23">
            <v>7.4506620000000003</v>
          </cell>
          <cell r="S23">
            <v>0</v>
          </cell>
          <cell r="T23">
            <v>0</v>
          </cell>
          <cell r="U23">
            <v>28.509</v>
          </cell>
          <cell r="V23">
            <v>75.655000000000001</v>
          </cell>
          <cell r="W23">
            <v>0.216165</v>
          </cell>
          <cell r="X23">
            <v>0</v>
          </cell>
          <cell r="Y23">
            <v>1813.983082</v>
          </cell>
          <cell r="Z23">
            <v>1.2442899999999999</v>
          </cell>
          <cell r="AA23">
            <v>0</v>
          </cell>
          <cell r="AB23">
            <v>0</v>
          </cell>
        </row>
        <row r="24">
          <cell r="A24">
            <v>144</v>
          </cell>
          <cell r="B24">
            <v>3.8189000000000002</v>
          </cell>
          <cell r="C24">
            <v>1</v>
          </cell>
          <cell r="D24">
            <v>38.261227750000003</v>
          </cell>
          <cell r="E24">
            <v>4.4409999999999998</v>
          </cell>
          <cell r="F24">
            <v>3.5019999999999998</v>
          </cell>
          <cell r="G24">
            <v>0</v>
          </cell>
          <cell r="H24">
            <v>0</v>
          </cell>
          <cell r="I24">
            <v>0.64106600000000002</v>
          </cell>
          <cell r="J24">
            <v>29.67716175</v>
          </cell>
          <cell r="K24">
            <v>20</v>
          </cell>
          <cell r="L24">
            <v>131.37522774999999</v>
          </cell>
          <cell r="M24">
            <v>94.137527750000004</v>
          </cell>
          <cell r="N24">
            <v>37</v>
          </cell>
          <cell r="O24">
            <v>22.214527749999998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0.92300000000000004</v>
          </cell>
          <cell r="V24">
            <v>34</v>
          </cell>
          <cell r="W24">
            <v>0</v>
          </cell>
          <cell r="X24">
            <v>0</v>
          </cell>
          <cell r="Y24">
            <v>147.25152775000001</v>
          </cell>
          <cell r="Z24">
            <v>3.2311999999999999</v>
          </cell>
          <cell r="AA24">
            <v>0</v>
          </cell>
          <cell r="AB24">
            <v>2</v>
          </cell>
        </row>
        <row r="25">
          <cell r="A25">
            <v>145</v>
          </cell>
          <cell r="B25">
            <v>3.6767569999999998</v>
          </cell>
          <cell r="C25">
            <v>0</v>
          </cell>
          <cell r="D25">
            <v>352.983633</v>
          </cell>
          <cell r="E25">
            <v>151.30260000000001</v>
          </cell>
          <cell r="F25">
            <v>18.9603</v>
          </cell>
          <cell r="G25">
            <v>3.16</v>
          </cell>
          <cell r="H25">
            <v>8.6</v>
          </cell>
          <cell r="I25">
            <v>0.90526200000000001</v>
          </cell>
          <cell r="J25">
            <v>170.05547100000001</v>
          </cell>
          <cell r="K25">
            <v>900</v>
          </cell>
          <cell r="L25">
            <v>2418.8382080000001</v>
          </cell>
          <cell r="M25">
            <v>1283.9873680000001</v>
          </cell>
          <cell r="N25">
            <v>1080</v>
          </cell>
          <cell r="O25">
            <v>46.221353000000001</v>
          </cell>
          <cell r="P25">
            <v>0</v>
          </cell>
          <cell r="Q25">
            <v>0</v>
          </cell>
          <cell r="R25">
            <v>17</v>
          </cell>
          <cell r="S25">
            <v>0</v>
          </cell>
          <cell r="T25">
            <v>0</v>
          </cell>
          <cell r="U25">
            <v>60.028089999999999</v>
          </cell>
          <cell r="V25">
            <v>76.98</v>
          </cell>
          <cell r="W25">
            <v>3.7579250000000002</v>
          </cell>
          <cell r="X25">
            <v>10</v>
          </cell>
          <cell r="Y25">
            <v>1569.8419429999999</v>
          </cell>
          <cell r="Z25">
            <v>4.4873570000000003</v>
          </cell>
          <cell r="AA25">
            <v>11</v>
          </cell>
          <cell r="AB25">
            <v>0</v>
          </cell>
        </row>
        <row r="26">
          <cell r="A26">
            <v>149</v>
          </cell>
          <cell r="B26">
            <v>0.49380000000000002</v>
          </cell>
          <cell r="C26">
            <v>0</v>
          </cell>
          <cell r="D26">
            <v>63.017986999999998</v>
          </cell>
          <cell r="E26">
            <v>25.7241</v>
          </cell>
          <cell r="F26">
            <v>18.267199999999999</v>
          </cell>
          <cell r="G26">
            <v>0.22500000000000001</v>
          </cell>
          <cell r="H26">
            <v>0</v>
          </cell>
          <cell r="I26">
            <v>0.22958049999999999</v>
          </cell>
          <cell r="J26">
            <v>18.5721065</v>
          </cell>
          <cell r="K26">
            <v>200</v>
          </cell>
          <cell r="L26">
            <v>523.14266499999997</v>
          </cell>
          <cell r="M26">
            <v>267.85078700000003</v>
          </cell>
          <cell r="N26">
            <v>214</v>
          </cell>
          <cell r="O26">
            <v>32.803787</v>
          </cell>
          <cell r="P26">
            <v>0</v>
          </cell>
          <cell r="Q26">
            <v>0</v>
          </cell>
          <cell r="R26">
            <v>0.89</v>
          </cell>
          <cell r="S26">
            <v>0</v>
          </cell>
          <cell r="T26">
            <v>0</v>
          </cell>
          <cell r="U26">
            <v>7.0570000000000004</v>
          </cell>
          <cell r="V26">
            <v>13.1</v>
          </cell>
          <cell r="W26">
            <v>0</v>
          </cell>
          <cell r="X26">
            <v>0</v>
          </cell>
          <cell r="Y26">
            <v>327.97546499999999</v>
          </cell>
          <cell r="Z26">
            <v>0.97540000000000004</v>
          </cell>
          <cell r="AA26">
            <v>0</v>
          </cell>
          <cell r="AB26">
            <v>0</v>
          </cell>
        </row>
        <row r="27">
          <cell r="A27">
            <v>152</v>
          </cell>
          <cell r="B27">
            <v>0.94104876000000004</v>
          </cell>
          <cell r="C27">
            <v>10</v>
          </cell>
          <cell r="D27">
            <v>161.10375051</v>
          </cell>
          <cell r="E27">
            <v>51.887099999999997</v>
          </cell>
          <cell r="F27">
            <v>35.276200000000003</v>
          </cell>
          <cell r="G27">
            <v>0.02</v>
          </cell>
          <cell r="H27">
            <v>30.169</v>
          </cell>
          <cell r="I27">
            <v>0.27115969000000001</v>
          </cell>
          <cell r="J27">
            <v>43.48029082</v>
          </cell>
          <cell r="K27">
            <v>0</v>
          </cell>
          <cell r="L27">
            <v>271.10375051</v>
          </cell>
          <cell r="M27">
            <v>195.47900000000001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1</v>
          </cell>
          <cell r="S27">
            <v>0</v>
          </cell>
          <cell r="T27">
            <v>0</v>
          </cell>
          <cell r="U27">
            <v>17.337</v>
          </cell>
          <cell r="V27">
            <v>177.142</v>
          </cell>
          <cell r="W27">
            <v>0</v>
          </cell>
          <cell r="X27">
            <v>5</v>
          </cell>
          <cell r="Y27">
            <v>315.47899999999998</v>
          </cell>
          <cell r="Z27">
            <v>0.80952626000000005</v>
          </cell>
          <cell r="AA27">
            <v>10</v>
          </cell>
          <cell r="AB27">
            <v>0</v>
          </cell>
        </row>
        <row r="28">
          <cell r="A28">
            <v>161</v>
          </cell>
          <cell r="B28">
            <v>0.52888500000000005</v>
          </cell>
          <cell r="C28">
            <v>14</v>
          </cell>
          <cell r="D28">
            <v>307.67404499999998</v>
          </cell>
          <cell r="E28">
            <v>111.241507</v>
          </cell>
          <cell r="F28">
            <v>16.631599999999999</v>
          </cell>
          <cell r="G28">
            <v>92.162148000000002</v>
          </cell>
          <cell r="H28">
            <v>4</v>
          </cell>
          <cell r="I28">
            <v>0</v>
          </cell>
          <cell r="J28">
            <v>83.63879</v>
          </cell>
          <cell r="K28">
            <v>100</v>
          </cell>
          <cell r="L28">
            <v>859.01459499999999</v>
          </cell>
          <cell r="M28">
            <v>426.81940500000002</v>
          </cell>
          <cell r="N28">
            <v>275</v>
          </cell>
          <cell r="O28">
            <v>8.5323919999999998</v>
          </cell>
          <cell r="P28">
            <v>13.186013000000001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73.777000000000001</v>
          </cell>
          <cell r="V28">
            <v>55.69</v>
          </cell>
          <cell r="W28">
            <v>0.63400000000000001</v>
          </cell>
          <cell r="X28">
            <v>22</v>
          </cell>
          <cell r="Y28">
            <v>822.15995499999997</v>
          </cell>
          <cell r="Z28">
            <v>1.7378</v>
          </cell>
          <cell r="AA28">
            <v>1</v>
          </cell>
          <cell r="AB28">
            <v>11</v>
          </cell>
        </row>
        <row r="29">
          <cell r="A29">
            <v>163</v>
          </cell>
          <cell r="B29">
            <v>3.7360679999999999</v>
          </cell>
          <cell r="C29">
            <v>6</v>
          </cell>
          <cell r="D29">
            <v>396.57821647000003</v>
          </cell>
          <cell r="E29">
            <v>326.587627</v>
          </cell>
          <cell r="F29">
            <v>15.2654</v>
          </cell>
          <cell r="G29">
            <v>38.87744</v>
          </cell>
          <cell r="H29">
            <v>0</v>
          </cell>
          <cell r="I29">
            <v>0.39600000000000002</v>
          </cell>
          <cell r="J29">
            <v>15.451749470000001</v>
          </cell>
          <cell r="K29">
            <v>0</v>
          </cell>
          <cell r="L29">
            <v>946.31681647000005</v>
          </cell>
          <cell r="M29">
            <v>475.07200347000003</v>
          </cell>
          <cell r="N29">
            <v>313.22000000000003</v>
          </cell>
          <cell r="O29">
            <v>2.1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109.85200347</v>
          </cell>
          <cell r="V29">
            <v>49.9</v>
          </cell>
          <cell r="W29">
            <v>0</v>
          </cell>
          <cell r="X29">
            <v>0</v>
          </cell>
          <cell r="Y29">
            <v>1024.8106034699999</v>
          </cell>
          <cell r="Z29">
            <v>3.994983</v>
          </cell>
          <cell r="AA29">
            <v>4</v>
          </cell>
          <cell r="AB29">
            <v>11</v>
          </cell>
        </row>
        <row r="30">
          <cell r="A30">
            <v>167</v>
          </cell>
          <cell r="B30">
            <v>1.816371</v>
          </cell>
          <cell r="C30">
            <v>0</v>
          </cell>
          <cell r="D30">
            <v>116.037499</v>
          </cell>
          <cell r="E30">
            <v>67.428799999999995</v>
          </cell>
          <cell r="F30">
            <v>18.491</v>
          </cell>
          <cell r="G30">
            <v>0.41460000000000002</v>
          </cell>
          <cell r="H30">
            <v>12</v>
          </cell>
          <cell r="I30">
            <v>9.4E-2</v>
          </cell>
          <cell r="J30">
            <v>17.609099000000001</v>
          </cell>
          <cell r="K30">
            <v>0</v>
          </cell>
          <cell r="L30">
            <v>281.937499</v>
          </cell>
          <cell r="M30">
            <v>174.84800000000001</v>
          </cell>
          <cell r="N30">
            <v>48.5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35.048000000000002</v>
          </cell>
          <cell r="V30">
            <v>91.3</v>
          </cell>
          <cell r="W30">
            <v>0</v>
          </cell>
          <cell r="X30">
            <v>13</v>
          </cell>
          <cell r="Y30">
            <v>366.74799999999999</v>
          </cell>
          <cell r="Z30">
            <v>1.7078709999999999</v>
          </cell>
          <cell r="AA30">
            <v>0</v>
          </cell>
          <cell r="AB30">
            <v>0</v>
          </cell>
        </row>
        <row r="31">
          <cell r="A31">
            <v>173</v>
          </cell>
          <cell r="B31">
            <v>1.706</v>
          </cell>
          <cell r="C31">
            <v>4</v>
          </cell>
          <cell r="D31">
            <v>245.85407511000003</v>
          </cell>
          <cell r="E31">
            <v>130.4684</v>
          </cell>
          <cell r="F31">
            <v>11.3856</v>
          </cell>
          <cell r="G31">
            <v>49</v>
          </cell>
          <cell r="H31">
            <v>20.7</v>
          </cell>
          <cell r="I31">
            <v>2.7470100000000003E-3</v>
          </cell>
          <cell r="J31">
            <v>34.297328100000001</v>
          </cell>
          <cell r="K31">
            <v>1600</v>
          </cell>
          <cell r="L31">
            <v>3709.8540751099999</v>
          </cell>
          <cell r="M31">
            <v>1891.2155751099999</v>
          </cell>
          <cell r="N31">
            <v>1737.5</v>
          </cell>
          <cell r="O31">
            <v>3.5544790000000002</v>
          </cell>
          <cell r="P31">
            <v>0</v>
          </cell>
          <cell r="Q31">
            <v>0</v>
          </cell>
          <cell r="R31">
            <v>0</v>
          </cell>
          <cell r="S31">
            <v>0.55000000000000004</v>
          </cell>
          <cell r="T31">
            <v>0</v>
          </cell>
          <cell r="U31">
            <v>84.122500000000002</v>
          </cell>
          <cell r="V31">
            <v>40.488596109999996</v>
          </cell>
          <cell r="W31">
            <v>25</v>
          </cell>
          <cell r="X31">
            <v>3</v>
          </cell>
          <cell r="Y31">
            <v>2161.2155751099999</v>
          </cell>
          <cell r="Z31">
            <v>1.071</v>
          </cell>
          <cell r="AA31">
            <v>3</v>
          </cell>
          <cell r="AB31">
            <v>2</v>
          </cell>
        </row>
        <row r="32">
          <cell r="A32">
            <v>175</v>
          </cell>
          <cell r="B32">
            <v>0.24182899999999999</v>
          </cell>
          <cell r="C32">
            <v>0.5</v>
          </cell>
          <cell r="D32">
            <v>195.32314099999999</v>
          </cell>
          <cell r="E32">
            <v>124.8295</v>
          </cell>
          <cell r="F32">
            <v>12.7821</v>
          </cell>
          <cell r="G32">
            <v>0</v>
          </cell>
          <cell r="H32">
            <v>1.01</v>
          </cell>
          <cell r="I32">
            <v>4.6794022499999999</v>
          </cell>
          <cell r="J32">
            <v>52.022138750000003</v>
          </cell>
          <cell r="K32">
            <v>1000</v>
          </cell>
          <cell r="L32">
            <v>2465.077041</v>
          </cell>
          <cell r="M32">
            <v>1219.558655</v>
          </cell>
          <cell r="N32">
            <v>1071</v>
          </cell>
          <cell r="O32">
            <v>17.492554999999999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33.933999999999997</v>
          </cell>
          <cell r="V32">
            <v>97.081999999999994</v>
          </cell>
          <cell r="W32">
            <v>5.0099999999999999E-2</v>
          </cell>
          <cell r="X32">
            <v>33</v>
          </cell>
          <cell r="Y32">
            <v>1555.312555</v>
          </cell>
          <cell r="Z32">
            <v>2.3672909999999998</v>
          </cell>
          <cell r="AA32">
            <v>0.5</v>
          </cell>
          <cell r="AB32">
            <v>1.5</v>
          </cell>
        </row>
        <row r="33">
          <cell r="A33">
            <v>177</v>
          </cell>
          <cell r="B33">
            <v>2.2450000000000001</v>
          </cell>
          <cell r="C33">
            <v>6</v>
          </cell>
          <cell r="D33">
            <v>636.45689700000003</v>
          </cell>
          <cell r="E33">
            <v>320.88474300000001</v>
          </cell>
          <cell r="F33">
            <v>31.425604</v>
          </cell>
          <cell r="G33">
            <v>55.936369999999997</v>
          </cell>
          <cell r="H33">
            <v>9.0000020000000003</v>
          </cell>
          <cell r="I33">
            <v>6.6749020000000006E-2</v>
          </cell>
          <cell r="J33">
            <v>219.14342897999998</v>
          </cell>
          <cell r="K33">
            <v>0</v>
          </cell>
          <cell r="L33">
            <v>1767.3893519999999</v>
          </cell>
          <cell r="M33">
            <v>508.85989699999999</v>
          </cell>
          <cell r="N33">
            <v>334</v>
          </cell>
          <cell r="O33">
            <v>11.681342000000001</v>
          </cell>
          <cell r="P33">
            <v>12.297000000000001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49.408000000000001</v>
          </cell>
          <cell r="V33">
            <v>85.156000000000006</v>
          </cell>
          <cell r="W33">
            <v>16.317554999999999</v>
          </cell>
          <cell r="X33">
            <v>165</v>
          </cell>
          <cell r="Y33">
            <v>1969.7923519999999</v>
          </cell>
          <cell r="Z33">
            <v>2.8241999999999998</v>
          </cell>
          <cell r="AA33">
            <v>47</v>
          </cell>
          <cell r="AB33">
            <v>0</v>
          </cell>
        </row>
        <row r="34">
          <cell r="A34">
            <v>182</v>
          </cell>
          <cell r="B34">
            <v>1.339963</v>
          </cell>
          <cell r="C34">
            <v>0</v>
          </cell>
          <cell r="D34">
            <v>106.484568</v>
          </cell>
          <cell r="E34">
            <v>17.6158</v>
          </cell>
          <cell r="F34">
            <v>4.2454999999999998</v>
          </cell>
          <cell r="G34">
            <v>35.403731999999998</v>
          </cell>
          <cell r="H34">
            <v>6.0549999999999997</v>
          </cell>
          <cell r="I34">
            <v>0.61499999999999999</v>
          </cell>
          <cell r="J34">
            <v>42.549536000000003</v>
          </cell>
          <cell r="K34">
            <v>300</v>
          </cell>
          <cell r="L34">
            <v>1253.6228679999999</v>
          </cell>
          <cell r="M34">
            <v>127.141769</v>
          </cell>
          <cell r="N34">
            <v>95</v>
          </cell>
          <cell r="O34">
            <v>7.7099200000000003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15.7</v>
          </cell>
          <cell r="V34">
            <v>8.7318490000000004</v>
          </cell>
          <cell r="W34">
            <v>0</v>
          </cell>
          <cell r="X34">
            <v>0</v>
          </cell>
          <cell r="Y34">
            <v>674.28006900000003</v>
          </cell>
          <cell r="Z34">
            <v>2.805723</v>
          </cell>
          <cell r="AA34">
            <v>325</v>
          </cell>
          <cell r="AB34">
            <v>12</v>
          </cell>
        </row>
        <row r="35">
          <cell r="A35">
            <v>188</v>
          </cell>
          <cell r="B35">
            <v>1.07</v>
          </cell>
          <cell r="C35">
            <v>0</v>
          </cell>
          <cell r="D35">
            <v>1.0049999999999999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1.0049999999999999</v>
          </cell>
          <cell r="K35">
            <v>300</v>
          </cell>
          <cell r="L35">
            <v>673.30499999999995</v>
          </cell>
          <cell r="M35">
            <v>373.3</v>
          </cell>
          <cell r="N35">
            <v>300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73.3</v>
          </cell>
          <cell r="W35">
            <v>0</v>
          </cell>
          <cell r="X35">
            <v>0</v>
          </cell>
          <cell r="Y35">
            <v>445.6</v>
          </cell>
          <cell r="Z35">
            <v>1.075</v>
          </cell>
          <cell r="AA35">
            <v>0</v>
          </cell>
          <cell r="AB35">
            <v>0</v>
          </cell>
        </row>
        <row r="36">
          <cell r="A36">
            <v>198</v>
          </cell>
          <cell r="B36">
            <v>2.1837596600000002</v>
          </cell>
          <cell r="C36">
            <v>2</v>
          </cell>
          <cell r="D36">
            <v>684.14629677999994</v>
          </cell>
          <cell r="E36">
            <v>185.79159999999999</v>
          </cell>
          <cell r="F36">
            <v>45.481099999999998</v>
          </cell>
          <cell r="G36">
            <v>0</v>
          </cell>
          <cell r="H36">
            <v>393.40750000000003</v>
          </cell>
          <cell r="I36">
            <v>0.49480000000000002</v>
          </cell>
          <cell r="J36">
            <v>58.971296780000003</v>
          </cell>
          <cell r="K36">
            <v>0</v>
          </cell>
          <cell r="L36">
            <v>902.17729678000001</v>
          </cell>
          <cell r="M36">
            <v>771.00007550999999</v>
          </cell>
          <cell r="N36">
            <v>257</v>
          </cell>
          <cell r="O36">
            <v>0</v>
          </cell>
          <cell r="P36">
            <v>0</v>
          </cell>
          <cell r="Q36">
            <v>0</v>
          </cell>
          <cell r="R36">
            <v>8.9080082699999998</v>
          </cell>
          <cell r="S36">
            <v>0</v>
          </cell>
          <cell r="T36">
            <v>8.1999999999999993</v>
          </cell>
          <cell r="U36">
            <v>14.069000000000001</v>
          </cell>
          <cell r="V36">
            <v>482.82306724</v>
          </cell>
          <cell r="W36">
            <v>0</v>
          </cell>
          <cell r="X36">
            <v>10</v>
          </cell>
          <cell r="Y36">
            <v>1009.0310755099999</v>
          </cell>
          <cell r="Z36">
            <v>1.9806650299999999</v>
          </cell>
          <cell r="AA36">
            <v>3</v>
          </cell>
          <cell r="AB36">
            <v>20</v>
          </cell>
        </row>
        <row r="37">
          <cell r="A37">
            <v>211</v>
          </cell>
          <cell r="B37">
            <v>2.1753999999999998</v>
          </cell>
          <cell r="C37">
            <v>156</v>
          </cell>
          <cell r="D37">
            <v>584.03568333999999</v>
          </cell>
          <cell r="E37">
            <v>246.30534299999999</v>
          </cell>
          <cell r="F37">
            <v>14.202500000000001</v>
          </cell>
          <cell r="G37">
            <v>2.3573240000000002</v>
          </cell>
          <cell r="H37">
            <v>92.406059189999993</v>
          </cell>
          <cell r="I37">
            <v>0.16350000000000001</v>
          </cell>
          <cell r="J37">
            <v>228.60095715</v>
          </cell>
          <cell r="K37">
            <v>356</v>
          </cell>
          <cell r="L37">
            <v>1895.0356833399999</v>
          </cell>
          <cell r="M37">
            <v>964.64568334000001</v>
          </cell>
          <cell r="N37">
            <v>549</v>
          </cell>
          <cell r="O37">
            <v>101.793395</v>
          </cell>
          <cell r="P37">
            <v>0</v>
          </cell>
          <cell r="Q37">
            <v>0</v>
          </cell>
          <cell r="R37">
            <v>0.36907319999999999</v>
          </cell>
          <cell r="S37">
            <v>0</v>
          </cell>
          <cell r="T37">
            <v>0</v>
          </cell>
          <cell r="U37">
            <v>22.93</v>
          </cell>
          <cell r="V37">
            <v>290.44321514000001</v>
          </cell>
          <cell r="W37">
            <v>0.11</v>
          </cell>
          <cell r="X37">
            <v>15</v>
          </cell>
          <cell r="Y37">
            <v>1593.64568334</v>
          </cell>
          <cell r="Z37">
            <v>1.8549</v>
          </cell>
          <cell r="AA37">
            <v>1</v>
          </cell>
          <cell r="AB37">
            <v>3</v>
          </cell>
        </row>
        <row r="38">
          <cell r="A38">
            <v>213</v>
          </cell>
          <cell r="B38">
            <v>1.94528374</v>
          </cell>
          <cell r="C38">
            <v>0</v>
          </cell>
          <cell r="D38">
            <v>132.61961633999999</v>
          </cell>
          <cell r="E38">
            <v>91.970699999999994</v>
          </cell>
          <cell r="F38">
            <v>13.467000000000001</v>
          </cell>
          <cell r="G38">
            <v>11.574</v>
          </cell>
          <cell r="H38">
            <v>0</v>
          </cell>
          <cell r="I38">
            <v>0.01</v>
          </cell>
          <cell r="J38">
            <v>15.597916339999999</v>
          </cell>
          <cell r="K38">
            <v>0</v>
          </cell>
          <cell r="L38">
            <v>279.11961633999999</v>
          </cell>
          <cell r="M38">
            <v>159.092151</v>
          </cell>
          <cell r="N38">
            <v>98.5</v>
          </cell>
          <cell r="O38">
            <v>6.3355509999999997</v>
          </cell>
          <cell r="P38">
            <v>0</v>
          </cell>
          <cell r="Q38">
            <v>0</v>
          </cell>
          <cell r="R38">
            <v>1.0045999999999999</v>
          </cell>
          <cell r="S38">
            <v>0</v>
          </cell>
          <cell r="T38">
            <v>0</v>
          </cell>
          <cell r="U38">
            <v>5.07</v>
          </cell>
          <cell r="V38">
            <v>48.182000000000002</v>
          </cell>
          <cell r="W38">
            <v>0</v>
          </cell>
          <cell r="X38">
            <v>2</v>
          </cell>
          <cell r="Y38">
            <v>309.592151</v>
          </cell>
          <cell r="Z38">
            <v>2.0352877399999998</v>
          </cell>
          <cell r="AA38">
            <v>0</v>
          </cell>
          <cell r="AB38">
            <v>0</v>
          </cell>
        </row>
        <row r="39">
          <cell r="A39">
            <v>233</v>
          </cell>
          <cell r="B39">
            <v>9.1844229999999999E-2</v>
          </cell>
          <cell r="C39">
            <v>0</v>
          </cell>
          <cell r="D39">
            <v>128.88485</v>
          </cell>
          <cell r="E39">
            <v>62.902999999999999</v>
          </cell>
          <cell r="F39">
            <v>13.0785</v>
          </cell>
          <cell r="G39">
            <v>2.2705359999999999</v>
          </cell>
          <cell r="H39">
            <v>42</v>
          </cell>
          <cell r="I39">
            <v>0.2482</v>
          </cell>
          <cell r="J39">
            <v>8.3846139999999991</v>
          </cell>
          <cell r="K39">
            <v>300</v>
          </cell>
          <cell r="L39">
            <v>801.08185000000003</v>
          </cell>
          <cell r="M39">
            <v>450.97428000000002</v>
          </cell>
          <cell r="N39">
            <v>416.2</v>
          </cell>
          <cell r="O39">
            <v>0.90578000000000003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4.7030000000000003</v>
          </cell>
          <cell r="V39">
            <v>29.132000000000001</v>
          </cell>
          <cell r="W39">
            <v>3.3500000000000002E-2</v>
          </cell>
          <cell r="X39">
            <v>1</v>
          </cell>
          <cell r="Y39">
            <v>525.17128000000002</v>
          </cell>
          <cell r="Z39">
            <v>8.0019229999999997E-2</v>
          </cell>
          <cell r="AA39">
            <v>0</v>
          </cell>
          <cell r="AB39">
            <v>0</v>
          </cell>
        </row>
        <row r="40">
          <cell r="A40">
            <v>239</v>
          </cell>
          <cell r="B40">
            <v>0.18160000000000001</v>
          </cell>
          <cell r="C40">
            <v>11</v>
          </cell>
          <cell r="D40">
            <v>289.54679099999998</v>
          </cell>
          <cell r="E40">
            <v>191.7303</v>
          </cell>
          <cell r="F40">
            <v>46.206727000000001</v>
          </cell>
          <cell r="G40">
            <v>0</v>
          </cell>
          <cell r="H40">
            <v>0</v>
          </cell>
          <cell r="I40">
            <v>0.27135409999999999</v>
          </cell>
          <cell r="J40">
            <v>51.338409900000002</v>
          </cell>
          <cell r="K40">
            <v>350</v>
          </cell>
          <cell r="L40">
            <v>1297.683916</v>
          </cell>
          <cell r="M40">
            <v>633.39211599999999</v>
          </cell>
          <cell r="N40">
            <v>564.79999999999995</v>
          </cell>
          <cell r="O40">
            <v>20.790165999999999</v>
          </cell>
          <cell r="P40">
            <v>0</v>
          </cell>
          <cell r="Q40">
            <v>0</v>
          </cell>
          <cell r="R40">
            <v>5.75</v>
          </cell>
          <cell r="S40">
            <v>0</v>
          </cell>
          <cell r="T40">
            <v>0</v>
          </cell>
          <cell r="U40">
            <v>17.268000000000001</v>
          </cell>
          <cell r="V40">
            <v>24.6</v>
          </cell>
          <cell r="W40">
            <v>0.18395</v>
          </cell>
          <cell r="X40">
            <v>30</v>
          </cell>
          <cell r="Y40">
            <v>1001.529241</v>
          </cell>
          <cell r="Z40">
            <v>7.3700000000000002E-2</v>
          </cell>
          <cell r="AA40">
            <v>1</v>
          </cell>
          <cell r="AB40">
            <v>7</v>
          </cell>
        </row>
        <row r="41">
          <cell r="A41">
            <v>250</v>
          </cell>
          <cell r="B41">
            <v>0.40167799999999998</v>
          </cell>
          <cell r="C41">
            <v>0.2</v>
          </cell>
          <cell r="D41">
            <v>232.37612471</v>
          </cell>
          <cell r="E41">
            <v>85.096900000000005</v>
          </cell>
          <cell r="F41">
            <v>18.766300000000001</v>
          </cell>
          <cell r="G41">
            <v>89.129626999999999</v>
          </cell>
          <cell r="H41">
            <v>9.9614999999999991</v>
          </cell>
          <cell r="I41">
            <v>4.7885999999999998E-2</v>
          </cell>
          <cell r="J41">
            <v>29.421318850000002</v>
          </cell>
          <cell r="K41">
            <v>370</v>
          </cell>
          <cell r="L41">
            <v>1047.29882471</v>
          </cell>
          <cell r="M41">
            <v>611.74541270999998</v>
          </cell>
          <cell r="N41">
            <v>573.29999999999995</v>
          </cell>
          <cell r="O41">
            <v>3.1850930000000002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1.2</v>
          </cell>
          <cell r="U41">
            <v>11.465</v>
          </cell>
          <cell r="V41">
            <v>22.595319710000002</v>
          </cell>
          <cell r="W41">
            <v>0</v>
          </cell>
          <cell r="X41">
            <v>25</v>
          </cell>
          <cell r="Y41">
            <v>736.66811271000006</v>
          </cell>
          <cell r="Z41">
            <v>0.48893900000000001</v>
          </cell>
          <cell r="AA41">
            <v>0.2</v>
          </cell>
          <cell r="AB41">
            <v>0.2</v>
          </cell>
        </row>
        <row r="42">
          <cell r="A42">
            <v>252</v>
          </cell>
          <cell r="B42">
            <v>0.14940000000000001</v>
          </cell>
          <cell r="C42">
            <v>0.5</v>
          </cell>
          <cell r="D42">
            <v>200.5762</v>
          </cell>
          <cell r="E42">
            <v>123.4598</v>
          </cell>
          <cell r="F42">
            <v>9.8370999999999995</v>
          </cell>
          <cell r="G42">
            <v>53.767000000000003</v>
          </cell>
          <cell r="H42">
            <v>0</v>
          </cell>
          <cell r="I42">
            <v>0.30349999999999999</v>
          </cell>
          <cell r="J42">
            <v>13.2088</v>
          </cell>
          <cell r="K42">
            <v>710</v>
          </cell>
          <cell r="L42">
            <v>1714.4078</v>
          </cell>
          <cell r="M42">
            <v>910.23820000000001</v>
          </cell>
          <cell r="N42">
            <v>846.3</v>
          </cell>
          <cell r="O42">
            <v>3.3359999999999999</v>
          </cell>
          <cell r="P42">
            <v>0</v>
          </cell>
          <cell r="Q42">
            <v>0</v>
          </cell>
          <cell r="R42">
            <v>9.6050000000000004</v>
          </cell>
          <cell r="S42">
            <v>0</v>
          </cell>
          <cell r="T42">
            <v>0</v>
          </cell>
          <cell r="U42">
            <v>36.822499999999998</v>
          </cell>
          <cell r="V42">
            <v>14.1747</v>
          </cell>
          <cell r="W42">
            <v>0</v>
          </cell>
          <cell r="X42">
            <v>15</v>
          </cell>
          <cell r="Y42">
            <v>1034.0698</v>
          </cell>
          <cell r="Z42">
            <v>0.1905</v>
          </cell>
          <cell r="AA42">
            <v>8.5</v>
          </cell>
          <cell r="AB42">
            <v>8.5</v>
          </cell>
        </row>
        <row r="43">
          <cell r="A43">
            <v>254</v>
          </cell>
          <cell r="B43">
            <v>0.89255499999999999</v>
          </cell>
          <cell r="C43">
            <v>0</v>
          </cell>
          <cell r="D43">
            <v>94.261415749999998</v>
          </cell>
          <cell r="E43">
            <v>55.406100000000002</v>
          </cell>
          <cell r="F43">
            <v>14.2386</v>
          </cell>
          <cell r="G43">
            <v>8.7921049999999994</v>
          </cell>
          <cell r="H43">
            <v>7.51</v>
          </cell>
          <cell r="I43">
            <v>3.3100749999999998E-2</v>
          </cell>
          <cell r="J43">
            <v>8.2815100000000008</v>
          </cell>
          <cell r="K43">
            <v>150</v>
          </cell>
          <cell r="L43">
            <v>462.37901575000001</v>
          </cell>
          <cell r="M43">
            <v>266.61816275000001</v>
          </cell>
          <cell r="N43">
            <v>228.4</v>
          </cell>
          <cell r="O43">
            <v>1.5851627500000001</v>
          </cell>
          <cell r="P43">
            <v>0</v>
          </cell>
          <cell r="Q43">
            <v>0</v>
          </cell>
          <cell r="R43">
            <v>2.5720000000000001</v>
          </cell>
          <cell r="S43">
            <v>0</v>
          </cell>
          <cell r="T43">
            <v>0.5</v>
          </cell>
          <cell r="U43">
            <v>9.1039999999999992</v>
          </cell>
          <cell r="V43">
            <v>24.457000000000001</v>
          </cell>
          <cell r="W43">
            <v>0</v>
          </cell>
          <cell r="X43">
            <v>10</v>
          </cell>
          <cell r="Y43">
            <v>354.73576274999999</v>
          </cell>
          <cell r="Z43">
            <v>0.43881300000000001</v>
          </cell>
          <cell r="AA43">
            <v>0</v>
          </cell>
          <cell r="AB43">
            <v>0</v>
          </cell>
        </row>
        <row r="44">
          <cell r="A44">
            <v>260</v>
          </cell>
          <cell r="B44">
            <v>0.59550000000000003</v>
          </cell>
          <cell r="C44">
            <v>1</v>
          </cell>
          <cell r="D44">
            <v>233.72566831999998</v>
          </cell>
          <cell r="E44">
            <v>159.17366318000001</v>
          </cell>
          <cell r="F44">
            <v>43.596499999999999</v>
          </cell>
          <cell r="G44">
            <v>0.38300000000000001</v>
          </cell>
          <cell r="H44">
            <v>27.697099999999999</v>
          </cell>
          <cell r="I44">
            <v>0.65900000000000003</v>
          </cell>
          <cell r="J44">
            <v>2.21640514</v>
          </cell>
          <cell r="K44">
            <v>0</v>
          </cell>
          <cell r="L44">
            <v>601.5866953200001</v>
          </cell>
          <cell r="M44">
            <v>253.42250831999999</v>
          </cell>
          <cell r="N44">
            <v>182</v>
          </cell>
          <cell r="O44">
            <v>0</v>
          </cell>
          <cell r="P44">
            <v>0</v>
          </cell>
          <cell r="Q44">
            <v>0</v>
          </cell>
          <cell r="R44">
            <v>0.97399999999999998</v>
          </cell>
          <cell r="S44">
            <v>0</v>
          </cell>
          <cell r="T44">
            <v>0</v>
          </cell>
          <cell r="U44">
            <v>37.362000000000002</v>
          </cell>
          <cell r="V44">
            <v>33.08650832</v>
          </cell>
          <cell r="W44">
            <v>0</v>
          </cell>
          <cell r="X44">
            <v>10</v>
          </cell>
          <cell r="Y44">
            <v>641.28353532000006</v>
          </cell>
          <cell r="Z44">
            <v>0.2135</v>
          </cell>
          <cell r="AA44">
            <v>1</v>
          </cell>
          <cell r="AB44">
            <v>0.5</v>
          </cell>
        </row>
        <row r="45">
          <cell r="A45">
            <v>266</v>
          </cell>
          <cell r="B45">
            <v>0.75479399999999996</v>
          </cell>
          <cell r="C45">
            <v>5</v>
          </cell>
          <cell r="D45">
            <v>169.73713688000001</v>
          </cell>
          <cell r="E45">
            <v>72.726500000000001</v>
          </cell>
          <cell r="F45">
            <v>31.0152</v>
          </cell>
          <cell r="G45">
            <v>0.05</v>
          </cell>
          <cell r="H45">
            <v>11.76</v>
          </cell>
          <cell r="I45">
            <v>9.0009500000000006E-3</v>
          </cell>
          <cell r="J45">
            <v>54.176435929999997</v>
          </cell>
          <cell r="K45">
            <v>0</v>
          </cell>
          <cell r="L45">
            <v>458.63713688000001</v>
          </cell>
          <cell r="M45">
            <v>184.97704288</v>
          </cell>
          <cell r="N45">
            <v>129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1.1000000000000001</v>
          </cell>
          <cell r="U45">
            <v>4.59</v>
          </cell>
          <cell r="V45">
            <v>34.82704288</v>
          </cell>
          <cell r="W45">
            <v>15.46</v>
          </cell>
          <cell r="X45">
            <v>0</v>
          </cell>
          <cell r="Y45">
            <v>473.87704287999998</v>
          </cell>
          <cell r="Z45">
            <v>0.427956</v>
          </cell>
          <cell r="AA45">
            <v>5</v>
          </cell>
          <cell r="AB45">
            <v>6.5</v>
          </cell>
        </row>
        <row r="46">
          <cell r="A46">
            <v>268</v>
          </cell>
          <cell r="B46">
            <v>1.2609999999999999</v>
          </cell>
          <cell r="C46">
            <v>1.6890000000000001</v>
          </cell>
          <cell r="D46">
            <v>341.85554845999997</v>
          </cell>
          <cell r="E46">
            <v>287.52855</v>
          </cell>
          <cell r="F46">
            <v>13.5136</v>
          </cell>
          <cell r="G46">
            <v>0</v>
          </cell>
          <cell r="H46">
            <v>17.034099999999999</v>
          </cell>
          <cell r="I46">
            <v>0</v>
          </cell>
          <cell r="J46">
            <v>23.77929846</v>
          </cell>
          <cell r="K46">
            <v>1000</v>
          </cell>
          <cell r="L46">
            <v>2682.65552346</v>
          </cell>
          <cell r="M46">
            <v>1341.1383277999998</v>
          </cell>
          <cell r="N46">
            <v>1206.0830000000001</v>
          </cell>
          <cell r="O46">
            <v>0</v>
          </cell>
          <cell r="P46">
            <v>0</v>
          </cell>
          <cell r="Q46">
            <v>0</v>
          </cell>
          <cell r="R46">
            <v>8.3445149999999995</v>
          </cell>
          <cell r="S46">
            <v>0</v>
          </cell>
          <cell r="T46">
            <v>0</v>
          </cell>
          <cell r="U46">
            <v>31.587</v>
          </cell>
          <cell r="V46">
            <v>95.006787799999998</v>
          </cell>
          <cell r="W46">
            <v>0.117025</v>
          </cell>
          <cell r="X46">
            <v>0</v>
          </cell>
          <cell r="Y46">
            <v>1681.9383028</v>
          </cell>
          <cell r="Z46">
            <v>1.9995000000000001</v>
          </cell>
          <cell r="AA46">
            <v>1.6890000000000001</v>
          </cell>
          <cell r="AB46">
            <v>1.7889999999999999</v>
          </cell>
        </row>
        <row r="47">
          <cell r="A47">
            <v>281</v>
          </cell>
          <cell r="B47">
            <v>1.9080999999999999</v>
          </cell>
          <cell r="C47">
            <v>10.8</v>
          </cell>
          <cell r="D47">
            <v>397.73805826999995</v>
          </cell>
          <cell r="E47">
            <v>172.2516</v>
          </cell>
          <cell r="F47">
            <v>69.418899999999994</v>
          </cell>
          <cell r="G47">
            <v>83.267700000000005</v>
          </cell>
          <cell r="H47">
            <v>5.9320000000000004</v>
          </cell>
          <cell r="I47">
            <v>1.0569999999999999</v>
          </cell>
          <cell r="J47">
            <v>65.810858269999997</v>
          </cell>
          <cell r="K47">
            <v>0</v>
          </cell>
          <cell r="L47">
            <v>1116.73805827</v>
          </cell>
          <cell r="M47">
            <v>101.13485827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8.5428999999999995</v>
          </cell>
          <cell r="S47">
            <v>0</v>
          </cell>
          <cell r="T47">
            <v>2.5</v>
          </cell>
          <cell r="U47">
            <v>18.241</v>
          </cell>
          <cell r="V47">
            <v>71.850958269999992</v>
          </cell>
          <cell r="W47">
            <v>0</v>
          </cell>
          <cell r="X47">
            <v>327</v>
          </cell>
          <cell r="Y47">
            <v>1474.13485827</v>
          </cell>
          <cell r="Z47">
            <v>1.9713000000000001</v>
          </cell>
          <cell r="AA47">
            <v>9.5</v>
          </cell>
          <cell r="AB47">
            <v>162.30000000000001</v>
          </cell>
        </row>
        <row r="48">
          <cell r="A48">
            <v>289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</row>
        <row r="49">
          <cell r="A49">
            <v>298</v>
          </cell>
          <cell r="B49">
            <v>1.186828</v>
          </cell>
          <cell r="C49">
            <v>15.5</v>
          </cell>
          <cell r="D49">
            <v>184.188737</v>
          </cell>
          <cell r="E49">
            <v>83.471999999999994</v>
          </cell>
          <cell r="F49">
            <v>11.292</v>
          </cell>
          <cell r="G49">
            <v>7.1565000000000003</v>
          </cell>
          <cell r="H49">
            <v>12.252000000000001</v>
          </cell>
          <cell r="I49">
            <v>2.952178</v>
          </cell>
          <cell r="J49">
            <v>67.064059</v>
          </cell>
          <cell r="K49">
            <v>0</v>
          </cell>
          <cell r="L49">
            <v>586.81173699999999</v>
          </cell>
          <cell r="M49">
            <v>192.58699999999999</v>
          </cell>
          <cell r="N49">
            <v>162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1.6</v>
          </cell>
          <cell r="V49">
            <v>23.497</v>
          </cell>
          <cell r="W49">
            <v>5.49</v>
          </cell>
          <cell r="X49">
            <v>0</v>
          </cell>
          <cell r="Y49">
            <v>595.21</v>
          </cell>
          <cell r="Z49">
            <v>1.5466040000000001</v>
          </cell>
          <cell r="AA49">
            <v>15.5</v>
          </cell>
          <cell r="AB49">
            <v>16.5</v>
          </cell>
        </row>
        <row r="50">
          <cell r="A50">
            <v>301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</row>
        <row r="51">
          <cell r="A51">
            <v>315</v>
          </cell>
          <cell r="B51">
            <v>0.59009999999999996</v>
          </cell>
          <cell r="C51">
            <v>0</v>
          </cell>
          <cell r="D51">
            <v>180.27979999999999</v>
          </cell>
          <cell r="E51">
            <v>120.5398</v>
          </cell>
          <cell r="F51">
            <v>11.49</v>
          </cell>
          <cell r="G51">
            <v>0</v>
          </cell>
          <cell r="H51">
            <v>7.83604973</v>
          </cell>
          <cell r="I51">
            <v>6.7500000000000004E-2</v>
          </cell>
          <cell r="J51">
            <v>40.346450270000005</v>
          </cell>
          <cell r="K51">
            <v>0</v>
          </cell>
          <cell r="L51">
            <v>444.73059999999998</v>
          </cell>
          <cell r="M51">
            <v>187.97499999999999</v>
          </cell>
          <cell r="N51">
            <v>100.5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2.5470000000000002</v>
          </cell>
          <cell r="V51">
            <v>84.927999999999997</v>
          </cell>
          <cell r="W51">
            <v>0</v>
          </cell>
          <cell r="X51">
            <v>17</v>
          </cell>
          <cell r="Y51">
            <v>486.42579999999998</v>
          </cell>
          <cell r="Z51">
            <v>0.2389</v>
          </cell>
          <cell r="AA51">
            <v>0</v>
          </cell>
          <cell r="AB51">
            <v>0</v>
          </cell>
        </row>
        <row r="52">
          <cell r="A52">
            <v>326</v>
          </cell>
          <cell r="B52">
            <v>5.8860000000000001</v>
          </cell>
          <cell r="C52">
            <v>229</v>
          </cell>
          <cell r="D52">
            <v>417.33650796000001</v>
          </cell>
          <cell r="E52">
            <v>71.988</v>
          </cell>
          <cell r="F52">
            <v>44.812199999999997</v>
          </cell>
          <cell r="G52">
            <v>0.34</v>
          </cell>
          <cell r="H52">
            <v>288.18470845999997</v>
          </cell>
          <cell r="I52">
            <v>0.76404150000000004</v>
          </cell>
          <cell r="J52">
            <v>11.247558</v>
          </cell>
          <cell r="K52">
            <v>1027.5</v>
          </cell>
          <cell r="L52">
            <v>3295.3365079599998</v>
          </cell>
          <cell r="M52">
            <v>1449.3735079600001</v>
          </cell>
          <cell r="N52">
            <v>308</v>
          </cell>
          <cell r="O52">
            <v>828.15638149999995</v>
          </cell>
          <cell r="P52">
            <v>0</v>
          </cell>
          <cell r="Q52">
            <v>0</v>
          </cell>
          <cell r="R52">
            <v>3.6821000000000002</v>
          </cell>
          <cell r="S52">
            <v>0</v>
          </cell>
          <cell r="T52">
            <v>0</v>
          </cell>
          <cell r="U52">
            <v>23.67114669</v>
          </cell>
          <cell r="V52">
            <v>285.86387976999998</v>
          </cell>
          <cell r="W52">
            <v>0</v>
          </cell>
          <cell r="X52">
            <v>32.5</v>
          </cell>
          <cell r="Y52">
            <v>2337.3735079600001</v>
          </cell>
          <cell r="Z52">
            <v>5.2119999999999997</v>
          </cell>
          <cell r="AA52">
            <v>4</v>
          </cell>
          <cell r="AB52">
            <v>1</v>
          </cell>
        </row>
        <row r="53">
          <cell r="A53">
            <v>333</v>
          </cell>
          <cell r="B53">
            <v>1.0601780600000001</v>
          </cell>
          <cell r="C53">
            <v>500</v>
          </cell>
          <cell r="D53">
            <v>372.17525850999999</v>
          </cell>
          <cell r="E53">
            <v>168.85290000000001</v>
          </cell>
          <cell r="F53">
            <v>41.3994</v>
          </cell>
          <cell r="G53">
            <v>44.790100000000002</v>
          </cell>
          <cell r="H53">
            <v>6.3789999999999996</v>
          </cell>
          <cell r="I53">
            <v>0.23732180999999999</v>
          </cell>
          <cell r="J53">
            <v>110.5165367</v>
          </cell>
          <cell r="K53">
            <v>500</v>
          </cell>
          <cell r="L53">
            <v>2935.3752585100001</v>
          </cell>
          <cell r="M53">
            <v>901.83038923000004</v>
          </cell>
          <cell r="N53">
            <v>707</v>
          </cell>
          <cell r="O53">
            <v>52.475031000000001</v>
          </cell>
          <cell r="P53">
            <v>0</v>
          </cell>
          <cell r="Q53">
            <v>0</v>
          </cell>
          <cell r="R53">
            <v>3.79955</v>
          </cell>
          <cell r="S53">
            <v>0</v>
          </cell>
          <cell r="T53">
            <v>0</v>
          </cell>
          <cell r="U53">
            <v>11.138</v>
          </cell>
          <cell r="V53">
            <v>127.41780823000001</v>
          </cell>
          <cell r="W53">
            <v>0</v>
          </cell>
          <cell r="X53">
            <v>38</v>
          </cell>
          <cell r="Y53">
            <v>2531.0303892299999</v>
          </cell>
          <cell r="Z53">
            <v>2.9473877100000001</v>
          </cell>
          <cell r="AA53">
            <v>11.2</v>
          </cell>
          <cell r="AB53">
            <v>0</v>
          </cell>
        </row>
        <row r="54">
          <cell r="A54">
            <v>335</v>
          </cell>
          <cell r="B54">
            <v>2.5982479999999999</v>
          </cell>
          <cell r="C54">
            <v>9</v>
          </cell>
          <cell r="D54">
            <v>210.61296974999999</v>
          </cell>
          <cell r="E54">
            <v>73.475012750000005</v>
          </cell>
          <cell r="F54">
            <v>28.452100000000002</v>
          </cell>
          <cell r="G54">
            <v>67.284391999999997</v>
          </cell>
          <cell r="H54">
            <v>0</v>
          </cell>
          <cell r="I54">
            <v>3.75693075</v>
          </cell>
          <cell r="J54">
            <v>37.64453425</v>
          </cell>
          <cell r="K54">
            <v>1800</v>
          </cell>
          <cell r="L54">
            <v>4211.1216697500004</v>
          </cell>
          <cell r="M54">
            <v>1998.4298847499999</v>
          </cell>
          <cell r="N54">
            <v>1700</v>
          </cell>
          <cell r="O54">
            <v>247.53795400000001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6.9870000000000001</v>
          </cell>
          <cell r="V54">
            <v>42.904930749999998</v>
          </cell>
          <cell r="W54">
            <v>1</v>
          </cell>
          <cell r="X54">
            <v>46</v>
          </cell>
          <cell r="Y54">
            <v>2490.9385847499998</v>
          </cell>
          <cell r="Z54">
            <v>2.0597189999999999</v>
          </cell>
          <cell r="AA54">
            <v>1</v>
          </cell>
          <cell r="AB54">
            <v>4</v>
          </cell>
        </row>
        <row r="55">
          <cell r="A55">
            <v>338</v>
          </cell>
          <cell r="B55">
            <v>3.4219111099999999</v>
          </cell>
          <cell r="C55">
            <v>47</v>
          </cell>
          <cell r="D55">
            <v>552.49720537999997</v>
          </cell>
          <cell r="E55">
            <v>102.38030000000001</v>
          </cell>
          <cell r="F55">
            <v>28.415949999999999</v>
          </cell>
          <cell r="G55">
            <v>22.961911280000002</v>
          </cell>
          <cell r="H55">
            <v>169.61943843</v>
          </cell>
          <cell r="I55">
            <v>1.048</v>
          </cell>
          <cell r="J55">
            <v>228.07160567</v>
          </cell>
          <cell r="K55">
            <v>300</v>
          </cell>
          <cell r="L55">
            <v>1900.4972053800002</v>
          </cell>
          <cell r="M55">
            <v>1074.7239501199999</v>
          </cell>
          <cell r="N55">
            <v>449</v>
          </cell>
          <cell r="O55">
            <v>63.266548</v>
          </cell>
          <cell r="P55">
            <v>0</v>
          </cell>
          <cell r="Q55">
            <v>0</v>
          </cell>
          <cell r="R55">
            <v>6.1104799999999999</v>
          </cell>
          <cell r="S55">
            <v>0</v>
          </cell>
          <cell r="T55">
            <v>78.08</v>
          </cell>
          <cell r="U55">
            <v>41.712000000000003</v>
          </cell>
          <cell r="V55">
            <v>436.55492212000001</v>
          </cell>
          <cell r="W55">
            <v>0</v>
          </cell>
          <cell r="X55">
            <v>28</v>
          </cell>
          <cell r="Y55">
            <v>1878.7239501199999</v>
          </cell>
          <cell r="Z55">
            <v>3.7138177099999998</v>
          </cell>
          <cell r="AA55">
            <v>42</v>
          </cell>
          <cell r="AB55">
            <v>10</v>
          </cell>
        </row>
        <row r="56">
          <cell r="A56">
            <v>342</v>
          </cell>
          <cell r="B56">
            <v>2.4355180000000001</v>
          </cell>
          <cell r="C56">
            <v>3</v>
          </cell>
          <cell r="D56">
            <v>322.15114999999997</v>
          </cell>
          <cell r="E56">
            <v>190.68487500000001</v>
          </cell>
          <cell r="F56">
            <v>61.150399999999998</v>
          </cell>
          <cell r="G56">
            <v>33.6</v>
          </cell>
          <cell r="H56">
            <v>6.7439999999999998</v>
          </cell>
          <cell r="I56">
            <v>6.5024999999999996E-3</v>
          </cell>
          <cell r="J56">
            <v>29.965372500000001</v>
          </cell>
          <cell r="K56">
            <v>2249</v>
          </cell>
          <cell r="L56">
            <v>5559.3511500000004</v>
          </cell>
          <cell r="M56">
            <v>2522.3075210000002</v>
          </cell>
          <cell r="N56">
            <v>2344.6669769999999</v>
          </cell>
          <cell r="O56">
            <v>69.989543999999995</v>
          </cell>
          <cell r="P56">
            <v>0</v>
          </cell>
          <cell r="Q56">
            <v>0</v>
          </cell>
          <cell r="R56">
            <v>22</v>
          </cell>
          <cell r="S56">
            <v>0</v>
          </cell>
          <cell r="T56">
            <v>0</v>
          </cell>
          <cell r="U56">
            <v>17.555</v>
          </cell>
          <cell r="V56">
            <v>68.096000000000004</v>
          </cell>
          <cell r="W56">
            <v>0</v>
          </cell>
          <cell r="X56">
            <v>95</v>
          </cell>
          <cell r="Y56">
            <v>3451.507521</v>
          </cell>
          <cell r="Z56">
            <v>2.2785410000000001</v>
          </cell>
          <cell r="AA56">
            <v>14</v>
          </cell>
          <cell r="AB56">
            <v>5.5</v>
          </cell>
        </row>
        <row r="57">
          <cell r="A57">
            <v>344</v>
          </cell>
          <cell r="B57">
            <v>2.8115000000000001</v>
          </cell>
          <cell r="C57">
            <v>203</v>
          </cell>
          <cell r="D57">
            <v>385.084385</v>
          </cell>
          <cell r="E57">
            <v>264.19150000000002</v>
          </cell>
          <cell r="F57">
            <v>33.4497</v>
          </cell>
          <cell r="G57">
            <v>22.822105000000001</v>
          </cell>
          <cell r="H57">
            <v>19.208213000000001</v>
          </cell>
          <cell r="I57">
            <v>1.11171825</v>
          </cell>
          <cell r="J57">
            <v>44.301148750000003</v>
          </cell>
          <cell r="K57">
            <v>331</v>
          </cell>
          <cell r="L57">
            <v>2397.467635</v>
          </cell>
          <cell r="M57">
            <v>817.51482899999996</v>
          </cell>
          <cell r="N57">
            <v>712</v>
          </cell>
          <cell r="O57">
            <v>33.690866</v>
          </cell>
          <cell r="P57">
            <v>0</v>
          </cell>
          <cell r="Q57">
            <v>0</v>
          </cell>
          <cell r="R57">
            <v>0.26300000000000001</v>
          </cell>
          <cell r="S57">
            <v>0</v>
          </cell>
          <cell r="T57">
            <v>29.93</v>
          </cell>
          <cell r="U57">
            <v>19.821999999999999</v>
          </cell>
          <cell r="V57">
            <v>21.792213</v>
          </cell>
          <cell r="W57">
            <v>1.6750000000000001E-2</v>
          </cell>
          <cell r="X57">
            <v>0</v>
          </cell>
          <cell r="Y57">
            <v>2167.8980790000001</v>
          </cell>
          <cell r="Z57">
            <v>2.7351019999999999</v>
          </cell>
          <cell r="AA57">
            <v>0</v>
          </cell>
          <cell r="AB57">
            <v>4</v>
          </cell>
        </row>
        <row r="58">
          <cell r="A58">
            <v>346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</row>
        <row r="59">
          <cell r="A59">
            <v>348</v>
          </cell>
          <cell r="B59">
            <v>7.6440479999999991E-2</v>
          </cell>
          <cell r="C59">
            <v>0</v>
          </cell>
          <cell r="D59">
            <v>383.99463100000003</v>
          </cell>
          <cell r="E59">
            <v>159.03810100000001</v>
          </cell>
          <cell r="F59">
            <v>75.895081000000005</v>
          </cell>
          <cell r="G59">
            <v>0.434</v>
          </cell>
          <cell r="H59">
            <v>83.632499999999993</v>
          </cell>
          <cell r="I59">
            <v>1.39</v>
          </cell>
          <cell r="J59">
            <v>63.604948999999998</v>
          </cell>
          <cell r="K59">
            <v>800</v>
          </cell>
          <cell r="L59">
            <v>2521.994631</v>
          </cell>
          <cell r="M59">
            <v>1219.5693679999999</v>
          </cell>
          <cell r="N59">
            <v>1033</v>
          </cell>
          <cell r="O59">
            <v>97.881574000000001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12.6105</v>
          </cell>
          <cell r="V59">
            <v>76.077293999999995</v>
          </cell>
          <cell r="W59">
            <v>0</v>
          </cell>
          <cell r="X59">
            <v>28</v>
          </cell>
          <cell r="Y59">
            <v>1813.5693679999999</v>
          </cell>
          <cell r="Z59">
            <v>0.41317147999999998</v>
          </cell>
          <cell r="AA59">
            <v>0</v>
          </cell>
          <cell r="AB59">
            <v>0</v>
          </cell>
        </row>
        <row r="60">
          <cell r="A60">
            <v>350</v>
          </cell>
          <cell r="B60">
            <v>1.0045249999999999</v>
          </cell>
          <cell r="C60">
            <v>2.5</v>
          </cell>
          <cell r="D60">
            <v>482.62779949999998</v>
          </cell>
          <cell r="E60">
            <v>380.690878</v>
          </cell>
          <cell r="F60">
            <v>11.0807</v>
          </cell>
          <cell r="G60">
            <v>31.754726999999999</v>
          </cell>
          <cell r="H60">
            <v>4</v>
          </cell>
          <cell r="I60">
            <v>0.31343696999999998</v>
          </cell>
          <cell r="J60">
            <v>54.788057530000003</v>
          </cell>
          <cell r="K60">
            <v>453</v>
          </cell>
          <cell r="L60">
            <v>2218.3277994999999</v>
          </cell>
          <cell r="M60">
            <v>1105.0230280000001</v>
          </cell>
          <cell r="N60">
            <v>807</v>
          </cell>
          <cell r="O60">
            <v>26.201528</v>
          </cell>
          <cell r="P60">
            <v>0</v>
          </cell>
          <cell r="Q60">
            <v>0</v>
          </cell>
          <cell r="R60">
            <v>57</v>
          </cell>
          <cell r="S60">
            <v>0</v>
          </cell>
          <cell r="T60">
            <v>7.4450000000000003</v>
          </cell>
          <cell r="U60">
            <v>13.358499999999999</v>
          </cell>
          <cell r="V60">
            <v>87.218000000000004</v>
          </cell>
          <cell r="W60">
            <v>106.8</v>
          </cell>
          <cell r="X60">
            <v>0</v>
          </cell>
          <cell r="Y60">
            <v>1934.7230280000001</v>
          </cell>
          <cell r="Z60">
            <v>0.94381899999999996</v>
          </cell>
          <cell r="AA60">
            <v>2.5</v>
          </cell>
          <cell r="AB60">
            <v>2</v>
          </cell>
        </row>
        <row r="61">
          <cell r="A61">
            <v>361</v>
          </cell>
          <cell r="B61">
            <v>1.151</v>
          </cell>
          <cell r="C61">
            <v>0</v>
          </cell>
          <cell r="D61">
            <v>331.29762295</v>
          </cell>
          <cell r="E61">
            <v>134.27092500000001</v>
          </cell>
          <cell r="F61">
            <v>25.7728</v>
          </cell>
          <cell r="G61">
            <v>0.56999999999999995</v>
          </cell>
          <cell r="H61">
            <v>66.55</v>
          </cell>
          <cell r="I61">
            <v>4.7248819999999997E-2</v>
          </cell>
          <cell r="J61">
            <v>104.08664913</v>
          </cell>
          <cell r="K61">
            <v>57</v>
          </cell>
          <cell r="L61">
            <v>879.29762295</v>
          </cell>
          <cell r="M61">
            <v>421.83762294999997</v>
          </cell>
          <cell r="N61">
            <v>214</v>
          </cell>
          <cell r="O61">
            <v>46.939929999999997</v>
          </cell>
          <cell r="P61">
            <v>0</v>
          </cell>
          <cell r="Q61">
            <v>0</v>
          </cell>
          <cell r="R61">
            <v>7.4946429999999999</v>
          </cell>
          <cell r="S61">
            <v>0</v>
          </cell>
          <cell r="T61">
            <v>0</v>
          </cell>
          <cell r="U61">
            <v>25.92</v>
          </cell>
          <cell r="V61">
            <v>127.48304995000001</v>
          </cell>
          <cell r="W61">
            <v>0</v>
          </cell>
          <cell r="X61">
            <v>22</v>
          </cell>
          <cell r="Y61">
            <v>899.83762295000008</v>
          </cell>
          <cell r="Z61">
            <v>0.06</v>
          </cell>
          <cell r="AA61">
            <v>0</v>
          </cell>
          <cell r="AB61">
            <v>0</v>
          </cell>
        </row>
        <row r="62">
          <cell r="A62">
            <v>366</v>
          </cell>
          <cell r="B62">
            <v>1.33266</v>
          </cell>
          <cell r="C62">
            <v>8</v>
          </cell>
          <cell r="D62">
            <v>713.67223999999999</v>
          </cell>
          <cell r="E62">
            <v>584.61080000000004</v>
          </cell>
          <cell r="F62">
            <v>42.142800000000001</v>
          </cell>
          <cell r="G62">
            <v>0</v>
          </cell>
          <cell r="H62">
            <v>4.5126910000000002</v>
          </cell>
          <cell r="I62">
            <v>0.14499999999999999</v>
          </cell>
          <cell r="J62">
            <v>82.260948999999997</v>
          </cell>
          <cell r="K62">
            <v>19.899999999999999</v>
          </cell>
          <cell r="L62">
            <v>1987.77224</v>
          </cell>
          <cell r="M62">
            <v>727.28326600000003</v>
          </cell>
          <cell r="N62">
            <v>567</v>
          </cell>
          <cell r="O62">
            <v>75.409385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8.3079999999999998</v>
          </cell>
          <cell r="V62">
            <v>76.565881000000005</v>
          </cell>
          <cell r="W62">
            <v>0</v>
          </cell>
          <cell r="X62">
            <v>7.4</v>
          </cell>
          <cell r="Y62">
            <v>1976.383266</v>
          </cell>
          <cell r="Z62">
            <v>1.36016</v>
          </cell>
          <cell r="AA62">
            <v>8.6999999999999993</v>
          </cell>
          <cell r="AB62">
            <v>1.8</v>
          </cell>
        </row>
        <row r="63">
          <cell r="A63">
            <v>376</v>
          </cell>
          <cell r="B63">
            <v>1.6901999999999999</v>
          </cell>
          <cell r="C63">
            <v>801.5</v>
          </cell>
          <cell r="D63">
            <v>736.43038124999998</v>
          </cell>
          <cell r="E63">
            <v>472.77175</v>
          </cell>
          <cell r="F63">
            <v>73.650898999999995</v>
          </cell>
          <cell r="G63">
            <v>89.436980000000005</v>
          </cell>
          <cell r="H63">
            <v>65.801000000000002</v>
          </cell>
          <cell r="I63">
            <v>0.96895218999999999</v>
          </cell>
          <cell r="J63">
            <v>33.80080006</v>
          </cell>
          <cell r="K63">
            <v>800</v>
          </cell>
          <cell r="L63">
            <v>4663.63038125</v>
          </cell>
          <cell r="M63">
            <v>1592.5486812500001</v>
          </cell>
          <cell r="N63">
            <v>1133</v>
          </cell>
          <cell r="O63">
            <v>4.6226123000000001</v>
          </cell>
          <cell r="P63">
            <v>0</v>
          </cell>
          <cell r="Q63">
            <v>0</v>
          </cell>
          <cell r="R63">
            <v>1.0286055699999999</v>
          </cell>
          <cell r="S63">
            <v>0</v>
          </cell>
          <cell r="T63">
            <v>32.200000000000003</v>
          </cell>
          <cell r="U63">
            <v>15.878</v>
          </cell>
          <cell r="V63">
            <v>405.81946338</v>
          </cell>
          <cell r="W63">
            <v>0</v>
          </cell>
          <cell r="X63">
            <v>7.8</v>
          </cell>
          <cell r="Y63">
            <v>3935.34868125</v>
          </cell>
          <cell r="Z63">
            <v>1.7957000000000001</v>
          </cell>
          <cell r="AA63">
            <v>14</v>
          </cell>
          <cell r="AB63">
            <v>0</v>
          </cell>
        </row>
        <row r="64">
          <cell r="A64">
            <v>384</v>
          </cell>
          <cell r="B64">
            <v>2.4029639999999999</v>
          </cell>
          <cell r="C64">
            <v>0</v>
          </cell>
          <cell r="D64">
            <v>189.90084899999999</v>
          </cell>
          <cell r="E64">
            <v>110.4636</v>
          </cell>
          <cell r="F64">
            <v>15.220599999999999</v>
          </cell>
          <cell r="G64">
            <v>0.28299999999999997</v>
          </cell>
          <cell r="H64">
            <v>1.88</v>
          </cell>
          <cell r="I64">
            <v>0.33700000000000002</v>
          </cell>
          <cell r="J64">
            <v>61.716648999999997</v>
          </cell>
          <cell r="K64">
            <v>1200</v>
          </cell>
          <cell r="L64">
            <v>2755.889005</v>
          </cell>
          <cell r="M64">
            <v>1437.7565</v>
          </cell>
          <cell r="N64">
            <v>1353.2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1.72</v>
          </cell>
          <cell r="V64">
            <v>82.251000000000005</v>
          </cell>
          <cell r="W64">
            <v>0.58550000000000002</v>
          </cell>
          <cell r="X64">
            <v>4.7</v>
          </cell>
          <cell r="Y64">
            <v>1613.1446559999999</v>
          </cell>
          <cell r="Z64">
            <v>1.176464</v>
          </cell>
          <cell r="AA64">
            <v>2</v>
          </cell>
          <cell r="AB64">
            <v>2</v>
          </cell>
        </row>
        <row r="65">
          <cell r="A65">
            <v>455</v>
          </cell>
          <cell r="B65">
            <v>1.6314224499999999</v>
          </cell>
          <cell r="C65">
            <v>26</v>
          </cell>
          <cell r="D65">
            <v>414.52854910000002</v>
          </cell>
          <cell r="E65">
            <v>45.006799999999998</v>
          </cell>
          <cell r="F65">
            <v>2.883</v>
          </cell>
          <cell r="G65">
            <v>0.3105</v>
          </cell>
          <cell r="H65">
            <v>57.603313399999998</v>
          </cell>
          <cell r="I65">
            <v>0.02</v>
          </cell>
          <cell r="J65">
            <v>308.70493569999996</v>
          </cell>
          <cell r="K65">
            <v>0</v>
          </cell>
          <cell r="L65">
            <v>948.52854910000008</v>
          </cell>
          <cell r="M65">
            <v>374.48669519999999</v>
          </cell>
          <cell r="N65">
            <v>170</v>
          </cell>
          <cell r="O65">
            <v>24.892863999999999</v>
          </cell>
          <cell r="P65">
            <v>0</v>
          </cell>
          <cell r="Q65">
            <v>0</v>
          </cell>
          <cell r="R65">
            <v>5.7306869999999996</v>
          </cell>
          <cell r="S65">
            <v>0</v>
          </cell>
          <cell r="T65">
            <v>13</v>
          </cell>
          <cell r="U65">
            <v>100.733</v>
          </cell>
          <cell r="V65">
            <v>60.130144200000004</v>
          </cell>
          <cell r="W65">
            <v>0</v>
          </cell>
          <cell r="X65">
            <v>97</v>
          </cell>
          <cell r="Y65">
            <v>1074.4866952</v>
          </cell>
          <cell r="Z65">
            <v>1.7867786000000001</v>
          </cell>
          <cell r="AA65">
            <v>3</v>
          </cell>
          <cell r="AB65">
            <v>30</v>
          </cell>
        </row>
        <row r="66">
          <cell r="A66">
            <v>458</v>
          </cell>
          <cell r="B66">
            <v>1.12788412</v>
          </cell>
          <cell r="C66">
            <v>0.7</v>
          </cell>
          <cell r="D66">
            <v>176.13183587999998</v>
          </cell>
          <cell r="E66">
            <v>97.273425000000003</v>
          </cell>
          <cell r="F66">
            <v>22.813500000000001</v>
          </cell>
          <cell r="G66">
            <v>2.7066509999999999</v>
          </cell>
          <cell r="H66">
            <v>7.3</v>
          </cell>
          <cell r="I66">
            <v>1.157293E-2</v>
          </cell>
          <cell r="J66">
            <v>46.026686950000006</v>
          </cell>
          <cell r="K66">
            <v>250</v>
          </cell>
          <cell r="L66">
            <v>1001.16761088</v>
          </cell>
          <cell r="M66">
            <v>561.73813600000005</v>
          </cell>
          <cell r="N66">
            <v>360.6</v>
          </cell>
          <cell r="O66">
            <v>0.92486100000000004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24.665500000000002</v>
          </cell>
          <cell r="V66">
            <v>174.2663</v>
          </cell>
          <cell r="W66">
            <v>1.2814749999999999</v>
          </cell>
          <cell r="X66">
            <v>10</v>
          </cell>
          <cell r="Y66">
            <v>906.773911</v>
          </cell>
          <cell r="Z66">
            <v>1.3737691200000002</v>
          </cell>
          <cell r="AA66">
            <v>0.7</v>
          </cell>
          <cell r="AB66">
            <v>2.1</v>
          </cell>
        </row>
        <row r="67">
          <cell r="A67">
            <v>467</v>
          </cell>
          <cell r="B67">
            <v>3.5472330000000003E-2</v>
          </cell>
          <cell r="C67">
            <v>1.5</v>
          </cell>
          <cell r="D67">
            <v>339.17346269000001</v>
          </cell>
          <cell r="E67">
            <v>181.52865</v>
          </cell>
          <cell r="F67">
            <v>72.693399999999997</v>
          </cell>
          <cell r="G67">
            <v>49.550626999999999</v>
          </cell>
          <cell r="H67">
            <v>1</v>
          </cell>
          <cell r="I67">
            <v>1.2436409900000001</v>
          </cell>
          <cell r="J67">
            <v>33.157144699999996</v>
          </cell>
          <cell r="K67">
            <v>600</v>
          </cell>
          <cell r="L67">
            <v>1990.7734626900001</v>
          </cell>
          <cell r="M67">
            <v>926.29701167999997</v>
          </cell>
          <cell r="N67">
            <v>835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35.506799999999998</v>
          </cell>
          <cell r="V67">
            <v>54.790211679999999</v>
          </cell>
          <cell r="W67">
            <v>1</v>
          </cell>
          <cell r="X67">
            <v>45</v>
          </cell>
          <cell r="Y67">
            <v>1449.8970116800001</v>
          </cell>
          <cell r="Z67">
            <v>6.3726740000000004E-2</v>
          </cell>
          <cell r="AA67">
            <v>1.6</v>
          </cell>
          <cell r="AB67">
            <v>1.8</v>
          </cell>
        </row>
        <row r="68">
          <cell r="A68">
            <v>470</v>
          </cell>
          <cell r="B68">
            <v>0.98970032999999991</v>
          </cell>
          <cell r="C68">
            <v>27</v>
          </cell>
          <cell r="D68">
            <v>1377.11599987</v>
          </cell>
          <cell r="E68">
            <v>1187.451935</v>
          </cell>
          <cell r="F68">
            <v>50.816499999999998</v>
          </cell>
          <cell r="G68">
            <v>0</v>
          </cell>
          <cell r="H68">
            <v>0.30299999999999999</v>
          </cell>
          <cell r="I68">
            <v>1.61519923</v>
          </cell>
          <cell r="J68">
            <v>136.92936563999999</v>
          </cell>
          <cell r="K68">
            <v>25</v>
          </cell>
          <cell r="L68">
            <v>3477.2382558700001</v>
          </cell>
          <cell r="M68">
            <v>1491.49461832</v>
          </cell>
          <cell r="N68">
            <v>1143</v>
          </cell>
          <cell r="O68">
            <v>0</v>
          </cell>
          <cell r="P68">
            <v>0</v>
          </cell>
          <cell r="Q68">
            <v>0</v>
          </cell>
          <cell r="R68">
            <v>4.8134940000000004</v>
          </cell>
          <cell r="S68">
            <v>0</v>
          </cell>
          <cell r="T68">
            <v>32.685000000000002</v>
          </cell>
          <cell r="U68">
            <v>81.158000000000001</v>
          </cell>
          <cell r="V68">
            <v>229.83812431999999</v>
          </cell>
          <cell r="W68">
            <v>0</v>
          </cell>
          <cell r="X68">
            <v>100</v>
          </cell>
          <cell r="Y68">
            <v>3756.2624243200003</v>
          </cell>
          <cell r="Z68">
            <v>0.32903233000000004</v>
          </cell>
          <cell r="AA68">
            <v>12</v>
          </cell>
          <cell r="AB68">
            <v>21.5</v>
          </cell>
        </row>
        <row r="69">
          <cell r="A69">
            <v>473</v>
          </cell>
          <cell r="B69">
            <v>0.95646884999999993</v>
          </cell>
          <cell r="C69">
            <v>3.3</v>
          </cell>
          <cell r="D69">
            <v>236.60551876</v>
          </cell>
          <cell r="E69">
            <v>156.09099800000001</v>
          </cell>
          <cell r="F69">
            <v>3.9297</v>
          </cell>
          <cell r="G69">
            <v>9.8379130000000004</v>
          </cell>
          <cell r="H69">
            <v>34.002000000000002</v>
          </cell>
          <cell r="I69">
            <v>0.33650000000000002</v>
          </cell>
          <cell r="J69">
            <v>32.408407760000003</v>
          </cell>
          <cell r="K69">
            <v>850</v>
          </cell>
          <cell r="L69">
            <v>2157.9203687600002</v>
          </cell>
          <cell r="M69">
            <v>1100.9423327699999</v>
          </cell>
          <cell r="N69">
            <v>991</v>
          </cell>
          <cell r="O69">
            <v>20.866201870000001</v>
          </cell>
          <cell r="P69">
            <v>0</v>
          </cell>
          <cell r="Q69">
            <v>0</v>
          </cell>
          <cell r="R69">
            <v>0.64717128000000002</v>
          </cell>
          <cell r="S69">
            <v>0</v>
          </cell>
          <cell r="T69">
            <v>0</v>
          </cell>
          <cell r="U69">
            <v>13.760999999999999</v>
          </cell>
          <cell r="V69">
            <v>74.18280962</v>
          </cell>
          <cell r="W69">
            <v>0.48515000000000003</v>
          </cell>
          <cell r="X69">
            <v>21.5</v>
          </cell>
          <cell r="Y69">
            <v>1365.2571827699999</v>
          </cell>
          <cell r="Z69">
            <v>1.16642975</v>
          </cell>
          <cell r="AA69">
            <v>4.5</v>
          </cell>
          <cell r="AB69">
            <v>6</v>
          </cell>
        </row>
        <row r="70">
          <cell r="A70">
            <v>483</v>
          </cell>
          <cell r="B70">
            <v>0.90517440999999998</v>
          </cell>
          <cell r="C70">
            <v>0</v>
          </cell>
          <cell r="D70">
            <v>280.37283621</v>
          </cell>
          <cell r="E70">
            <v>144.3305</v>
          </cell>
          <cell r="F70">
            <v>44.768498000000001</v>
          </cell>
          <cell r="G70">
            <v>22.836808999999999</v>
          </cell>
          <cell r="H70">
            <v>51.310813000000003</v>
          </cell>
          <cell r="I70">
            <v>0</v>
          </cell>
          <cell r="J70">
            <v>17.126216210000003</v>
          </cell>
          <cell r="K70">
            <v>100</v>
          </cell>
          <cell r="L70">
            <v>740.37283621000006</v>
          </cell>
          <cell r="M70">
            <v>385.43451780999999</v>
          </cell>
          <cell r="N70">
            <v>321.60000000000002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18.020600000000002</v>
          </cell>
          <cell r="V70">
            <v>45.81391781</v>
          </cell>
          <cell r="W70">
            <v>0</v>
          </cell>
          <cell r="X70">
            <v>47</v>
          </cell>
          <cell r="Y70">
            <v>709.43451780999999</v>
          </cell>
          <cell r="Z70">
            <v>0.94090791000000007</v>
          </cell>
          <cell r="AA70">
            <v>0</v>
          </cell>
          <cell r="AB70">
            <v>0</v>
          </cell>
        </row>
        <row r="71">
          <cell r="A71">
            <v>496</v>
          </cell>
          <cell r="B71">
            <v>0.63339999999999996</v>
          </cell>
          <cell r="C71">
            <v>0</v>
          </cell>
          <cell r="D71">
            <v>111.59263948</v>
          </cell>
          <cell r="E71">
            <v>38.809600000000003</v>
          </cell>
          <cell r="F71">
            <v>20.180299999999999</v>
          </cell>
          <cell r="G71">
            <v>22.890499999999999</v>
          </cell>
          <cell r="H71">
            <v>19.700599309999998</v>
          </cell>
          <cell r="I71">
            <v>1.56638396</v>
          </cell>
          <cell r="J71">
            <v>8.4452562100000002</v>
          </cell>
          <cell r="K71">
            <v>0</v>
          </cell>
          <cell r="L71">
            <v>290.79263947999999</v>
          </cell>
          <cell r="M71">
            <v>151.53673947999999</v>
          </cell>
          <cell r="N71">
            <v>66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0.5</v>
          </cell>
          <cell r="U71">
            <v>4.444</v>
          </cell>
          <cell r="V71">
            <v>80.592739480000006</v>
          </cell>
          <cell r="W71">
            <v>0</v>
          </cell>
          <cell r="X71">
            <v>0</v>
          </cell>
          <cell r="Y71">
            <v>330.73673948000004</v>
          </cell>
          <cell r="Z71">
            <v>0.3367</v>
          </cell>
          <cell r="AA71">
            <v>0</v>
          </cell>
          <cell r="AB71">
            <v>0</v>
          </cell>
        </row>
        <row r="72">
          <cell r="A72">
            <v>520</v>
          </cell>
          <cell r="B72">
            <v>1.25451808</v>
          </cell>
          <cell r="C72">
            <v>20</v>
          </cell>
          <cell r="D72">
            <v>255.914796</v>
          </cell>
          <cell r="E72">
            <v>40.283499999999997</v>
          </cell>
          <cell r="F72">
            <v>36.100999999999999</v>
          </cell>
          <cell r="G72">
            <v>128.491544</v>
          </cell>
          <cell r="H72">
            <v>20</v>
          </cell>
          <cell r="I72">
            <v>0</v>
          </cell>
          <cell r="J72">
            <v>31.038751999999999</v>
          </cell>
          <cell r="K72">
            <v>0</v>
          </cell>
          <cell r="L72">
            <v>774.60279600000001</v>
          </cell>
          <cell r="M72">
            <v>246.26240000000001</v>
          </cell>
          <cell r="N72">
            <v>194</v>
          </cell>
          <cell r="O72">
            <v>23.9924</v>
          </cell>
          <cell r="P72">
            <v>0</v>
          </cell>
          <cell r="Q72">
            <v>8.9</v>
          </cell>
          <cell r="R72">
            <v>0</v>
          </cell>
          <cell r="S72">
            <v>0</v>
          </cell>
          <cell r="T72">
            <v>0</v>
          </cell>
          <cell r="U72">
            <v>4.6959999999999997</v>
          </cell>
          <cell r="V72">
            <v>14.673999999999999</v>
          </cell>
          <cell r="W72">
            <v>0</v>
          </cell>
          <cell r="X72">
            <v>32</v>
          </cell>
          <cell r="Y72">
            <v>828.95039999999995</v>
          </cell>
          <cell r="Z72">
            <v>2.5060740799999999</v>
          </cell>
          <cell r="AA72">
            <v>0</v>
          </cell>
          <cell r="AB72">
            <v>0</v>
          </cell>
        </row>
        <row r="73">
          <cell r="A73">
            <v>549</v>
          </cell>
          <cell r="B73">
            <v>0.89655174999999998</v>
          </cell>
          <cell r="C73">
            <v>6</v>
          </cell>
          <cell r="D73">
            <v>559.47702742999991</v>
          </cell>
          <cell r="E73">
            <v>93.5458</v>
          </cell>
          <cell r="F73">
            <v>73.756399999999999</v>
          </cell>
          <cell r="G73">
            <v>0</v>
          </cell>
          <cell r="H73">
            <v>370.01816076</v>
          </cell>
          <cell r="I73">
            <v>3.266</v>
          </cell>
          <cell r="J73">
            <v>18.890666670000002</v>
          </cell>
          <cell r="K73">
            <v>0</v>
          </cell>
          <cell r="L73">
            <v>1132.9770274300001</v>
          </cell>
          <cell r="M73">
            <v>409.39623348999999</v>
          </cell>
          <cell r="N73">
            <v>0</v>
          </cell>
          <cell r="O73">
            <v>0.53463099999999997</v>
          </cell>
          <cell r="P73">
            <v>0</v>
          </cell>
          <cell r="Q73">
            <v>0</v>
          </cell>
          <cell r="R73">
            <v>7.6983009999999998</v>
          </cell>
          <cell r="S73">
            <v>0</v>
          </cell>
          <cell r="T73">
            <v>0</v>
          </cell>
          <cell r="U73">
            <v>125.468</v>
          </cell>
          <cell r="V73">
            <v>275.69530149000002</v>
          </cell>
          <cell r="W73">
            <v>0</v>
          </cell>
          <cell r="X73">
            <v>185</v>
          </cell>
          <cell r="Y73">
            <v>1352.89623349</v>
          </cell>
          <cell r="Z73">
            <v>0.18880791</v>
          </cell>
          <cell r="AA73">
            <v>0</v>
          </cell>
          <cell r="AB73">
            <v>2</v>
          </cell>
        </row>
        <row r="74">
          <cell r="A74">
            <v>557</v>
          </cell>
          <cell r="B74">
            <v>0.27860000000000001</v>
          </cell>
          <cell r="C74">
            <v>5.0999999999999996</v>
          </cell>
          <cell r="D74">
            <v>344.17766399999999</v>
          </cell>
          <cell r="E74">
            <v>50.152338999999998</v>
          </cell>
          <cell r="F74">
            <v>13.1935</v>
          </cell>
          <cell r="G74">
            <v>68.968160999999995</v>
          </cell>
          <cell r="H74">
            <v>168.398</v>
          </cell>
          <cell r="I74">
            <v>0</v>
          </cell>
          <cell r="J74">
            <v>43.465663999999997</v>
          </cell>
          <cell r="K74">
            <v>0</v>
          </cell>
          <cell r="L74">
            <v>1138.5776639999999</v>
          </cell>
          <cell r="M74">
            <v>369.84706399999999</v>
          </cell>
          <cell r="N74">
            <v>177</v>
          </cell>
          <cell r="O74">
            <v>12.095064000000001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11.513</v>
          </cell>
          <cell r="V74">
            <v>144.239</v>
          </cell>
          <cell r="W74">
            <v>25</v>
          </cell>
          <cell r="X74">
            <v>95</v>
          </cell>
          <cell r="Y74">
            <v>1279.2470639999999</v>
          </cell>
          <cell r="Z74">
            <v>0.23949999999999999</v>
          </cell>
          <cell r="AA74">
            <v>16.100000000000001</v>
          </cell>
          <cell r="AB74">
            <v>3.2</v>
          </cell>
        </row>
        <row r="75">
          <cell r="A75">
            <v>568</v>
          </cell>
          <cell r="B75">
            <v>4.5858839999999998E-2</v>
          </cell>
          <cell r="C75">
            <v>29</v>
          </cell>
          <cell r="D75">
            <v>411.95246270000001</v>
          </cell>
          <cell r="E75">
            <v>85.420500000000004</v>
          </cell>
          <cell r="F75">
            <v>36.752800000000001</v>
          </cell>
          <cell r="G75">
            <v>0</v>
          </cell>
          <cell r="H75">
            <v>271.21917719999999</v>
          </cell>
          <cell r="I75">
            <v>0.14799999999999999</v>
          </cell>
          <cell r="J75">
            <v>18.4119855</v>
          </cell>
          <cell r="K75">
            <v>0</v>
          </cell>
          <cell r="L75">
            <v>1458.8359627</v>
          </cell>
          <cell r="M75">
            <v>438.33941159</v>
          </cell>
          <cell r="N75">
            <v>70</v>
          </cell>
          <cell r="O75">
            <v>64.068398999999999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145.714</v>
          </cell>
          <cell r="V75">
            <v>158.55701259</v>
          </cell>
          <cell r="W75">
            <v>0</v>
          </cell>
          <cell r="X75">
            <v>105</v>
          </cell>
          <cell r="Y75">
            <v>1590.22291159</v>
          </cell>
          <cell r="Z75">
            <v>0.23745884</v>
          </cell>
          <cell r="AA75">
            <v>42</v>
          </cell>
          <cell r="AB75">
            <v>4</v>
          </cell>
        </row>
        <row r="76">
          <cell r="A76">
            <v>570</v>
          </cell>
          <cell r="B76">
            <v>0.91259999999999997</v>
          </cell>
          <cell r="C76">
            <v>0</v>
          </cell>
          <cell r="D76">
            <v>719.95130663999998</v>
          </cell>
          <cell r="E76">
            <v>162.13460000000001</v>
          </cell>
          <cell r="F76">
            <v>30.880299999999998</v>
          </cell>
          <cell r="G76">
            <v>122.2367</v>
          </cell>
          <cell r="H76">
            <v>231.80730137</v>
          </cell>
          <cell r="I76">
            <v>2.1820424100000002</v>
          </cell>
          <cell r="J76">
            <v>170.71036286</v>
          </cell>
          <cell r="K76">
            <v>0</v>
          </cell>
          <cell r="L76">
            <v>1286.4513066400002</v>
          </cell>
          <cell r="M76">
            <v>730.45490663999999</v>
          </cell>
          <cell r="N76">
            <v>212</v>
          </cell>
          <cell r="O76">
            <v>31.103759</v>
          </cell>
          <cell r="P76">
            <v>0</v>
          </cell>
          <cell r="Q76">
            <v>0</v>
          </cell>
          <cell r="R76">
            <v>19.200036000000001</v>
          </cell>
          <cell r="S76">
            <v>0</v>
          </cell>
          <cell r="T76">
            <v>29.2</v>
          </cell>
          <cell r="U76">
            <v>157.81619691</v>
          </cell>
          <cell r="V76">
            <v>197.82741472999999</v>
          </cell>
          <cell r="W76">
            <v>83.307500000000005</v>
          </cell>
          <cell r="X76">
            <v>30</v>
          </cell>
          <cell r="Y76">
            <v>1356.9549066400002</v>
          </cell>
          <cell r="Z76">
            <v>0.9698</v>
          </cell>
          <cell r="AA76">
            <v>1.1000000000000001</v>
          </cell>
          <cell r="AB76">
            <v>2.7</v>
          </cell>
        </row>
        <row r="77">
          <cell r="A77">
            <v>578</v>
          </cell>
          <cell r="B77">
            <v>1.2500000000000001E-2</v>
          </cell>
          <cell r="C77">
            <v>0</v>
          </cell>
          <cell r="D77">
            <v>713.53805105999993</v>
          </cell>
          <cell r="E77">
            <v>305.17608799999999</v>
          </cell>
          <cell r="F77">
            <v>27.696200000000001</v>
          </cell>
          <cell r="G77">
            <v>7.86</v>
          </cell>
          <cell r="H77">
            <v>302.84508899999997</v>
          </cell>
          <cell r="I77">
            <v>1.9877691000000002</v>
          </cell>
          <cell r="J77">
            <v>67.972904959999994</v>
          </cell>
          <cell r="K77">
            <v>0</v>
          </cell>
          <cell r="L77">
            <v>1563.4651510599999</v>
          </cell>
          <cell r="M77">
            <v>710.01895105999995</v>
          </cell>
          <cell r="N77">
            <v>230</v>
          </cell>
          <cell r="O77">
            <v>21.431129730000002</v>
          </cell>
          <cell r="P77">
            <v>0</v>
          </cell>
          <cell r="Q77">
            <v>0</v>
          </cell>
          <cell r="R77">
            <v>14.501277369999999</v>
          </cell>
          <cell r="S77">
            <v>0</v>
          </cell>
          <cell r="T77">
            <v>2</v>
          </cell>
          <cell r="U77">
            <v>155.7989</v>
          </cell>
          <cell r="V77">
            <v>273.78764395999997</v>
          </cell>
          <cell r="W77">
            <v>12.5</v>
          </cell>
          <cell r="X77">
            <v>95</v>
          </cell>
          <cell r="Y77">
            <v>1674.9460510599999</v>
          </cell>
          <cell r="Z77">
            <v>3.2500000000000001E-2</v>
          </cell>
          <cell r="AA77">
            <v>38</v>
          </cell>
          <cell r="AB77">
            <v>17</v>
          </cell>
        </row>
        <row r="78">
          <cell r="A78">
            <v>584</v>
          </cell>
          <cell r="B78">
            <v>0.74239140000000003</v>
          </cell>
          <cell r="C78">
            <v>0.5</v>
          </cell>
          <cell r="D78">
            <v>211.38412177000001</v>
          </cell>
          <cell r="E78">
            <v>38.470497350000002</v>
          </cell>
          <cell r="F78">
            <v>94.833699999999993</v>
          </cell>
          <cell r="G78">
            <v>1.2654000000000001</v>
          </cell>
          <cell r="H78">
            <v>72.495512919999996</v>
          </cell>
          <cell r="I78">
            <v>1.0449999999999999</v>
          </cell>
          <cell r="J78">
            <v>3.2740114999999999</v>
          </cell>
          <cell r="K78">
            <v>0</v>
          </cell>
          <cell r="L78">
            <v>486.38412176999998</v>
          </cell>
          <cell r="M78">
            <v>144.69706066999998</v>
          </cell>
          <cell r="N78">
            <v>0</v>
          </cell>
          <cell r="O78">
            <v>9.3030720000000002</v>
          </cell>
          <cell r="P78">
            <v>0</v>
          </cell>
          <cell r="Q78">
            <v>0</v>
          </cell>
          <cell r="R78">
            <v>0.65</v>
          </cell>
          <cell r="S78">
            <v>0</v>
          </cell>
          <cell r="T78">
            <v>0</v>
          </cell>
          <cell r="U78">
            <v>12.492000000000001</v>
          </cell>
          <cell r="V78">
            <v>122.25198867</v>
          </cell>
          <cell r="W78">
            <v>0</v>
          </cell>
          <cell r="X78">
            <v>107</v>
          </cell>
          <cell r="Y78">
            <v>633.69706066999993</v>
          </cell>
          <cell r="Z78">
            <v>0.4714834</v>
          </cell>
          <cell r="AA78">
            <v>1.5</v>
          </cell>
          <cell r="AB78">
            <v>2</v>
          </cell>
        </row>
        <row r="79">
          <cell r="A79">
            <v>599</v>
          </cell>
          <cell r="B79">
            <v>0.108263</v>
          </cell>
          <cell r="C79">
            <v>3</v>
          </cell>
          <cell r="D79">
            <v>624.97686699999997</v>
          </cell>
          <cell r="E79">
            <v>505.39109999999999</v>
          </cell>
          <cell r="F79">
            <v>66.458699999999993</v>
          </cell>
          <cell r="G79">
            <v>0</v>
          </cell>
          <cell r="H79">
            <v>30.25</v>
          </cell>
          <cell r="I79">
            <v>0.25869999999999999</v>
          </cell>
          <cell r="J79">
            <v>22.618366999999999</v>
          </cell>
          <cell r="K79">
            <v>0</v>
          </cell>
          <cell r="L79">
            <v>1574.5820670000001</v>
          </cell>
          <cell r="M79">
            <v>495.77106700000002</v>
          </cell>
          <cell r="N79">
            <v>0</v>
          </cell>
          <cell r="O79">
            <v>45.109248000000001</v>
          </cell>
          <cell r="P79">
            <v>0</v>
          </cell>
          <cell r="Q79">
            <v>0</v>
          </cell>
          <cell r="R79">
            <v>7.8233319999999997</v>
          </cell>
          <cell r="S79">
            <v>0</v>
          </cell>
          <cell r="T79">
            <v>205.76599999999999</v>
          </cell>
          <cell r="U79">
            <v>67.937487000000004</v>
          </cell>
          <cell r="V79">
            <v>135.30500000000001</v>
          </cell>
          <cell r="W79">
            <v>33.83</v>
          </cell>
          <cell r="X79">
            <v>262.05</v>
          </cell>
          <cell r="Y79">
            <v>1969.476267</v>
          </cell>
          <cell r="Z79">
            <v>0.24799399999999999</v>
          </cell>
          <cell r="AA79">
            <v>1</v>
          </cell>
          <cell r="AB79">
            <v>6</v>
          </cell>
        </row>
        <row r="80">
          <cell r="A80">
            <v>620</v>
          </cell>
          <cell r="B80">
            <v>0.94744399999999995</v>
          </cell>
          <cell r="C80">
            <v>5.6</v>
          </cell>
          <cell r="D80">
            <v>135.16990010000001</v>
          </cell>
          <cell r="E80">
            <v>81.855500000000006</v>
          </cell>
          <cell r="F80">
            <v>19.605</v>
          </cell>
          <cell r="G80">
            <v>0</v>
          </cell>
          <cell r="H80">
            <v>6.5</v>
          </cell>
          <cell r="I80">
            <v>5.7712800000000002E-2</v>
          </cell>
          <cell r="J80">
            <v>27.151687299999999</v>
          </cell>
          <cell r="K80">
            <v>0</v>
          </cell>
          <cell r="L80">
            <v>371.13870010000005</v>
          </cell>
          <cell r="M80">
            <v>73.593500000000006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38.35</v>
          </cell>
          <cell r="V80">
            <v>34.943199999999997</v>
          </cell>
          <cell r="W80">
            <v>0.30030000000000001</v>
          </cell>
          <cell r="X80">
            <v>90.3</v>
          </cell>
          <cell r="Y80">
            <v>490.16230000000002</v>
          </cell>
          <cell r="Z80">
            <v>0.31738300000000003</v>
          </cell>
          <cell r="AA80">
            <v>1.1000000000000001</v>
          </cell>
          <cell r="AB80">
            <v>1.1000000000000001</v>
          </cell>
        </row>
        <row r="81">
          <cell r="A81">
            <v>1044</v>
          </cell>
          <cell r="B81">
            <v>0.45366534000000003</v>
          </cell>
          <cell r="C81">
            <v>0.2</v>
          </cell>
          <cell r="D81">
            <v>61.292246249999998</v>
          </cell>
          <cell r="E81">
            <v>12.732799999999999</v>
          </cell>
          <cell r="F81">
            <v>40.642800000000001</v>
          </cell>
          <cell r="G81">
            <v>0</v>
          </cell>
          <cell r="H81">
            <v>1.4</v>
          </cell>
          <cell r="I81">
            <v>0.85409999999999997</v>
          </cell>
          <cell r="J81">
            <v>5.6625462500000001</v>
          </cell>
          <cell r="K81">
            <v>220</v>
          </cell>
          <cell r="L81">
            <v>552.42194625000002</v>
          </cell>
          <cell r="M81">
            <v>296.42646167999999</v>
          </cell>
          <cell r="N81">
            <v>269.10000000000002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0.1</v>
          </cell>
          <cell r="V81">
            <v>27.22646168</v>
          </cell>
          <cell r="W81">
            <v>0</v>
          </cell>
          <cell r="X81">
            <v>5</v>
          </cell>
          <cell r="Y81">
            <v>357.55616168</v>
          </cell>
          <cell r="Z81">
            <v>0.34329038000000001</v>
          </cell>
          <cell r="AA81">
            <v>0.2</v>
          </cell>
          <cell r="AB81">
            <v>0</v>
          </cell>
        </row>
        <row r="82">
          <cell r="A82">
            <v>1047</v>
          </cell>
          <cell r="B82">
            <v>0.7591</v>
          </cell>
          <cell r="C82">
            <v>16</v>
          </cell>
          <cell r="D82">
            <v>129.38955862</v>
          </cell>
          <cell r="E82">
            <v>85.995625000000004</v>
          </cell>
          <cell r="F82">
            <v>32.197800000000001</v>
          </cell>
          <cell r="G82">
            <v>0</v>
          </cell>
          <cell r="H82">
            <v>0</v>
          </cell>
          <cell r="I82">
            <v>4.8596E-2</v>
          </cell>
          <cell r="J82">
            <v>11.14753762</v>
          </cell>
          <cell r="K82">
            <v>0</v>
          </cell>
          <cell r="L82">
            <v>376.88955862</v>
          </cell>
          <cell r="M82">
            <v>125.64755862</v>
          </cell>
          <cell r="N82">
            <v>65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3.7</v>
          </cell>
          <cell r="V82">
            <v>56.947558619999995</v>
          </cell>
          <cell r="W82">
            <v>0</v>
          </cell>
          <cell r="X82">
            <v>18</v>
          </cell>
          <cell r="Y82">
            <v>409.14755861999998</v>
          </cell>
          <cell r="Z82">
            <v>0.16869999999999999</v>
          </cell>
          <cell r="AA82">
            <v>10.5</v>
          </cell>
          <cell r="AB82">
            <v>6</v>
          </cell>
        </row>
        <row r="83">
          <cell r="A83">
            <v>1049</v>
          </cell>
          <cell r="B83">
            <v>0.156</v>
          </cell>
          <cell r="C83">
            <v>0.3</v>
          </cell>
          <cell r="D83">
            <v>145.7055</v>
          </cell>
          <cell r="E83">
            <v>117.244</v>
          </cell>
          <cell r="F83">
            <v>12.259499999999999</v>
          </cell>
          <cell r="G83">
            <v>0.15</v>
          </cell>
          <cell r="H83">
            <v>1.5</v>
          </cell>
          <cell r="I83">
            <v>1.1465870000000001E-2</v>
          </cell>
          <cell r="J83">
            <v>14.540534130000001</v>
          </cell>
          <cell r="K83">
            <v>250</v>
          </cell>
          <cell r="L83">
            <v>704.62400000000002</v>
          </cell>
          <cell r="M83">
            <v>404.63900000000001</v>
          </cell>
          <cell r="N83">
            <v>378.4</v>
          </cell>
          <cell r="O83">
            <v>0</v>
          </cell>
          <cell r="P83">
            <v>0</v>
          </cell>
          <cell r="Q83">
            <v>0</v>
          </cell>
          <cell r="R83">
            <v>6.5259999999999998</v>
          </cell>
          <cell r="S83">
            <v>0</v>
          </cell>
          <cell r="T83">
            <v>0</v>
          </cell>
          <cell r="U83">
            <v>9.5129999999999999</v>
          </cell>
          <cell r="V83">
            <v>10.199999999999999</v>
          </cell>
          <cell r="W83">
            <v>0</v>
          </cell>
          <cell r="X83">
            <v>12</v>
          </cell>
          <cell r="Y83">
            <v>487.5575</v>
          </cell>
          <cell r="Z83">
            <v>0.153</v>
          </cell>
          <cell r="AA83">
            <v>0.3</v>
          </cell>
          <cell r="AB83">
            <v>0.6</v>
          </cell>
        </row>
        <row r="84">
          <cell r="A84">
            <v>1052</v>
          </cell>
          <cell r="B84">
            <v>2.6554000000000002</v>
          </cell>
          <cell r="C84">
            <v>0</v>
          </cell>
          <cell r="D84">
            <v>91.610449389999999</v>
          </cell>
          <cell r="E84">
            <v>24.396999999999998</v>
          </cell>
          <cell r="F84">
            <v>15.6997</v>
          </cell>
          <cell r="G84">
            <v>10.769399999999999</v>
          </cell>
          <cell r="H84">
            <v>9.5</v>
          </cell>
          <cell r="I84">
            <v>8.1190479999999995E-2</v>
          </cell>
          <cell r="J84">
            <v>31.16315891</v>
          </cell>
          <cell r="K84">
            <v>0</v>
          </cell>
          <cell r="L84">
            <v>315.75064938999998</v>
          </cell>
          <cell r="M84">
            <v>89.278451000000004</v>
          </cell>
          <cell r="N84">
            <v>75</v>
          </cell>
          <cell r="O84">
            <v>2.318451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5.96</v>
          </cell>
          <cell r="V84">
            <v>6</v>
          </cell>
          <cell r="W84">
            <v>0</v>
          </cell>
          <cell r="X84">
            <v>24</v>
          </cell>
          <cell r="Y84">
            <v>361.41865100000001</v>
          </cell>
          <cell r="Z84">
            <v>1.5065</v>
          </cell>
          <cell r="AA84">
            <v>0</v>
          </cell>
          <cell r="AB84">
            <v>0</v>
          </cell>
        </row>
        <row r="85">
          <cell r="A85">
            <v>1055</v>
          </cell>
          <cell r="B85">
            <v>4.6300000000000001E-2</v>
          </cell>
          <cell r="C85">
            <v>2.5</v>
          </cell>
          <cell r="D85">
            <v>356.99325199999998</v>
          </cell>
          <cell r="E85">
            <v>146.45101700000001</v>
          </cell>
          <cell r="F85">
            <v>34.369100000000003</v>
          </cell>
          <cell r="G85">
            <v>2.244345</v>
          </cell>
          <cell r="H85">
            <v>8.1475240000000007</v>
          </cell>
          <cell r="I85">
            <v>2.5501189100000001</v>
          </cell>
          <cell r="J85">
            <v>163.23114709000001</v>
          </cell>
          <cell r="K85">
            <v>0</v>
          </cell>
          <cell r="L85">
            <v>1001.941852</v>
          </cell>
          <cell r="M85">
            <v>77.253152</v>
          </cell>
          <cell r="N85">
            <v>0</v>
          </cell>
          <cell r="O85">
            <v>9.6367519999999995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40.274999999999999</v>
          </cell>
          <cell r="V85">
            <v>27.09</v>
          </cell>
          <cell r="W85">
            <v>0.25140000000000001</v>
          </cell>
          <cell r="X85">
            <v>304</v>
          </cell>
          <cell r="Y85">
            <v>1330.2017519999999</v>
          </cell>
          <cell r="Z85">
            <v>0.42720000000000002</v>
          </cell>
          <cell r="AA85">
            <v>2.5</v>
          </cell>
          <cell r="AB85">
            <v>2</v>
          </cell>
        </row>
        <row r="86">
          <cell r="A86">
            <v>1058</v>
          </cell>
          <cell r="B86">
            <v>0.75314880000000006</v>
          </cell>
          <cell r="C86">
            <v>2</v>
          </cell>
          <cell r="D86">
            <v>208.3271115</v>
          </cell>
          <cell r="E86">
            <v>137.40710000000001</v>
          </cell>
          <cell r="F86">
            <v>9.5444999999999993</v>
          </cell>
          <cell r="G86">
            <v>0</v>
          </cell>
          <cell r="H86">
            <v>0</v>
          </cell>
          <cell r="I86">
            <v>0</v>
          </cell>
          <cell r="J86">
            <v>61.375511500000002</v>
          </cell>
          <cell r="K86">
            <v>0</v>
          </cell>
          <cell r="L86">
            <v>415.6131115</v>
          </cell>
          <cell r="M86">
            <v>262.76299999999998</v>
          </cell>
          <cell r="N86">
            <v>129.5</v>
          </cell>
          <cell r="O86">
            <v>7</v>
          </cell>
          <cell r="P86">
            <v>14.5</v>
          </cell>
          <cell r="Q86">
            <v>7</v>
          </cell>
          <cell r="R86">
            <v>0</v>
          </cell>
          <cell r="S86">
            <v>0</v>
          </cell>
          <cell r="T86">
            <v>0</v>
          </cell>
          <cell r="U86">
            <v>21.254000000000001</v>
          </cell>
          <cell r="V86">
            <v>83.509</v>
          </cell>
          <cell r="W86">
            <v>0</v>
          </cell>
          <cell r="X86">
            <v>0</v>
          </cell>
          <cell r="Y86">
            <v>470.04899999999998</v>
          </cell>
          <cell r="Z86">
            <v>0.7740528000000001</v>
          </cell>
          <cell r="AA86">
            <v>0</v>
          </cell>
          <cell r="AB86">
            <v>7</v>
          </cell>
        </row>
        <row r="87">
          <cell r="A87">
            <v>1073</v>
          </cell>
          <cell r="B87">
            <v>0.15279999999999999</v>
          </cell>
          <cell r="C87">
            <v>3</v>
          </cell>
          <cell r="D87">
            <v>234.96697062999999</v>
          </cell>
          <cell r="E87">
            <v>99.056100000000001</v>
          </cell>
          <cell r="F87">
            <v>31.959099999999999</v>
          </cell>
          <cell r="G87">
            <v>0</v>
          </cell>
          <cell r="H87">
            <v>74.59</v>
          </cell>
          <cell r="I87">
            <v>0</v>
          </cell>
          <cell r="J87">
            <v>29.361770629999999</v>
          </cell>
          <cell r="K87">
            <v>800</v>
          </cell>
          <cell r="L87">
            <v>1987.4669706300001</v>
          </cell>
          <cell r="M87">
            <v>1066.9263706300001</v>
          </cell>
          <cell r="N87">
            <v>751.5</v>
          </cell>
          <cell r="O87">
            <v>224.70993799999999</v>
          </cell>
          <cell r="P87">
            <v>0</v>
          </cell>
          <cell r="Q87">
            <v>0.5</v>
          </cell>
          <cell r="R87">
            <v>0</v>
          </cell>
          <cell r="S87">
            <v>4.5</v>
          </cell>
          <cell r="T87">
            <v>5.5</v>
          </cell>
          <cell r="U87">
            <v>4.8849999999999998</v>
          </cell>
          <cell r="V87">
            <v>75.331432629999995</v>
          </cell>
          <cell r="W87">
            <v>0</v>
          </cell>
          <cell r="X87">
            <v>5</v>
          </cell>
          <cell r="Y87">
            <v>1229.4263706300001</v>
          </cell>
          <cell r="Z87">
            <v>0.80049999999999999</v>
          </cell>
          <cell r="AA87">
            <v>1</v>
          </cell>
          <cell r="AB87">
            <v>3</v>
          </cell>
        </row>
        <row r="88">
          <cell r="A88">
            <v>1089</v>
          </cell>
          <cell r="B88">
            <v>2.7332999999999998</v>
          </cell>
          <cell r="C88">
            <v>0</v>
          </cell>
          <cell r="D88">
            <v>184.80544616</v>
          </cell>
          <cell r="E88">
            <v>16.934899999999999</v>
          </cell>
          <cell r="F88">
            <v>72.102999999999994</v>
          </cell>
          <cell r="G88">
            <v>69.948400000000007</v>
          </cell>
          <cell r="H88">
            <v>0.5</v>
          </cell>
          <cell r="I88">
            <v>0.45807264000000003</v>
          </cell>
          <cell r="J88">
            <v>24.861073519999998</v>
          </cell>
          <cell r="K88">
            <v>0</v>
          </cell>
          <cell r="L88">
            <v>483.12544616000002</v>
          </cell>
          <cell r="M88">
            <v>185.48384615999998</v>
          </cell>
          <cell r="N88">
            <v>126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4.01</v>
          </cell>
          <cell r="V88">
            <v>55.473846159999994</v>
          </cell>
          <cell r="W88">
            <v>0</v>
          </cell>
          <cell r="X88">
            <v>5</v>
          </cell>
          <cell r="Y88">
            <v>493.80384616000003</v>
          </cell>
          <cell r="Z88">
            <v>6.2474999999999996</v>
          </cell>
          <cell r="AA88">
            <v>0</v>
          </cell>
          <cell r="AB88">
            <v>0</v>
          </cell>
        </row>
        <row r="89">
          <cell r="A89">
            <v>1093</v>
          </cell>
          <cell r="B89">
            <v>0.59389999999999998</v>
          </cell>
          <cell r="C89">
            <v>0</v>
          </cell>
          <cell r="D89">
            <v>32.607199999999999</v>
          </cell>
          <cell r="E89">
            <v>17.660699999999999</v>
          </cell>
          <cell r="F89">
            <v>13.925000000000001</v>
          </cell>
          <cell r="G89">
            <v>0</v>
          </cell>
          <cell r="H89">
            <v>0.08</v>
          </cell>
          <cell r="I89">
            <v>0.14292260000000001</v>
          </cell>
          <cell r="J89">
            <v>0.79857739999999999</v>
          </cell>
          <cell r="K89">
            <v>0</v>
          </cell>
          <cell r="L89">
            <v>106.4042</v>
          </cell>
          <cell r="M89">
            <v>20.597000000000001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12.196999999999999</v>
          </cell>
          <cell r="V89">
            <v>8.4</v>
          </cell>
          <cell r="W89">
            <v>0</v>
          </cell>
          <cell r="X89">
            <v>22</v>
          </cell>
          <cell r="Y89">
            <v>138.39400000000001</v>
          </cell>
          <cell r="Z89">
            <v>0.78320000000000001</v>
          </cell>
          <cell r="AA89">
            <v>0.5</v>
          </cell>
          <cell r="AB89">
            <v>0</v>
          </cell>
        </row>
        <row r="90">
          <cell r="A90">
            <v>1106</v>
          </cell>
          <cell r="B90">
            <v>0.10208975000000001</v>
          </cell>
          <cell r="C90">
            <v>0</v>
          </cell>
          <cell r="D90">
            <v>154.07068108000001</v>
          </cell>
          <cell r="E90">
            <v>69.249700000000004</v>
          </cell>
          <cell r="F90">
            <v>67.2881</v>
          </cell>
          <cell r="G90">
            <v>13.19170559</v>
          </cell>
          <cell r="H90">
            <v>0</v>
          </cell>
          <cell r="I90">
            <v>0.32300000000000001</v>
          </cell>
          <cell r="J90">
            <v>4.01817549</v>
          </cell>
          <cell r="K90">
            <v>0</v>
          </cell>
          <cell r="L90">
            <v>432.70538108</v>
          </cell>
          <cell r="M90">
            <v>35.728452729999994</v>
          </cell>
          <cell r="N90">
            <v>0</v>
          </cell>
          <cell r="O90">
            <v>0.93408000000000002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25.167000000000002</v>
          </cell>
          <cell r="V90">
            <v>7.6273727300000003</v>
          </cell>
          <cell r="W90">
            <v>2</v>
          </cell>
          <cell r="X90">
            <v>132</v>
          </cell>
          <cell r="Y90">
            <v>578.36315273000002</v>
          </cell>
          <cell r="Z90">
            <v>0.10197580000000001</v>
          </cell>
          <cell r="AA90">
            <v>0</v>
          </cell>
          <cell r="AB90">
            <v>0</v>
          </cell>
        </row>
        <row r="91">
          <cell r="B91">
            <v>101.84752734000003</v>
          </cell>
          <cell r="C91">
            <v>2257.6889999999999</v>
          </cell>
          <cell r="D91">
            <v>24873.291551080001</v>
          </cell>
          <cell r="E91">
            <v>12471.599171229997</v>
          </cell>
          <cell r="F91">
            <v>2398.1608670000005</v>
          </cell>
          <cell r="G91">
            <v>1536.2450716200001</v>
          </cell>
          <cell r="H91">
            <v>4062.1522296000003</v>
          </cell>
          <cell r="I91">
            <v>53.683845280000021</v>
          </cell>
          <cell r="J91">
            <v>4351.5535148100016</v>
          </cell>
          <cell r="K91">
            <v>25338.400000000001</v>
          </cell>
          <cell r="L91">
            <v>110496.87000082999</v>
          </cell>
          <cell r="M91">
            <v>50732.073508130001</v>
          </cell>
          <cell r="N91">
            <v>36461.189976999995</v>
          </cell>
          <cell r="O91">
            <v>2808.9397159000009</v>
          </cell>
          <cell r="P91">
            <v>39.983013</v>
          </cell>
          <cell r="Q91">
            <v>52.9</v>
          </cell>
          <cell r="R91">
            <v>296.48973706999999</v>
          </cell>
          <cell r="S91">
            <v>5.05</v>
          </cell>
          <cell r="T91">
            <v>460.30599999999993</v>
          </cell>
          <cell r="U91">
            <v>2452.5945240700003</v>
          </cell>
          <cell r="V91">
            <v>7761.6916210899999</v>
          </cell>
          <cell r="W91">
            <v>392.92891999999995</v>
          </cell>
          <cell r="X91">
            <v>3178.67</v>
          </cell>
          <cell r="Y91">
            <v>91694.072223879964</v>
          </cell>
          <cell r="Z91">
            <v>108.99607832000007</v>
          </cell>
          <cell r="AA91">
            <v>726.15900000000011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ушум Раисга"/>
      <sheetName val="Нақд тушум"/>
      <sheetName val="ВПР"/>
      <sheetName val="ПК кирим-чиким"/>
      <sheetName val="23100"/>
      <sheetName val="23500"/>
      <sheetName val="29814"/>
      <sheetName val="Мониториг"/>
      <sheetName val="Пр"/>
    </sheetNames>
    <sheetDataSet>
      <sheetData sheetId="0"/>
      <sheetData sheetId="1">
        <row r="4">
          <cell r="B4">
            <v>1</v>
          </cell>
          <cell r="C4">
            <v>2</v>
          </cell>
          <cell r="D4">
            <v>3</v>
          </cell>
          <cell r="E4">
            <v>4</v>
          </cell>
          <cell r="F4">
            <v>5</v>
          </cell>
          <cell r="G4">
            <v>6</v>
          </cell>
          <cell r="H4">
            <v>7</v>
          </cell>
          <cell r="I4">
            <v>8</v>
          </cell>
          <cell r="J4">
            <v>9</v>
          </cell>
          <cell r="K4">
            <v>10</v>
          </cell>
          <cell r="L4">
            <v>11</v>
          </cell>
          <cell r="M4">
            <v>12</v>
          </cell>
          <cell r="N4">
            <v>13</v>
          </cell>
          <cell r="O4">
            <v>14</v>
          </cell>
          <cell r="P4">
            <v>15</v>
          </cell>
          <cell r="Q4">
            <v>16</v>
          </cell>
          <cell r="R4">
            <v>17</v>
          </cell>
          <cell r="S4">
            <v>18</v>
          </cell>
          <cell r="T4">
            <v>19</v>
          </cell>
          <cell r="U4">
            <v>20</v>
          </cell>
          <cell r="V4">
            <v>21</v>
          </cell>
          <cell r="W4">
            <v>22</v>
          </cell>
          <cell r="X4">
            <v>23</v>
          </cell>
          <cell r="Y4">
            <v>24</v>
          </cell>
          <cell r="Z4">
            <v>25</v>
          </cell>
          <cell r="AA4">
            <v>26</v>
          </cell>
        </row>
        <row r="5">
          <cell r="A5" t="str">
            <v>мфо</v>
          </cell>
          <cell r="B5" t="str">
            <v>Кун бошига kолдиk (10101)</v>
          </cell>
          <cell r="C5" t="str">
            <v>Кун бошига kолдиk (10102)</v>
          </cell>
          <cell r="D5" t="str">
            <v>Жами (01-32)</v>
          </cell>
          <cell r="E5" t="str">
            <v>Шундан савдо тушуми (01020304)</v>
          </cell>
          <cell r="F5" t="str">
            <v>Пуллик хизматлардан тушуми (05/00 06/00 07/00 09/00 10/00 11/00)</v>
          </cell>
          <cell r="G5" t="str">
            <v>Коммунал тўловлардан тушум (08/00)</v>
          </cell>
          <cell r="H5" t="str">
            <v>Омонат кирими (16/00)</v>
          </cell>
          <cell r="I5" t="str">
            <v>наkд пулда kайтган кредит (29/00)</v>
          </cell>
          <cell r="J5" t="str">
            <v>Бошка тушумлар (12-15 17-28)</v>
          </cell>
          <cell r="K5" t="str">
            <v>Жами олинган мадад (37/00)</v>
          </cell>
          <cell r="L5" t="str">
            <v>Жами тушум(01-39)</v>
          </cell>
          <cell r="M5" t="str">
            <v>Жами чиkим (40-59)</v>
          </cell>
          <cell r="N5" t="str">
            <v>Пенсия (59/00)</v>
          </cell>
          <cell r="O5" t="str">
            <v>Бюджет (40/01 41/00 50/01)</v>
          </cell>
          <cell r="P5" t="str">
            <v>Контингент (40/02)</v>
          </cell>
          <cell r="Q5" t="str">
            <v>Мониторинг (40/03)</v>
          </cell>
          <cell r="R5" t="str">
            <v xml:space="preserve">Бошка хўжалик субъектлар и/х (40/04 47/03 50/020304) </v>
          </cell>
          <cell r="S5" t="str">
            <v>Терим пули учун (47/0102)</v>
          </cell>
          <cell r="T5" t="str">
            <v>возврат выручки 44</v>
          </cell>
          <cell r="U5" t="str">
            <v>Пластик (52/00)</v>
          </cell>
          <cell r="V5" t="str">
            <v>Омонат (55/00)</v>
          </cell>
          <cell r="W5" t="str">
            <v>Бошка чикимлар</v>
          </cell>
          <cell r="X5" t="str">
            <v>Юборилган мадад (72/00)</v>
          </cell>
          <cell r="Y5" t="str">
            <v>Жами чиким (40-72)</v>
          </cell>
          <cell r="Z5" t="str">
            <v>Кун охирига kолдиk (10101)</v>
          </cell>
          <cell r="AA5" t="str">
            <v>Кун охирига kолдиk(10102)</v>
          </cell>
        </row>
        <row r="6">
          <cell r="A6">
            <v>433</v>
          </cell>
          <cell r="B6">
            <v>7.6841748700000005</v>
          </cell>
          <cell r="C6">
            <v>44</v>
          </cell>
          <cell r="D6">
            <v>725.12474788999998</v>
          </cell>
          <cell r="E6">
            <v>170.89670000000001</v>
          </cell>
          <cell r="F6">
            <v>59.974899999999998</v>
          </cell>
          <cell r="G6">
            <v>40.185753499999997</v>
          </cell>
          <cell r="H6">
            <v>289.45818527999995</v>
          </cell>
          <cell r="I6">
            <v>5.4250999999999996</v>
          </cell>
          <cell r="J6">
            <v>159.18410911000001</v>
          </cell>
          <cell r="K6">
            <v>0</v>
          </cell>
          <cell r="L6">
            <v>1771.2305405899999</v>
          </cell>
          <cell r="M6">
            <v>664.88528098999996</v>
          </cell>
          <cell r="N6">
            <v>390</v>
          </cell>
          <cell r="O6">
            <v>0</v>
          </cell>
          <cell r="P6">
            <v>0</v>
          </cell>
          <cell r="Q6">
            <v>30</v>
          </cell>
          <cell r="R6">
            <v>42.031470640000002</v>
          </cell>
          <cell r="S6">
            <v>0</v>
          </cell>
          <cell r="T6">
            <v>15</v>
          </cell>
          <cell r="U6">
            <v>84.501999999999995</v>
          </cell>
          <cell r="V6">
            <v>100.17181034999999</v>
          </cell>
          <cell r="W6">
            <v>3.18</v>
          </cell>
          <cell r="X6">
            <v>135.4</v>
          </cell>
          <cell r="Y6">
            <v>1986.1368326900001</v>
          </cell>
          <cell r="Z6">
            <v>7.6378589200000002</v>
          </cell>
          <cell r="AA6">
            <v>9</v>
          </cell>
          <cell r="AB6">
            <v>19</v>
          </cell>
        </row>
        <row r="7">
          <cell r="A7">
            <v>32</v>
          </cell>
          <cell r="B7">
            <v>6.4299999999999996E-2</v>
          </cell>
          <cell r="C7">
            <v>0</v>
          </cell>
          <cell r="D7">
            <v>130.12042199999999</v>
          </cell>
          <cell r="E7">
            <v>104.7158</v>
          </cell>
          <cell r="F7">
            <v>17.318000000000001</v>
          </cell>
          <cell r="G7">
            <v>0.11799999999999999</v>
          </cell>
          <cell r="H7">
            <v>0</v>
          </cell>
          <cell r="I7">
            <v>0.05</v>
          </cell>
          <cell r="J7">
            <v>7.918622</v>
          </cell>
          <cell r="K7">
            <v>0</v>
          </cell>
          <cell r="L7">
            <v>410.80502200000001</v>
          </cell>
          <cell r="M7">
            <v>143.15282199999999</v>
          </cell>
          <cell r="N7">
            <v>106.5</v>
          </cell>
          <cell r="O7">
            <v>1.733822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33.918999999999997</v>
          </cell>
          <cell r="V7">
            <v>1</v>
          </cell>
          <cell r="W7">
            <v>0</v>
          </cell>
          <cell r="X7">
            <v>32</v>
          </cell>
          <cell r="Y7">
            <v>467.837422</v>
          </cell>
          <cell r="Z7">
            <v>0.1966</v>
          </cell>
          <cell r="AA7">
            <v>0</v>
          </cell>
          <cell r="AB7">
            <v>0</v>
          </cell>
        </row>
        <row r="8">
          <cell r="A8">
            <v>34</v>
          </cell>
          <cell r="B8">
            <v>8.1000000000000003E-2</v>
          </cell>
          <cell r="C8">
            <v>20</v>
          </cell>
          <cell r="D8">
            <v>378.60996806000003</v>
          </cell>
          <cell r="E8">
            <v>327.69763218999998</v>
          </cell>
          <cell r="F8">
            <v>18.876000000000001</v>
          </cell>
          <cell r="G8">
            <v>0.91100000000000003</v>
          </cell>
          <cell r="H8">
            <v>19.635999999999999</v>
          </cell>
          <cell r="I8">
            <v>3.8724169999999995E-2</v>
          </cell>
          <cell r="J8">
            <v>11.4506117</v>
          </cell>
          <cell r="K8">
            <v>0</v>
          </cell>
          <cell r="L8">
            <v>792.60996805999991</v>
          </cell>
          <cell r="M8">
            <v>379.29096806000001</v>
          </cell>
          <cell r="N8">
            <v>263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87.758799999999994</v>
          </cell>
          <cell r="V8">
            <v>28.53216806</v>
          </cell>
          <cell r="W8">
            <v>0</v>
          </cell>
          <cell r="X8">
            <v>55</v>
          </cell>
          <cell r="Y8">
            <v>868.29096805999995</v>
          </cell>
          <cell r="Z8">
            <v>0.33300000000000002</v>
          </cell>
          <cell r="AA8">
            <v>20</v>
          </cell>
          <cell r="AB8">
            <v>35</v>
          </cell>
        </row>
        <row r="9">
          <cell r="A9">
            <v>38</v>
          </cell>
          <cell r="B9">
            <v>0.25950000000000001</v>
          </cell>
          <cell r="C9">
            <v>0</v>
          </cell>
          <cell r="D9">
            <v>207.43413841</v>
          </cell>
          <cell r="E9">
            <v>91.249799999999993</v>
          </cell>
          <cell r="F9">
            <v>12.703799999999999</v>
          </cell>
          <cell r="G9">
            <v>1.18</v>
          </cell>
          <cell r="H9">
            <v>21</v>
          </cell>
          <cell r="I9">
            <v>1.0696123899999999</v>
          </cell>
          <cell r="J9">
            <v>80.230926019999998</v>
          </cell>
          <cell r="K9">
            <v>0</v>
          </cell>
          <cell r="L9">
            <v>432.42913841000001</v>
          </cell>
          <cell r="M9">
            <v>198.51903841000001</v>
          </cell>
          <cell r="N9">
            <v>107.5</v>
          </cell>
          <cell r="O9">
            <v>60.704459999999997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13.1557</v>
          </cell>
          <cell r="V9">
            <v>17.15887841</v>
          </cell>
          <cell r="W9">
            <v>0</v>
          </cell>
          <cell r="X9">
            <v>47</v>
          </cell>
          <cell r="Y9">
            <v>509.51403841000001</v>
          </cell>
          <cell r="Z9">
            <v>0.32429999999999998</v>
          </cell>
          <cell r="AA9">
            <v>0</v>
          </cell>
          <cell r="AB9">
            <v>0</v>
          </cell>
        </row>
        <row r="10">
          <cell r="A10">
            <v>41</v>
          </cell>
          <cell r="B10">
            <v>0.17077600000000001</v>
          </cell>
          <cell r="C10">
            <v>0</v>
          </cell>
          <cell r="D10">
            <v>235.671944</v>
          </cell>
          <cell r="E10">
            <v>179.12209999999999</v>
          </cell>
          <cell r="F10">
            <v>16.419</v>
          </cell>
          <cell r="G10">
            <v>1.1619999999999999</v>
          </cell>
          <cell r="H10">
            <v>25.980001000000001</v>
          </cell>
          <cell r="I10">
            <v>0.5</v>
          </cell>
          <cell r="J10">
            <v>12.488842999999999</v>
          </cell>
          <cell r="K10">
            <v>0</v>
          </cell>
          <cell r="L10">
            <v>649.18704400000001</v>
          </cell>
          <cell r="M10">
            <v>234.30931200000001</v>
          </cell>
          <cell r="N10">
            <v>173.5</v>
          </cell>
          <cell r="O10">
            <v>7.6557300000000001</v>
          </cell>
          <cell r="P10">
            <v>0</v>
          </cell>
          <cell r="Q10">
            <v>0</v>
          </cell>
          <cell r="R10">
            <v>0.62458199999999997</v>
          </cell>
          <cell r="S10">
            <v>0</v>
          </cell>
          <cell r="T10">
            <v>0</v>
          </cell>
          <cell r="U10">
            <v>21.629000000000001</v>
          </cell>
          <cell r="V10">
            <v>30.9</v>
          </cell>
          <cell r="W10">
            <v>0</v>
          </cell>
          <cell r="X10">
            <v>40</v>
          </cell>
          <cell r="Y10">
            <v>727.82441200000005</v>
          </cell>
          <cell r="Z10">
            <v>0.99640300000000004</v>
          </cell>
          <cell r="AA10">
            <v>0</v>
          </cell>
          <cell r="AB10">
            <v>5</v>
          </cell>
        </row>
        <row r="11">
          <cell r="A11">
            <v>50</v>
          </cell>
          <cell r="B11">
            <v>0.54290000000000005</v>
          </cell>
          <cell r="C11">
            <v>3.5</v>
          </cell>
          <cell r="D11">
            <v>774.83849999999995</v>
          </cell>
          <cell r="E11">
            <v>701.2097</v>
          </cell>
          <cell r="F11">
            <v>25.286899999999999</v>
          </cell>
          <cell r="G11">
            <v>3.2683249999999999</v>
          </cell>
          <cell r="H11">
            <v>1.8480000000000001</v>
          </cell>
          <cell r="I11">
            <v>35.273392840000007</v>
          </cell>
          <cell r="J11">
            <v>7.9521821600000004</v>
          </cell>
          <cell r="K11">
            <v>0</v>
          </cell>
          <cell r="L11">
            <v>2116.1817999999998</v>
          </cell>
          <cell r="M11">
            <v>833.62400000000002</v>
          </cell>
          <cell r="N11">
            <v>728</v>
          </cell>
          <cell r="O11">
            <v>2.9590000000000001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52.453000000000003</v>
          </cell>
          <cell r="V11">
            <v>50.212000000000003</v>
          </cell>
          <cell r="W11">
            <v>0</v>
          </cell>
          <cell r="X11">
            <v>50</v>
          </cell>
          <cell r="Y11">
            <v>2224.9672999999998</v>
          </cell>
          <cell r="Z11">
            <v>0.90780000000000005</v>
          </cell>
          <cell r="AA11">
            <v>2.5</v>
          </cell>
          <cell r="AB11">
            <v>0</v>
          </cell>
        </row>
        <row r="12">
          <cell r="A12">
            <v>63</v>
          </cell>
          <cell r="B12">
            <v>0.60558500000000004</v>
          </cell>
          <cell r="C12">
            <v>0</v>
          </cell>
          <cell r="D12">
            <v>801.67734767999991</v>
          </cell>
          <cell r="E12">
            <v>703.95405800000003</v>
          </cell>
          <cell r="F12">
            <v>45.882756999999998</v>
          </cell>
          <cell r="G12">
            <v>1.6990000000000001</v>
          </cell>
          <cell r="H12">
            <v>0.65</v>
          </cell>
          <cell r="I12">
            <v>1.6799999999999999E-4</v>
          </cell>
          <cell r="J12">
            <v>49.491531000000002</v>
          </cell>
          <cell r="K12">
            <v>0</v>
          </cell>
          <cell r="L12">
            <v>2333.28547768</v>
          </cell>
          <cell r="M12">
            <v>846.80597167999997</v>
          </cell>
          <cell r="N12">
            <v>675.40815067999995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128.240081</v>
          </cell>
          <cell r="V12">
            <v>43</v>
          </cell>
          <cell r="W12">
            <v>0.15773999999999999</v>
          </cell>
          <cell r="X12">
            <v>45</v>
          </cell>
          <cell r="Y12">
            <v>2468.4141016799999</v>
          </cell>
          <cell r="Z12">
            <v>0.68184500000000003</v>
          </cell>
          <cell r="AA12">
            <v>0</v>
          </cell>
          <cell r="AB12">
            <v>0</v>
          </cell>
        </row>
        <row r="13">
          <cell r="A13">
            <v>67</v>
          </cell>
          <cell r="B13">
            <v>0.77349999999999997</v>
          </cell>
          <cell r="C13">
            <v>4</v>
          </cell>
          <cell r="D13">
            <v>122.85951568999999</v>
          </cell>
          <cell r="E13">
            <v>16.349900000000002</v>
          </cell>
          <cell r="F13">
            <v>20.9941</v>
          </cell>
          <cell r="G13">
            <v>0.81499999999999995</v>
          </cell>
          <cell r="H13">
            <v>19.745000000000001</v>
          </cell>
          <cell r="I13">
            <v>0.56668118999999995</v>
          </cell>
          <cell r="J13">
            <v>64.388834500000002</v>
          </cell>
          <cell r="K13">
            <v>0</v>
          </cell>
          <cell r="L13">
            <v>219.39651569</v>
          </cell>
          <cell r="M13">
            <v>104.60001568999999</v>
          </cell>
          <cell r="N13">
            <v>56</v>
          </cell>
          <cell r="O13">
            <v>26.62701569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8.6229999999999993</v>
          </cell>
          <cell r="V13">
            <v>13.35</v>
          </cell>
          <cell r="W13">
            <v>0</v>
          </cell>
          <cell r="X13">
            <v>3</v>
          </cell>
          <cell r="Y13">
            <v>207.13701569</v>
          </cell>
          <cell r="Z13">
            <v>0.30549999999999999</v>
          </cell>
          <cell r="AA13">
            <v>35.5</v>
          </cell>
          <cell r="AB13">
            <v>1</v>
          </cell>
        </row>
        <row r="14">
          <cell r="A14">
            <v>78</v>
          </cell>
          <cell r="B14">
            <v>0.90271000000000001</v>
          </cell>
          <cell r="C14">
            <v>0</v>
          </cell>
          <cell r="D14">
            <v>153.15339955000002</v>
          </cell>
          <cell r="E14">
            <v>72.814099999999996</v>
          </cell>
          <cell r="F14">
            <v>53.647674000000002</v>
          </cell>
          <cell r="G14">
            <v>8.6000000000000003E-5</v>
          </cell>
          <cell r="H14">
            <v>8.8756140000000006</v>
          </cell>
          <cell r="I14">
            <v>0.34001069</v>
          </cell>
          <cell r="J14">
            <v>17.475999999999999</v>
          </cell>
          <cell r="K14">
            <v>0</v>
          </cell>
          <cell r="L14">
            <v>346.19229955000003</v>
          </cell>
          <cell r="M14">
            <v>178.71418955000001</v>
          </cell>
          <cell r="N14">
            <v>76.5</v>
          </cell>
          <cell r="O14">
            <v>20.587264000000001</v>
          </cell>
          <cell r="P14">
            <v>0</v>
          </cell>
          <cell r="Q14">
            <v>0</v>
          </cell>
          <cell r="R14">
            <v>0.22800000000000001</v>
          </cell>
          <cell r="S14">
            <v>0</v>
          </cell>
          <cell r="T14">
            <v>0</v>
          </cell>
          <cell r="U14">
            <v>48.917999999999999</v>
          </cell>
          <cell r="V14">
            <v>32.480925550000002</v>
          </cell>
          <cell r="W14">
            <v>0</v>
          </cell>
          <cell r="X14">
            <v>15</v>
          </cell>
          <cell r="Y14">
            <v>401.75308955000003</v>
          </cell>
          <cell r="Z14">
            <v>0.42320999999999998</v>
          </cell>
          <cell r="AA14">
            <v>0</v>
          </cell>
          <cell r="AB14">
            <v>0</v>
          </cell>
        </row>
        <row r="15">
          <cell r="A15">
            <v>100</v>
          </cell>
          <cell r="B15">
            <v>1.452</v>
          </cell>
          <cell r="C15">
            <v>8.5</v>
          </cell>
          <cell r="D15">
            <v>204.98072230000002</v>
          </cell>
          <cell r="E15">
            <v>142.43967499999999</v>
          </cell>
          <cell r="F15">
            <v>18.636500000000002</v>
          </cell>
          <cell r="G15">
            <v>8.5168999999999997</v>
          </cell>
          <cell r="H15">
            <v>1.514276</v>
          </cell>
          <cell r="I15">
            <v>5.3650000000000002</v>
          </cell>
          <cell r="J15">
            <v>28.5083713</v>
          </cell>
          <cell r="K15">
            <v>500</v>
          </cell>
          <cell r="L15">
            <v>1501.8120173</v>
          </cell>
          <cell r="M15">
            <v>729.95188729999995</v>
          </cell>
          <cell r="N15">
            <v>697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17.815000000000001</v>
          </cell>
          <cell r="V15">
            <v>14.996937300000001</v>
          </cell>
          <cell r="W15">
            <v>0.13994999999999999</v>
          </cell>
          <cell r="X15">
            <v>0</v>
          </cell>
          <cell r="Y15">
            <v>1026.7831822999999</v>
          </cell>
          <cell r="Z15">
            <v>1.5405</v>
          </cell>
          <cell r="AA15">
            <v>11.8</v>
          </cell>
          <cell r="AB15">
            <v>1</v>
          </cell>
        </row>
        <row r="16">
          <cell r="A16">
            <v>101</v>
          </cell>
          <cell r="B16">
            <v>0.79790000000000005</v>
          </cell>
          <cell r="C16">
            <v>0</v>
          </cell>
          <cell r="D16">
            <v>118.83472940999999</v>
          </cell>
          <cell r="E16">
            <v>27.2319</v>
          </cell>
          <cell r="F16">
            <v>11.602774999999999</v>
          </cell>
          <cell r="G16">
            <v>27.049499999999998</v>
          </cell>
          <cell r="H16">
            <v>22</v>
          </cell>
          <cell r="I16">
            <v>30.5</v>
          </cell>
          <cell r="J16">
            <v>0.45055440999999996</v>
          </cell>
          <cell r="K16">
            <v>200</v>
          </cell>
          <cell r="L16">
            <v>554.14972940999996</v>
          </cell>
          <cell r="M16">
            <v>340.04599999999999</v>
          </cell>
          <cell r="N16">
            <v>282.5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3.79</v>
          </cell>
          <cell r="V16">
            <v>53.756</v>
          </cell>
          <cell r="W16">
            <v>0</v>
          </cell>
          <cell r="X16">
            <v>0</v>
          </cell>
          <cell r="Y16">
            <v>375.36099999999999</v>
          </cell>
          <cell r="Z16">
            <v>0.82340000000000002</v>
          </cell>
          <cell r="AA16">
            <v>0</v>
          </cell>
          <cell r="AB16">
            <v>0</v>
          </cell>
        </row>
        <row r="17">
          <cell r="A17">
            <v>104</v>
          </cell>
          <cell r="B17">
            <v>1.4396119999999999</v>
          </cell>
          <cell r="C17">
            <v>0</v>
          </cell>
          <cell r="D17">
            <v>442.08300700000001</v>
          </cell>
          <cell r="E17">
            <v>349.57650000000001</v>
          </cell>
          <cell r="F17">
            <v>53.979399999999998</v>
          </cell>
          <cell r="G17">
            <v>1.24E-2</v>
          </cell>
          <cell r="H17">
            <v>12.95</v>
          </cell>
          <cell r="I17">
            <v>0.16823394</v>
          </cell>
          <cell r="J17">
            <v>25.396473059999998</v>
          </cell>
          <cell r="K17">
            <v>0</v>
          </cell>
          <cell r="L17">
            <v>910.39360699999997</v>
          </cell>
          <cell r="M17">
            <v>505.4495</v>
          </cell>
          <cell r="N17">
            <v>485.4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12.27</v>
          </cell>
          <cell r="V17">
            <v>7.7794999999999996</v>
          </cell>
          <cell r="W17">
            <v>0</v>
          </cell>
          <cell r="X17">
            <v>1.2</v>
          </cell>
          <cell r="Y17">
            <v>976.16010000000006</v>
          </cell>
          <cell r="Z17">
            <v>0.40660000000000002</v>
          </cell>
          <cell r="AA17">
            <v>0</v>
          </cell>
          <cell r="AB17">
            <v>0</v>
          </cell>
        </row>
        <row r="18">
          <cell r="A18">
            <v>106</v>
          </cell>
          <cell r="B18">
            <v>0.86374638000000004</v>
          </cell>
          <cell r="C18">
            <v>0.5</v>
          </cell>
          <cell r="D18">
            <v>78.49582826000001</v>
          </cell>
          <cell r="E18">
            <v>24.306699999999999</v>
          </cell>
          <cell r="F18">
            <v>4.0220000000000002</v>
          </cell>
          <cell r="G18">
            <v>0</v>
          </cell>
          <cell r="H18">
            <v>13.6</v>
          </cell>
          <cell r="I18">
            <v>0.502</v>
          </cell>
          <cell r="J18">
            <v>36.065128259999994</v>
          </cell>
          <cell r="K18">
            <v>0</v>
          </cell>
          <cell r="L18">
            <v>137.89582826</v>
          </cell>
          <cell r="M18">
            <v>94.629171290000002</v>
          </cell>
          <cell r="N18">
            <v>58.2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3.99</v>
          </cell>
          <cell r="V18">
            <v>32.439171289999997</v>
          </cell>
          <cell r="W18">
            <v>0</v>
          </cell>
          <cell r="X18">
            <v>0</v>
          </cell>
          <cell r="Y18">
            <v>154.02917128999999</v>
          </cell>
          <cell r="Z18">
            <v>0.62483237999999997</v>
          </cell>
          <cell r="AA18">
            <v>0.5</v>
          </cell>
          <cell r="AB18">
            <v>0</v>
          </cell>
        </row>
        <row r="19">
          <cell r="A19">
            <v>108</v>
          </cell>
          <cell r="B19">
            <v>5.7000000000000002E-2</v>
          </cell>
          <cell r="C19">
            <v>0</v>
          </cell>
          <cell r="D19">
            <v>402.99349807999999</v>
          </cell>
          <cell r="E19">
            <v>285.25016699999998</v>
          </cell>
          <cell r="F19">
            <v>27.551974000000001</v>
          </cell>
          <cell r="G19">
            <v>34.846673000000003</v>
          </cell>
          <cell r="H19">
            <v>14.01</v>
          </cell>
          <cell r="I19">
            <v>0.17269357999999999</v>
          </cell>
          <cell r="J19">
            <v>41.161990500000002</v>
          </cell>
          <cell r="K19">
            <v>700</v>
          </cell>
          <cell r="L19">
            <v>1970.47625808</v>
          </cell>
          <cell r="M19">
            <v>1175.13149808</v>
          </cell>
          <cell r="N19">
            <v>1080</v>
          </cell>
          <cell r="O19">
            <v>10.35525808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32.572000000000003</v>
          </cell>
          <cell r="V19">
            <v>52.134999999999998</v>
          </cell>
          <cell r="W19">
            <v>6.9239999999999996E-2</v>
          </cell>
          <cell r="X19">
            <v>0</v>
          </cell>
          <cell r="Y19">
            <v>1342.6142580799999</v>
          </cell>
          <cell r="Z19">
            <v>0.53200000000000003</v>
          </cell>
          <cell r="AA19">
            <v>0</v>
          </cell>
          <cell r="AB19">
            <v>0</v>
          </cell>
        </row>
        <row r="20">
          <cell r="A20">
            <v>109</v>
          </cell>
          <cell r="B20">
            <v>0.4088</v>
          </cell>
          <cell r="C20">
            <v>1</v>
          </cell>
          <cell r="D20">
            <v>257.59629074000003</v>
          </cell>
          <cell r="E20">
            <v>41.365099999999998</v>
          </cell>
          <cell r="F20">
            <v>75.619364000000004</v>
          </cell>
          <cell r="G20">
            <v>0.06</v>
          </cell>
          <cell r="H20">
            <v>136.32984184</v>
          </cell>
          <cell r="I20">
            <v>0.10540605</v>
          </cell>
          <cell r="J20">
            <v>4.1165788499999998</v>
          </cell>
          <cell r="K20">
            <v>0</v>
          </cell>
          <cell r="L20">
            <v>489.09629074000003</v>
          </cell>
          <cell r="M20">
            <v>295.40009074</v>
          </cell>
          <cell r="N20">
            <v>160</v>
          </cell>
          <cell r="O20">
            <v>28.445550999999998</v>
          </cell>
          <cell r="P20">
            <v>0</v>
          </cell>
          <cell r="Q20">
            <v>0</v>
          </cell>
          <cell r="R20">
            <v>3</v>
          </cell>
          <cell r="S20">
            <v>0</v>
          </cell>
          <cell r="T20">
            <v>0</v>
          </cell>
          <cell r="U20">
            <v>43.616999999999997</v>
          </cell>
          <cell r="V20">
            <v>59.746193740000002</v>
          </cell>
          <cell r="W20">
            <v>0.59134600000000004</v>
          </cell>
          <cell r="X20">
            <v>0.97</v>
          </cell>
          <cell r="Y20">
            <v>528.84009074000005</v>
          </cell>
          <cell r="Z20">
            <v>0.7571</v>
          </cell>
          <cell r="AA20">
            <v>2</v>
          </cell>
          <cell r="AB20">
            <v>2.5</v>
          </cell>
        </row>
        <row r="21">
          <cell r="A21">
            <v>110</v>
          </cell>
          <cell r="B21">
            <v>0.32490000000000002</v>
          </cell>
          <cell r="C21">
            <v>0.2</v>
          </cell>
          <cell r="D21">
            <v>378.99628424000002</v>
          </cell>
          <cell r="E21">
            <v>285.73125900000002</v>
          </cell>
          <cell r="F21">
            <v>27.135999999999999</v>
          </cell>
          <cell r="G21">
            <v>21.036899999999999</v>
          </cell>
          <cell r="H21">
            <v>5.1849999999999996</v>
          </cell>
          <cell r="I21">
            <v>3.6326006299999998</v>
          </cell>
          <cell r="J21">
            <v>36.27452461</v>
          </cell>
          <cell r="K21">
            <v>0</v>
          </cell>
          <cell r="L21">
            <v>412.49628424000002</v>
          </cell>
          <cell r="M21">
            <v>409.14768423999999</v>
          </cell>
          <cell r="N21">
            <v>107.55</v>
          </cell>
          <cell r="O21">
            <v>184.52210647000001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18.838000000000001</v>
          </cell>
          <cell r="V21">
            <v>92.237577770000001</v>
          </cell>
          <cell r="W21">
            <v>6</v>
          </cell>
          <cell r="X21">
            <v>0</v>
          </cell>
          <cell r="Y21">
            <v>442.64768423999999</v>
          </cell>
          <cell r="Z21">
            <v>0.37319999999999998</v>
          </cell>
          <cell r="AA21">
            <v>0.2</v>
          </cell>
          <cell r="AB21">
            <v>0</v>
          </cell>
        </row>
        <row r="22">
          <cell r="A22">
            <v>135</v>
          </cell>
          <cell r="B22">
            <v>4.1479999999999997</v>
          </cell>
          <cell r="C22">
            <v>13</v>
          </cell>
          <cell r="D22">
            <v>415.55689942999999</v>
          </cell>
          <cell r="E22">
            <v>99.525750000000002</v>
          </cell>
          <cell r="F22">
            <v>105.01611</v>
          </cell>
          <cell r="G22">
            <v>0.253</v>
          </cell>
          <cell r="H22">
            <v>83.81188173999999</v>
          </cell>
          <cell r="I22">
            <v>1.6155103200000001</v>
          </cell>
          <cell r="J22">
            <v>125.33464737</v>
          </cell>
          <cell r="K22">
            <v>0</v>
          </cell>
          <cell r="L22">
            <v>538.55689942999993</v>
          </cell>
          <cell r="M22">
            <v>447.36239942999998</v>
          </cell>
          <cell r="N22">
            <v>0</v>
          </cell>
          <cell r="O22">
            <v>227.18344400000001</v>
          </cell>
          <cell r="P22">
            <v>0</v>
          </cell>
          <cell r="Q22">
            <v>0</v>
          </cell>
          <cell r="R22">
            <v>8.9446365199999995</v>
          </cell>
          <cell r="S22">
            <v>0</v>
          </cell>
          <cell r="T22">
            <v>0</v>
          </cell>
          <cell r="U22">
            <v>65.017899999999997</v>
          </cell>
          <cell r="V22">
            <v>145.91641891</v>
          </cell>
          <cell r="W22">
            <v>0.3</v>
          </cell>
          <cell r="X22">
            <v>8</v>
          </cell>
          <cell r="Y22">
            <v>586.36239942999998</v>
          </cell>
          <cell r="Z22">
            <v>5.6294000000000004</v>
          </cell>
          <cell r="AA22">
            <v>9</v>
          </cell>
          <cell r="AB22">
            <v>0</v>
          </cell>
        </row>
        <row r="23">
          <cell r="A23">
            <v>142</v>
          </cell>
          <cell r="B23">
            <v>2.2438349999999998</v>
          </cell>
          <cell r="C23">
            <v>0</v>
          </cell>
          <cell r="D23">
            <v>498.96967308000001</v>
          </cell>
          <cell r="E23">
            <v>323.96984300000003</v>
          </cell>
          <cell r="F23">
            <v>7.1448999999999998</v>
          </cell>
          <cell r="G23">
            <v>0</v>
          </cell>
          <cell r="H23">
            <v>22.074999999999999</v>
          </cell>
          <cell r="I23">
            <v>6.8715000000000002</v>
          </cell>
          <cell r="J23">
            <v>138.90843008000002</v>
          </cell>
          <cell r="K23">
            <v>0</v>
          </cell>
          <cell r="L23">
            <v>1336.7396830799998</v>
          </cell>
          <cell r="M23">
            <v>509.68995007999996</v>
          </cell>
          <cell r="N23">
            <v>316</v>
          </cell>
          <cell r="O23">
            <v>106.27434208</v>
          </cell>
          <cell r="P23">
            <v>0</v>
          </cell>
          <cell r="Q23">
            <v>0</v>
          </cell>
          <cell r="R23">
            <v>11.945498000000001</v>
          </cell>
          <cell r="S23">
            <v>0</v>
          </cell>
          <cell r="T23">
            <v>0</v>
          </cell>
          <cell r="U23">
            <v>41.029000000000003</v>
          </cell>
          <cell r="V23">
            <v>34.405999999999999</v>
          </cell>
          <cell r="W23">
            <v>3.5110000000000002E-2</v>
          </cell>
          <cell r="X23">
            <v>130</v>
          </cell>
          <cell r="Y23">
            <v>1607.45996008</v>
          </cell>
          <cell r="Z23">
            <v>0.69399999999999995</v>
          </cell>
          <cell r="AA23">
            <v>0</v>
          </cell>
          <cell r="AB23">
            <v>0</v>
          </cell>
        </row>
        <row r="24">
          <cell r="A24">
            <v>144</v>
          </cell>
          <cell r="B24">
            <v>1.7979000000000001</v>
          </cell>
          <cell r="C24">
            <v>0</v>
          </cell>
          <cell r="D24">
            <v>63.949226600000003</v>
          </cell>
          <cell r="E24">
            <v>9.4149999999999991</v>
          </cell>
          <cell r="F24">
            <v>12.876264000000001</v>
          </cell>
          <cell r="G24">
            <v>0</v>
          </cell>
          <cell r="H24">
            <v>0</v>
          </cell>
          <cell r="I24">
            <v>0.46</v>
          </cell>
          <cell r="J24">
            <v>41.197962600000004</v>
          </cell>
          <cell r="K24">
            <v>0</v>
          </cell>
          <cell r="L24">
            <v>260.94922659999997</v>
          </cell>
          <cell r="M24">
            <v>202.89792660000001</v>
          </cell>
          <cell r="N24">
            <v>30</v>
          </cell>
          <cell r="O24">
            <v>38.126926600000004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2.7709999999999999</v>
          </cell>
          <cell r="V24">
            <v>132</v>
          </cell>
          <cell r="W24">
            <v>0</v>
          </cell>
          <cell r="X24">
            <v>0</v>
          </cell>
          <cell r="Y24">
            <v>399.89792660000001</v>
          </cell>
          <cell r="Z24">
            <v>1.835</v>
          </cell>
          <cell r="AA24">
            <v>0</v>
          </cell>
          <cell r="AB24">
            <v>2</v>
          </cell>
        </row>
        <row r="25">
          <cell r="A25">
            <v>145</v>
          </cell>
          <cell r="B25">
            <v>0.40589999999999998</v>
          </cell>
          <cell r="C25">
            <v>0</v>
          </cell>
          <cell r="D25">
            <v>523.01982935000001</v>
          </cell>
          <cell r="E25">
            <v>212.28915000000001</v>
          </cell>
          <cell r="F25">
            <v>38.574300000000001</v>
          </cell>
          <cell r="G25">
            <v>0.28999999999999998</v>
          </cell>
          <cell r="H25">
            <v>126.387342</v>
          </cell>
          <cell r="I25">
            <v>2.10013235</v>
          </cell>
          <cell r="J25">
            <v>143.378905</v>
          </cell>
          <cell r="K25">
            <v>0</v>
          </cell>
          <cell r="L25">
            <v>1222.9479143499998</v>
          </cell>
          <cell r="M25">
            <v>546.02904235000005</v>
          </cell>
          <cell r="N25">
            <v>131</v>
          </cell>
          <cell r="O25">
            <v>159.27498900000001</v>
          </cell>
          <cell r="P25">
            <v>0</v>
          </cell>
          <cell r="Q25">
            <v>0</v>
          </cell>
          <cell r="R25">
            <v>19.704999999999998</v>
          </cell>
          <cell r="S25">
            <v>0</v>
          </cell>
          <cell r="T25">
            <v>0</v>
          </cell>
          <cell r="U25">
            <v>96.926000000000002</v>
          </cell>
          <cell r="V25">
            <v>139.05259834999998</v>
          </cell>
          <cell r="W25">
            <v>7.0455000000000004E-2</v>
          </cell>
          <cell r="X25">
            <v>100</v>
          </cell>
          <cell r="Y25">
            <v>1445.9571273499998</v>
          </cell>
          <cell r="Z25">
            <v>4.605035</v>
          </cell>
          <cell r="AA25">
            <v>3</v>
          </cell>
          <cell r="AB25">
            <v>0</v>
          </cell>
        </row>
        <row r="26">
          <cell r="A26">
            <v>149</v>
          </cell>
          <cell r="B26">
            <v>2.3595999999999999</v>
          </cell>
          <cell r="C26">
            <v>0</v>
          </cell>
          <cell r="D26">
            <v>322.69445899999999</v>
          </cell>
          <cell r="E26">
            <v>43.722299999999997</v>
          </cell>
          <cell r="F26">
            <v>33.642800000000001</v>
          </cell>
          <cell r="G26">
            <v>0.2</v>
          </cell>
          <cell r="H26">
            <v>13.163666300000001</v>
          </cell>
          <cell r="I26">
            <v>1.630172</v>
          </cell>
          <cell r="J26">
            <v>230.33552069999999</v>
          </cell>
          <cell r="K26">
            <v>100</v>
          </cell>
          <cell r="L26">
            <v>827.24423400000001</v>
          </cell>
          <cell r="M26">
            <v>348.85895900000003</v>
          </cell>
          <cell r="N26">
            <v>32</v>
          </cell>
          <cell r="O26">
            <v>293.042055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13.324</v>
          </cell>
          <cell r="V26">
            <v>10.492903999999999</v>
          </cell>
          <cell r="W26">
            <v>0</v>
          </cell>
          <cell r="X26">
            <v>0</v>
          </cell>
          <cell r="Y26">
            <v>653.40873399999998</v>
          </cell>
          <cell r="Z26">
            <v>0.46050000000000002</v>
          </cell>
          <cell r="AA26">
            <v>105</v>
          </cell>
          <cell r="AB26">
            <v>0</v>
          </cell>
        </row>
        <row r="27">
          <cell r="A27">
            <v>152</v>
          </cell>
          <cell r="B27">
            <v>1.7163179199999998</v>
          </cell>
          <cell r="C27">
            <v>6</v>
          </cell>
          <cell r="D27">
            <v>182.75992644999999</v>
          </cell>
          <cell r="E27">
            <v>90.662599999999998</v>
          </cell>
          <cell r="F27">
            <v>41.113</v>
          </cell>
          <cell r="G27">
            <v>2</v>
          </cell>
          <cell r="H27">
            <v>45.046999999999997</v>
          </cell>
          <cell r="I27">
            <v>0</v>
          </cell>
          <cell r="J27">
            <v>3.93732645</v>
          </cell>
          <cell r="K27">
            <v>0</v>
          </cell>
          <cell r="L27">
            <v>337.45992645000001</v>
          </cell>
          <cell r="M27">
            <v>224.77516284000001</v>
          </cell>
          <cell r="N27">
            <v>48</v>
          </cell>
          <cell r="O27">
            <v>9.9191628400000003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33.478999999999999</v>
          </cell>
          <cell r="V27">
            <v>133.37700000000001</v>
          </cell>
          <cell r="W27">
            <v>0</v>
          </cell>
          <cell r="X27">
            <v>10</v>
          </cell>
          <cell r="Y27">
            <v>399.47516284</v>
          </cell>
          <cell r="Z27">
            <v>0.63645437000000005</v>
          </cell>
          <cell r="AA27">
            <v>7</v>
          </cell>
          <cell r="AB27">
            <v>0</v>
          </cell>
        </row>
        <row r="28">
          <cell r="A28">
            <v>161</v>
          </cell>
          <cell r="B28">
            <v>1.0411600000000001</v>
          </cell>
          <cell r="C28">
            <v>2</v>
          </cell>
          <cell r="D28">
            <v>397.68030229999999</v>
          </cell>
          <cell r="E28">
            <v>199.71378000000001</v>
          </cell>
          <cell r="F28">
            <v>26.926400000000001</v>
          </cell>
          <cell r="G28">
            <v>74.038072</v>
          </cell>
          <cell r="H28">
            <v>37.124400000000001</v>
          </cell>
          <cell r="I28">
            <v>0</v>
          </cell>
          <cell r="J28">
            <v>59.877650299999999</v>
          </cell>
          <cell r="K28">
            <v>100</v>
          </cell>
          <cell r="L28">
            <v>1227.7855672999999</v>
          </cell>
          <cell r="M28">
            <v>528.21768229999998</v>
          </cell>
          <cell r="N28">
            <v>370</v>
          </cell>
          <cell r="O28">
            <v>13.931605300000001</v>
          </cell>
          <cell r="P28">
            <v>20.972481999999999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43.193550000000002</v>
          </cell>
          <cell r="V28">
            <v>79.747799999999998</v>
          </cell>
          <cell r="W28">
            <v>0.37224499999999999</v>
          </cell>
          <cell r="X28">
            <v>25</v>
          </cell>
          <cell r="Y28">
            <v>1208.3229472999999</v>
          </cell>
          <cell r="Z28">
            <v>1.0383100000000001</v>
          </cell>
          <cell r="AA28">
            <v>0</v>
          </cell>
          <cell r="AB28">
            <v>11</v>
          </cell>
        </row>
        <row r="29">
          <cell r="A29">
            <v>163</v>
          </cell>
          <cell r="B29">
            <v>2.24031</v>
          </cell>
          <cell r="C29">
            <v>10</v>
          </cell>
          <cell r="D29">
            <v>572.12795574999996</v>
          </cell>
          <cell r="E29">
            <v>390.80666300000001</v>
          </cell>
          <cell r="F29">
            <v>39.398212000000001</v>
          </cell>
          <cell r="G29">
            <v>52.382891999999998</v>
          </cell>
          <cell r="H29">
            <v>0</v>
          </cell>
          <cell r="I29">
            <v>0.71199999999999997</v>
          </cell>
          <cell r="J29">
            <v>88.828188749999995</v>
          </cell>
          <cell r="K29">
            <v>110</v>
          </cell>
          <cell r="L29">
            <v>2830.00195575</v>
          </cell>
          <cell r="M29">
            <v>535.73600175000001</v>
          </cell>
          <cell r="N29">
            <v>492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43.73600175</v>
          </cell>
          <cell r="V29">
            <v>0</v>
          </cell>
          <cell r="W29">
            <v>0</v>
          </cell>
          <cell r="X29">
            <v>203</v>
          </cell>
          <cell r="Y29">
            <v>2979.6100017499998</v>
          </cell>
          <cell r="Z29">
            <v>1.9918640000000001</v>
          </cell>
          <cell r="AA29">
            <v>15</v>
          </cell>
          <cell r="AB29">
            <v>11</v>
          </cell>
        </row>
        <row r="30">
          <cell r="A30">
            <v>167</v>
          </cell>
          <cell r="B30">
            <v>2.9037769999999998</v>
          </cell>
          <cell r="C30">
            <v>0</v>
          </cell>
          <cell r="D30">
            <v>249.88577140999999</v>
          </cell>
          <cell r="E30">
            <v>78.759399999999999</v>
          </cell>
          <cell r="F30">
            <v>26.8522</v>
          </cell>
          <cell r="G30">
            <v>0</v>
          </cell>
          <cell r="H30">
            <v>106.8</v>
          </cell>
          <cell r="I30">
            <v>0.628</v>
          </cell>
          <cell r="J30">
            <v>36.846171409999997</v>
          </cell>
          <cell r="K30">
            <v>0</v>
          </cell>
          <cell r="L30">
            <v>741.88577140999996</v>
          </cell>
          <cell r="M30">
            <v>315.73017441000002</v>
          </cell>
          <cell r="N30">
            <v>124</v>
          </cell>
          <cell r="O30">
            <v>11.408037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30.995000000000001</v>
          </cell>
          <cell r="V30">
            <v>149.32713741000001</v>
          </cell>
          <cell r="W30">
            <v>0</v>
          </cell>
          <cell r="X30">
            <v>39</v>
          </cell>
          <cell r="Y30">
            <v>885.73017441000002</v>
          </cell>
          <cell r="Z30">
            <v>2.8639459999999999</v>
          </cell>
          <cell r="AA30">
            <v>0</v>
          </cell>
          <cell r="AB30">
            <v>0</v>
          </cell>
        </row>
        <row r="31">
          <cell r="A31">
            <v>173</v>
          </cell>
          <cell r="B31">
            <v>1.6854</v>
          </cell>
          <cell r="C31">
            <v>5</v>
          </cell>
          <cell r="D31">
            <v>357.62180289999998</v>
          </cell>
          <cell r="E31">
            <v>256.9194</v>
          </cell>
          <cell r="F31">
            <v>19.103999999999999</v>
          </cell>
          <cell r="G31">
            <v>21.172999999999998</v>
          </cell>
          <cell r="H31">
            <v>50.975000000000001</v>
          </cell>
          <cell r="I31">
            <v>2.5029000000000002E-3</v>
          </cell>
          <cell r="J31">
            <v>9.4479000000000006</v>
          </cell>
          <cell r="K31">
            <v>333</v>
          </cell>
          <cell r="L31">
            <v>1988.6218029000001</v>
          </cell>
          <cell r="M31">
            <v>720.71580289999997</v>
          </cell>
          <cell r="N31">
            <v>515</v>
          </cell>
          <cell r="O31">
            <v>1.76694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57.017000000000003</v>
          </cell>
          <cell r="V31">
            <v>76.931862900000013</v>
          </cell>
          <cell r="W31">
            <v>70</v>
          </cell>
          <cell r="X31">
            <v>20</v>
          </cell>
          <cell r="Y31">
            <v>1725.7158029000002</v>
          </cell>
          <cell r="Z31">
            <v>0.28999999999999998</v>
          </cell>
          <cell r="AA31">
            <v>0</v>
          </cell>
          <cell r="AB31">
            <v>2</v>
          </cell>
        </row>
        <row r="32">
          <cell r="A32">
            <v>175</v>
          </cell>
          <cell r="B32">
            <v>0.93641700000000005</v>
          </cell>
          <cell r="C32">
            <v>3</v>
          </cell>
          <cell r="D32">
            <v>356.32042211999999</v>
          </cell>
          <cell r="E32">
            <v>208.2585</v>
          </cell>
          <cell r="F32">
            <v>22.274699999999999</v>
          </cell>
          <cell r="G32">
            <v>0</v>
          </cell>
          <cell r="H32">
            <v>56.451999999999998</v>
          </cell>
          <cell r="I32">
            <v>2.1984013199999999</v>
          </cell>
          <cell r="J32">
            <v>67.136820799999995</v>
          </cell>
          <cell r="K32">
            <v>250</v>
          </cell>
          <cell r="L32">
            <v>1717.3204221199999</v>
          </cell>
          <cell r="M32">
            <v>531.82214911999995</v>
          </cell>
          <cell r="N32">
            <v>379</v>
          </cell>
          <cell r="O32">
            <v>51.792499119999995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28.524000000000001</v>
          </cell>
          <cell r="V32">
            <v>71.005650000000003</v>
          </cell>
          <cell r="W32">
            <v>1.5</v>
          </cell>
          <cell r="X32">
            <v>132</v>
          </cell>
          <cell r="Y32">
            <v>1656.8221491199999</v>
          </cell>
          <cell r="Z32">
            <v>2.206963</v>
          </cell>
          <cell r="AA32">
            <v>3</v>
          </cell>
          <cell r="AB32">
            <v>1.5</v>
          </cell>
        </row>
        <row r="33">
          <cell r="A33">
            <v>177</v>
          </cell>
          <cell r="B33">
            <v>1.7636000000000001</v>
          </cell>
          <cell r="C33">
            <v>0</v>
          </cell>
          <cell r="D33">
            <v>616.15947200000005</v>
          </cell>
          <cell r="E33">
            <v>383.61829999999998</v>
          </cell>
          <cell r="F33">
            <v>41.205089999999998</v>
          </cell>
          <cell r="G33">
            <v>57.848869999999998</v>
          </cell>
          <cell r="H33">
            <v>0.92269999999999996</v>
          </cell>
          <cell r="I33">
            <v>0.3238606</v>
          </cell>
          <cell r="J33">
            <v>132.24065140000002</v>
          </cell>
          <cell r="K33">
            <v>0</v>
          </cell>
          <cell r="L33">
            <v>1999.949807</v>
          </cell>
          <cell r="M33">
            <v>384.12777199999999</v>
          </cell>
          <cell r="N33">
            <v>255</v>
          </cell>
          <cell r="O33">
            <v>6.6978999999999997</v>
          </cell>
          <cell r="P33">
            <v>45.287807000000001</v>
          </cell>
          <cell r="Q33">
            <v>3</v>
          </cell>
          <cell r="R33">
            <v>0</v>
          </cell>
          <cell r="S33">
            <v>0</v>
          </cell>
          <cell r="T33">
            <v>0</v>
          </cell>
          <cell r="U33">
            <v>73.656000000000006</v>
          </cell>
          <cell r="V33">
            <v>0.27639999999999998</v>
          </cell>
          <cell r="W33">
            <v>0.20966499999999999</v>
          </cell>
          <cell r="X33">
            <v>340</v>
          </cell>
          <cell r="Y33">
            <v>2452.918107</v>
          </cell>
          <cell r="Z33">
            <v>0.92049999999999998</v>
          </cell>
          <cell r="AA33">
            <v>0</v>
          </cell>
          <cell r="AB33">
            <v>0</v>
          </cell>
        </row>
        <row r="34">
          <cell r="A34">
            <v>182</v>
          </cell>
          <cell r="B34">
            <v>1.940518</v>
          </cell>
          <cell r="C34">
            <v>4</v>
          </cell>
          <cell r="D34">
            <v>71.743385700000005</v>
          </cell>
          <cell r="E34">
            <v>24.745100000000001</v>
          </cell>
          <cell r="F34">
            <v>6.5312999999999999</v>
          </cell>
          <cell r="G34">
            <v>28.232568000000001</v>
          </cell>
          <cell r="H34">
            <v>1.0620000000000001</v>
          </cell>
          <cell r="I34">
            <v>1.0003006999999999</v>
          </cell>
          <cell r="J34">
            <v>10.172117</v>
          </cell>
          <cell r="K34">
            <v>165</v>
          </cell>
          <cell r="L34">
            <v>645.74338570000009</v>
          </cell>
          <cell r="M34">
            <v>247.8586177</v>
          </cell>
          <cell r="N34">
            <v>203.5</v>
          </cell>
          <cell r="O34">
            <v>13.906151699999999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18.286999999999999</v>
          </cell>
          <cell r="V34">
            <v>12.165466</v>
          </cell>
          <cell r="W34">
            <v>0</v>
          </cell>
          <cell r="X34">
            <v>5</v>
          </cell>
          <cell r="Y34">
            <v>501.85861769999997</v>
          </cell>
          <cell r="Z34">
            <v>1.876676</v>
          </cell>
          <cell r="AA34">
            <v>0</v>
          </cell>
          <cell r="AB34">
            <v>12</v>
          </cell>
        </row>
        <row r="35">
          <cell r="A35">
            <v>188</v>
          </cell>
          <cell r="B35">
            <v>1.8645</v>
          </cell>
          <cell r="C35">
            <v>4</v>
          </cell>
          <cell r="D35">
            <v>8.5745000000000005</v>
          </cell>
          <cell r="E35">
            <v>1.5015000000000001</v>
          </cell>
          <cell r="F35">
            <v>0.26500000000000001</v>
          </cell>
          <cell r="G35">
            <v>0</v>
          </cell>
          <cell r="H35">
            <v>3</v>
          </cell>
          <cell r="I35">
            <v>1.5069999999999999</v>
          </cell>
          <cell r="J35">
            <v>2.3010000000000002</v>
          </cell>
          <cell r="K35">
            <v>50</v>
          </cell>
          <cell r="L35">
            <v>174.54249999999999</v>
          </cell>
          <cell r="M35">
            <v>87.15</v>
          </cell>
          <cell r="N35">
            <v>53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0.85</v>
          </cell>
          <cell r="V35">
            <v>33.299999999999997</v>
          </cell>
          <cell r="W35">
            <v>0</v>
          </cell>
          <cell r="X35">
            <v>0</v>
          </cell>
          <cell r="Y35">
            <v>153.11799999999999</v>
          </cell>
          <cell r="Z35">
            <v>1.0745</v>
          </cell>
          <cell r="AA35">
            <v>5</v>
          </cell>
          <cell r="AB35">
            <v>0</v>
          </cell>
        </row>
        <row r="36">
          <cell r="A36">
            <v>198</v>
          </cell>
          <cell r="B36">
            <v>0.15265282999999999</v>
          </cell>
          <cell r="C36">
            <v>0</v>
          </cell>
          <cell r="D36">
            <v>1057.99704634</v>
          </cell>
          <cell r="E36">
            <v>236.52952500000001</v>
          </cell>
          <cell r="F36">
            <v>62.323500000000003</v>
          </cell>
          <cell r="G36">
            <v>0</v>
          </cell>
          <cell r="H36">
            <v>677.274</v>
          </cell>
          <cell r="I36">
            <v>10.79105122</v>
          </cell>
          <cell r="J36">
            <v>71.078970120000008</v>
          </cell>
          <cell r="K36">
            <v>0</v>
          </cell>
          <cell r="L36">
            <v>1583.68904634</v>
          </cell>
          <cell r="M36">
            <v>1071.44974097</v>
          </cell>
          <cell r="N36">
            <v>383</v>
          </cell>
          <cell r="O36">
            <v>0</v>
          </cell>
          <cell r="P36">
            <v>0</v>
          </cell>
          <cell r="Q36">
            <v>6.12</v>
          </cell>
          <cell r="R36">
            <v>44.857925000000002</v>
          </cell>
          <cell r="S36">
            <v>0</v>
          </cell>
          <cell r="T36">
            <v>0</v>
          </cell>
          <cell r="U36">
            <v>25.17</v>
          </cell>
          <cell r="V36">
            <v>612.30181597000001</v>
          </cell>
          <cell r="W36">
            <v>0</v>
          </cell>
          <cell r="X36">
            <v>35</v>
          </cell>
          <cell r="Y36">
            <v>1667.14174097</v>
          </cell>
          <cell r="Z36">
            <v>1.10344083</v>
          </cell>
          <cell r="AA36">
            <v>0</v>
          </cell>
          <cell r="AB36">
            <v>20</v>
          </cell>
        </row>
        <row r="37">
          <cell r="A37">
            <v>211</v>
          </cell>
          <cell r="B37">
            <v>0.69689999999999996</v>
          </cell>
          <cell r="C37">
            <v>5</v>
          </cell>
          <cell r="D37">
            <v>741.87938867999992</v>
          </cell>
          <cell r="E37">
            <v>378.54429699999997</v>
          </cell>
          <cell r="F37">
            <v>38.993499999999997</v>
          </cell>
          <cell r="G37">
            <v>8.9102270000000008</v>
          </cell>
          <cell r="H37">
            <v>42.921999999999997</v>
          </cell>
          <cell r="I37">
            <v>1.9924999999999999</v>
          </cell>
          <cell r="J37">
            <v>270.51686468000003</v>
          </cell>
          <cell r="K37">
            <v>130</v>
          </cell>
          <cell r="L37">
            <v>1378.0471886800001</v>
          </cell>
          <cell r="M37">
            <v>972.55878867999991</v>
          </cell>
          <cell r="N37">
            <v>615.5</v>
          </cell>
          <cell r="O37">
            <v>72.244726999999997</v>
          </cell>
          <cell r="P37">
            <v>0</v>
          </cell>
          <cell r="Q37">
            <v>0</v>
          </cell>
          <cell r="R37">
            <v>3.1590732000000004</v>
          </cell>
          <cell r="S37">
            <v>0</v>
          </cell>
          <cell r="T37">
            <v>0</v>
          </cell>
          <cell r="U37">
            <v>23.963999999999999</v>
          </cell>
          <cell r="V37">
            <v>257.69098847999999</v>
          </cell>
          <cell r="W37">
            <v>0</v>
          </cell>
          <cell r="X37">
            <v>0</v>
          </cell>
          <cell r="Y37">
            <v>1348.7265886800001</v>
          </cell>
          <cell r="Z37">
            <v>1.4293</v>
          </cell>
          <cell r="AA37">
            <v>5</v>
          </cell>
          <cell r="AB37">
            <v>3</v>
          </cell>
        </row>
        <row r="38">
          <cell r="A38">
            <v>213</v>
          </cell>
          <cell r="B38">
            <v>1.60983243</v>
          </cell>
          <cell r="C38">
            <v>10</v>
          </cell>
          <cell r="D38">
            <v>253.13283418</v>
          </cell>
          <cell r="E38">
            <v>138.17339999999999</v>
          </cell>
          <cell r="F38">
            <v>19.473500000000001</v>
          </cell>
          <cell r="G38">
            <v>12.627000000000001</v>
          </cell>
          <cell r="H38">
            <v>50.55</v>
          </cell>
          <cell r="I38">
            <v>0.71199999999999997</v>
          </cell>
          <cell r="J38">
            <v>31.596934179999998</v>
          </cell>
          <cell r="K38">
            <v>0</v>
          </cell>
          <cell r="L38">
            <v>469.83283418000002</v>
          </cell>
          <cell r="M38">
            <v>270.96522070999998</v>
          </cell>
          <cell r="N38">
            <v>145.6</v>
          </cell>
          <cell r="O38">
            <v>16.998215999999999</v>
          </cell>
          <cell r="P38">
            <v>0</v>
          </cell>
          <cell r="Q38">
            <v>0</v>
          </cell>
          <cell r="R38">
            <v>5.8369999999999997</v>
          </cell>
          <cell r="S38">
            <v>0</v>
          </cell>
          <cell r="T38">
            <v>0</v>
          </cell>
          <cell r="U38">
            <v>9.3550000000000004</v>
          </cell>
          <cell r="V38">
            <v>93.175004709999996</v>
          </cell>
          <cell r="W38">
            <v>0</v>
          </cell>
          <cell r="X38">
            <v>0</v>
          </cell>
          <cell r="Y38">
            <v>487.66522070999997</v>
          </cell>
          <cell r="Z38">
            <v>1.5028824299999999</v>
          </cell>
          <cell r="AA38">
            <v>10</v>
          </cell>
          <cell r="AB38">
            <v>0</v>
          </cell>
        </row>
        <row r="39">
          <cell r="A39">
            <v>233</v>
          </cell>
          <cell r="B39">
            <v>1.6072619999999999E-2</v>
          </cell>
          <cell r="C39">
            <v>0</v>
          </cell>
          <cell r="D39">
            <v>158.9143698</v>
          </cell>
          <cell r="E39">
            <v>111.07933</v>
          </cell>
          <cell r="F39">
            <v>13.841699999999999</v>
          </cell>
          <cell r="G39">
            <v>0.63649999999999995</v>
          </cell>
          <cell r="H39">
            <v>0</v>
          </cell>
          <cell r="I39">
            <v>2.258</v>
          </cell>
          <cell r="J39">
            <v>31.0988398</v>
          </cell>
          <cell r="K39">
            <v>0</v>
          </cell>
          <cell r="L39">
            <v>283.68876979999999</v>
          </cell>
          <cell r="M39">
            <v>219.80799999999999</v>
          </cell>
          <cell r="N39">
            <v>212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6.1079999999999997</v>
          </cell>
          <cell r="V39">
            <v>1.7</v>
          </cell>
          <cell r="W39">
            <v>0</v>
          </cell>
          <cell r="X39">
            <v>0</v>
          </cell>
          <cell r="Y39">
            <v>344.58240000000001</v>
          </cell>
          <cell r="Z39">
            <v>7.5634419999999994E-2</v>
          </cell>
          <cell r="AA39">
            <v>0</v>
          </cell>
          <cell r="AB39">
            <v>0</v>
          </cell>
        </row>
        <row r="40">
          <cell r="A40">
            <v>239</v>
          </cell>
          <cell r="B40">
            <v>0.4819</v>
          </cell>
          <cell r="C40">
            <v>4</v>
          </cell>
          <cell r="D40">
            <v>342.93774500000001</v>
          </cell>
          <cell r="E40">
            <v>209.9203</v>
          </cell>
          <cell r="F40">
            <v>76.890065000000007</v>
          </cell>
          <cell r="G40">
            <v>0</v>
          </cell>
          <cell r="H40">
            <v>0</v>
          </cell>
          <cell r="I40">
            <v>0.40164515000000001</v>
          </cell>
          <cell r="J40">
            <v>55.725734850000002</v>
          </cell>
          <cell r="K40">
            <v>0</v>
          </cell>
          <cell r="L40">
            <v>982.91286000000002</v>
          </cell>
          <cell r="M40">
            <v>642.73181999999997</v>
          </cell>
          <cell r="N40">
            <v>561</v>
          </cell>
          <cell r="O40">
            <v>40.603209999999997</v>
          </cell>
          <cell r="P40">
            <v>0</v>
          </cell>
          <cell r="Q40">
            <v>0</v>
          </cell>
          <cell r="R40">
            <v>5.95</v>
          </cell>
          <cell r="S40">
            <v>0</v>
          </cell>
          <cell r="T40">
            <v>0</v>
          </cell>
          <cell r="U40">
            <v>6.24</v>
          </cell>
          <cell r="V40">
            <v>28.5</v>
          </cell>
          <cell r="W40">
            <v>0.43861</v>
          </cell>
          <cell r="X40">
            <v>0</v>
          </cell>
          <cell r="Y40">
            <v>1282.7069349999999</v>
          </cell>
          <cell r="Z40">
            <v>3.6299999999999999E-2</v>
          </cell>
          <cell r="AA40">
            <v>4</v>
          </cell>
          <cell r="AB40">
            <v>7</v>
          </cell>
        </row>
        <row r="41">
          <cell r="A41">
            <v>250</v>
          </cell>
          <cell r="B41">
            <v>0.33482099999999998</v>
          </cell>
          <cell r="C41">
            <v>0.7</v>
          </cell>
          <cell r="D41">
            <v>310.38082102999999</v>
          </cell>
          <cell r="E41">
            <v>125.6710595</v>
          </cell>
          <cell r="F41">
            <v>25.322800000000001</v>
          </cell>
          <cell r="G41">
            <v>93.680431999999996</v>
          </cell>
          <cell r="H41">
            <v>32.331299999999999</v>
          </cell>
          <cell r="I41">
            <v>0.18244352999999999</v>
          </cell>
          <cell r="J41">
            <v>33.192785999999998</v>
          </cell>
          <cell r="K41">
            <v>0</v>
          </cell>
          <cell r="L41">
            <v>495.78362102999995</v>
          </cell>
          <cell r="M41">
            <v>396.61234602999997</v>
          </cell>
          <cell r="N41">
            <v>378.4</v>
          </cell>
          <cell r="O41">
            <v>3.2744040000000001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5.1470000000000002</v>
          </cell>
          <cell r="V41">
            <v>9.7909420300000001</v>
          </cell>
          <cell r="W41">
            <v>0</v>
          </cell>
          <cell r="X41">
            <v>0</v>
          </cell>
          <cell r="Y41">
            <v>582.01514602999998</v>
          </cell>
          <cell r="Z41">
            <v>0.42960100000000001</v>
          </cell>
          <cell r="AA41">
            <v>0.7</v>
          </cell>
          <cell r="AB41">
            <v>0.2</v>
          </cell>
        </row>
        <row r="42">
          <cell r="A42">
            <v>252</v>
          </cell>
          <cell r="B42">
            <v>0.43680000000000002</v>
          </cell>
          <cell r="C42">
            <v>3.3</v>
          </cell>
          <cell r="D42">
            <v>217.14510000000001</v>
          </cell>
          <cell r="E42">
            <v>149.4571</v>
          </cell>
          <cell r="F42">
            <v>13.8888</v>
          </cell>
          <cell r="G42">
            <v>46.960999999999999</v>
          </cell>
          <cell r="H42">
            <v>0</v>
          </cell>
          <cell r="I42">
            <v>2.0089999999999999</v>
          </cell>
          <cell r="J42">
            <v>4.8292000000000002</v>
          </cell>
          <cell r="K42">
            <v>0</v>
          </cell>
          <cell r="L42">
            <v>384.11489999999998</v>
          </cell>
          <cell r="M42">
            <v>319.005</v>
          </cell>
          <cell r="N42">
            <v>315.39999999999998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3.2549999999999999</v>
          </cell>
          <cell r="V42">
            <v>0.35</v>
          </cell>
          <cell r="W42">
            <v>0</v>
          </cell>
          <cell r="X42">
            <v>0</v>
          </cell>
          <cell r="Y42">
            <v>485.97480000000002</v>
          </cell>
          <cell r="Z42">
            <v>0.39419999999999999</v>
          </cell>
          <cell r="AA42">
            <v>3.3</v>
          </cell>
          <cell r="AB42">
            <v>8.5</v>
          </cell>
        </row>
        <row r="43">
          <cell r="A43">
            <v>254</v>
          </cell>
          <cell r="B43">
            <v>0.69616599999999995</v>
          </cell>
          <cell r="C43">
            <v>0.5</v>
          </cell>
          <cell r="D43">
            <v>151.00553600000001</v>
          </cell>
          <cell r="E43">
            <v>49.460360000000001</v>
          </cell>
          <cell r="F43">
            <v>15.266500000000001</v>
          </cell>
          <cell r="G43">
            <v>19.473928999999998</v>
          </cell>
          <cell r="H43">
            <v>15.082000000000001</v>
          </cell>
          <cell r="I43">
            <v>0.50060009999999999</v>
          </cell>
          <cell r="J43">
            <v>51.222146899999998</v>
          </cell>
          <cell r="K43">
            <v>0</v>
          </cell>
          <cell r="L43">
            <v>231.45103599999999</v>
          </cell>
          <cell r="M43">
            <v>186.35243399999999</v>
          </cell>
          <cell r="N43">
            <v>159.5</v>
          </cell>
          <cell r="O43">
            <v>7.4167889999999996</v>
          </cell>
          <cell r="P43">
            <v>0</v>
          </cell>
          <cell r="Q43">
            <v>0</v>
          </cell>
          <cell r="R43">
            <v>2.4006449999999999</v>
          </cell>
          <cell r="S43">
            <v>0</v>
          </cell>
          <cell r="T43">
            <v>1.5</v>
          </cell>
          <cell r="U43">
            <v>15.535</v>
          </cell>
          <cell r="V43">
            <v>0</v>
          </cell>
          <cell r="W43">
            <v>0</v>
          </cell>
          <cell r="X43">
            <v>0</v>
          </cell>
          <cell r="Y43">
            <v>266.797934</v>
          </cell>
          <cell r="Z43">
            <v>0.60194599999999998</v>
          </cell>
          <cell r="AA43">
            <v>0.5</v>
          </cell>
          <cell r="AB43">
            <v>0</v>
          </cell>
        </row>
        <row r="44">
          <cell r="A44">
            <v>260</v>
          </cell>
          <cell r="B44">
            <v>0.9546</v>
          </cell>
          <cell r="C44">
            <v>2</v>
          </cell>
          <cell r="D44">
            <v>200.80047081999999</v>
          </cell>
          <cell r="E44">
            <v>151.162701</v>
          </cell>
          <cell r="F44">
            <v>40.9572</v>
          </cell>
          <cell r="G44">
            <v>0.98850000000000005</v>
          </cell>
          <cell r="H44">
            <v>1.9</v>
          </cell>
          <cell r="I44">
            <v>0.9</v>
          </cell>
          <cell r="J44">
            <v>4.8920698200000006</v>
          </cell>
          <cell r="K44">
            <v>0</v>
          </cell>
          <cell r="L44">
            <v>586.36317182000005</v>
          </cell>
          <cell r="M44">
            <v>260.54966982000002</v>
          </cell>
          <cell r="N44">
            <v>245</v>
          </cell>
          <cell r="O44">
            <v>0</v>
          </cell>
          <cell r="P44">
            <v>0</v>
          </cell>
          <cell r="Q44">
            <v>0</v>
          </cell>
          <cell r="R44">
            <v>0.54900000000000004</v>
          </cell>
          <cell r="S44">
            <v>0</v>
          </cell>
          <cell r="T44">
            <v>0</v>
          </cell>
          <cell r="U44">
            <v>5.53</v>
          </cell>
          <cell r="V44">
            <v>8.4706698199999995</v>
          </cell>
          <cell r="W44">
            <v>1</v>
          </cell>
          <cell r="X44">
            <v>0</v>
          </cell>
          <cell r="Y44">
            <v>646.11237082000002</v>
          </cell>
          <cell r="Z44">
            <v>2.5999999999999999E-3</v>
          </cell>
          <cell r="AA44">
            <v>2</v>
          </cell>
          <cell r="AB44">
            <v>0.5</v>
          </cell>
        </row>
        <row r="45">
          <cell r="A45">
            <v>266</v>
          </cell>
          <cell r="B45">
            <v>0.78662299999999996</v>
          </cell>
          <cell r="C45">
            <v>3.5</v>
          </cell>
          <cell r="D45">
            <v>193.79851363999998</v>
          </cell>
          <cell r="E45">
            <v>101.5256</v>
          </cell>
          <cell r="F45">
            <v>49.456000000000003</v>
          </cell>
          <cell r="G45">
            <v>0</v>
          </cell>
          <cell r="H45">
            <v>6.0019999999999998</v>
          </cell>
          <cell r="I45">
            <v>1.32500317</v>
          </cell>
          <cell r="J45">
            <v>35.489910469999998</v>
          </cell>
          <cell r="K45">
            <v>0</v>
          </cell>
          <cell r="L45">
            <v>587.59851363999996</v>
          </cell>
          <cell r="M45">
            <v>218.22598963999999</v>
          </cell>
          <cell r="N45">
            <v>135</v>
          </cell>
          <cell r="O45">
            <v>0</v>
          </cell>
          <cell r="P45">
            <v>0</v>
          </cell>
          <cell r="Q45">
            <v>0</v>
          </cell>
          <cell r="R45">
            <v>5.4642439999999999</v>
          </cell>
          <cell r="S45">
            <v>0</v>
          </cell>
          <cell r="T45">
            <v>0</v>
          </cell>
          <cell r="U45">
            <v>6.45</v>
          </cell>
          <cell r="V45">
            <v>71.311745639999998</v>
          </cell>
          <cell r="W45">
            <v>0</v>
          </cell>
          <cell r="X45">
            <v>0</v>
          </cell>
          <cell r="Y45">
            <v>612.02598964000003</v>
          </cell>
          <cell r="Z45">
            <v>0.89546899999999996</v>
          </cell>
          <cell r="AA45">
            <v>3.5</v>
          </cell>
          <cell r="AB45">
            <v>6.5</v>
          </cell>
        </row>
        <row r="46">
          <cell r="A46">
            <v>268</v>
          </cell>
          <cell r="B46">
            <v>1.99996</v>
          </cell>
          <cell r="C46">
            <v>4.2519999999999998</v>
          </cell>
          <cell r="D46">
            <v>356.30596154</v>
          </cell>
          <cell r="E46">
            <v>285.73731600000002</v>
          </cell>
          <cell r="F46">
            <v>13.8904</v>
          </cell>
          <cell r="G46">
            <v>0</v>
          </cell>
          <cell r="H46">
            <v>10.991400000000001</v>
          </cell>
          <cell r="I46">
            <v>0.47425753999999998</v>
          </cell>
          <cell r="J46">
            <v>45.212587999999997</v>
          </cell>
          <cell r="K46">
            <v>0</v>
          </cell>
          <cell r="L46">
            <v>1190.8385415400001</v>
          </cell>
          <cell r="M46">
            <v>435.97646154</v>
          </cell>
          <cell r="N46">
            <v>295</v>
          </cell>
          <cell r="O46">
            <v>0</v>
          </cell>
          <cell r="P46">
            <v>0</v>
          </cell>
          <cell r="Q46">
            <v>0</v>
          </cell>
          <cell r="R46">
            <v>9.6467159999999996</v>
          </cell>
          <cell r="S46">
            <v>0</v>
          </cell>
          <cell r="T46">
            <v>0</v>
          </cell>
          <cell r="U46">
            <v>15.824999999999999</v>
          </cell>
          <cell r="V46">
            <v>115.43477554</v>
          </cell>
          <cell r="W46">
            <v>6.9970000000000004E-2</v>
          </cell>
          <cell r="X46">
            <v>0</v>
          </cell>
          <cell r="Y46">
            <v>1270.50904154</v>
          </cell>
          <cell r="Z46">
            <v>1.9998</v>
          </cell>
          <cell r="AA46">
            <v>4.5279999999999996</v>
          </cell>
          <cell r="AB46">
            <v>1.7889999999999999</v>
          </cell>
        </row>
        <row r="47">
          <cell r="A47">
            <v>281</v>
          </cell>
          <cell r="B47">
            <v>1.9874000000000001</v>
          </cell>
          <cell r="C47">
            <v>120.7</v>
          </cell>
          <cell r="D47">
            <v>663.90860577000001</v>
          </cell>
          <cell r="E47">
            <v>256.97340000000003</v>
          </cell>
          <cell r="F47">
            <v>103.1418</v>
          </cell>
          <cell r="G47">
            <v>100.7765</v>
          </cell>
          <cell r="H47">
            <v>124.64</v>
          </cell>
          <cell r="I47">
            <v>1.6140000000000001</v>
          </cell>
          <cell r="J47">
            <v>76.762905769999989</v>
          </cell>
          <cell r="K47">
            <v>0</v>
          </cell>
          <cell r="L47">
            <v>2157.00860577</v>
          </cell>
          <cell r="M47">
            <v>148.86710577000002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22.8278</v>
          </cell>
          <cell r="S47">
            <v>0</v>
          </cell>
          <cell r="T47">
            <v>0</v>
          </cell>
          <cell r="U47">
            <v>25.105</v>
          </cell>
          <cell r="V47">
            <v>100.93430576999999</v>
          </cell>
          <cell r="W47">
            <v>0</v>
          </cell>
          <cell r="X47">
            <v>608.20000000000005</v>
          </cell>
          <cell r="Y47">
            <v>2858.3671057699999</v>
          </cell>
          <cell r="Z47">
            <v>1.9201999999999999</v>
          </cell>
          <cell r="AA47">
            <v>102.5</v>
          </cell>
          <cell r="AB47">
            <v>162.30000000000001</v>
          </cell>
        </row>
        <row r="48">
          <cell r="A48">
            <v>289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</row>
        <row r="49">
          <cell r="A49">
            <v>298</v>
          </cell>
          <cell r="B49">
            <v>1.5222990000000001</v>
          </cell>
          <cell r="C49">
            <v>25</v>
          </cell>
          <cell r="D49">
            <v>235.94123099999999</v>
          </cell>
          <cell r="E49">
            <v>153.96600000000001</v>
          </cell>
          <cell r="F49">
            <v>16.52</v>
          </cell>
          <cell r="G49">
            <v>2.9670000000000001</v>
          </cell>
          <cell r="H49">
            <v>16.135999999999999</v>
          </cell>
          <cell r="I49">
            <v>3.5255000000000001</v>
          </cell>
          <cell r="J49">
            <v>42.826731000000002</v>
          </cell>
          <cell r="K49">
            <v>0</v>
          </cell>
          <cell r="L49">
            <v>719.23096599999997</v>
          </cell>
          <cell r="M49">
            <v>267.26766500000002</v>
          </cell>
          <cell r="N49">
            <v>252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0.1</v>
          </cell>
          <cell r="V49">
            <v>15.115</v>
          </cell>
          <cell r="W49">
            <v>5.2664999999999997E-2</v>
          </cell>
          <cell r="X49">
            <v>0</v>
          </cell>
          <cell r="Y49">
            <v>750.55740000000003</v>
          </cell>
          <cell r="Z49">
            <v>1.793579</v>
          </cell>
          <cell r="AA49">
            <v>25.5</v>
          </cell>
          <cell r="AB49">
            <v>16.5</v>
          </cell>
        </row>
        <row r="50">
          <cell r="A50">
            <v>301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</row>
        <row r="51">
          <cell r="A51">
            <v>315</v>
          </cell>
          <cell r="B51">
            <v>0.2898</v>
          </cell>
          <cell r="C51">
            <v>0</v>
          </cell>
          <cell r="D51">
            <v>217.79321806999999</v>
          </cell>
          <cell r="E51">
            <v>174.8398</v>
          </cell>
          <cell r="F51">
            <v>19.864999999999998</v>
          </cell>
          <cell r="G51">
            <v>0</v>
          </cell>
          <cell r="H51">
            <v>8.6</v>
          </cell>
          <cell r="I51">
            <v>4.1616E-2</v>
          </cell>
          <cell r="J51">
            <v>14.488001909999999</v>
          </cell>
          <cell r="K51">
            <v>0</v>
          </cell>
          <cell r="L51">
            <v>632.9847180700001</v>
          </cell>
          <cell r="M51">
            <v>189.99491806999998</v>
          </cell>
          <cell r="N51">
            <v>160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7.4249999999999998</v>
          </cell>
          <cell r="V51">
            <v>22.56991807</v>
          </cell>
          <cell r="W51">
            <v>0</v>
          </cell>
          <cell r="X51">
            <v>57</v>
          </cell>
          <cell r="Y51">
            <v>719.18641807000006</v>
          </cell>
          <cell r="Z51">
            <v>0.38729999999999998</v>
          </cell>
          <cell r="AA51">
            <v>0</v>
          </cell>
          <cell r="AB51">
            <v>0</v>
          </cell>
        </row>
        <row r="52">
          <cell r="A52">
            <v>326</v>
          </cell>
          <cell r="B52">
            <v>2.0207999999999999</v>
          </cell>
          <cell r="C52">
            <v>0</v>
          </cell>
          <cell r="D52">
            <v>367.62655914999999</v>
          </cell>
          <cell r="E52">
            <v>106.90445</v>
          </cell>
          <cell r="F52">
            <v>53.381999999999998</v>
          </cell>
          <cell r="G52">
            <v>0.79049999999999998</v>
          </cell>
          <cell r="H52">
            <v>150.28192794</v>
          </cell>
          <cell r="I52">
            <v>0.38728667</v>
          </cell>
          <cell r="J52">
            <v>55.880394539999998</v>
          </cell>
          <cell r="K52">
            <v>7.4</v>
          </cell>
          <cell r="L52">
            <v>649.42655915</v>
          </cell>
          <cell r="M52">
            <v>383.55205914999999</v>
          </cell>
          <cell r="N52">
            <v>76</v>
          </cell>
          <cell r="O52">
            <v>116.99290121</v>
          </cell>
          <cell r="P52">
            <v>0</v>
          </cell>
          <cell r="Q52">
            <v>0</v>
          </cell>
          <cell r="R52">
            <v>5.7</v>
          </cell>
          <cell r="S52">
            <v>0</v>
          </cell>
          <cell r="T52">
            <v>0</v>
          </cell>
          <cell r="U52">
            <v>29.129326219999999</v>
          </cell>
          <cell r="V52">
            <v>155.72983171999999</v>
          </cell>
          <cell r="W52">
            <v>0</v>
          </cell>
          <cell r="X52">
            <v>57.4</v>
          </cell>
          <cell r="Y52">
            <v>765.35205914999995</v>
          </cell>
          <cell r="Z52">
            <v>4.0011999999999999</v>
          </cell>
          <cell r="AA52">
            <v>0</v>
          </cell>
          <cell r="AB52">
            <v>1</v>
          </cell>
        </row>
        <row r="53">
          <cell r="A53">
            <v>333</v>
          </cell>
          <cell r="B53">
            <v>1.65149324</v>
          </cell>
          <cell r="C53">
            <v>0</v>
          </cell>
          <cell r="D53">
            <v>412.67013954999999</v>
          </cell>
          <cell r="E53">
            <v>217.9812</v>
          </cell>
          <cell r="F53">
            <v>57.213999999999999</v>
          </cell>
          <cell r="G53">
            <v>60.055399999999999</v>
          </cell>
          <cell r="H53">
            <v>5.3194932999999995</v>
          </cell>
          <cell r="I53">
            <v>0.46710000000000002</v>
          </cell>
          <cell r="J53">
            <v>71.632946250000003</v>
          </cell>
          <cell r="K53">
            <v>0</v>
          </cell>
          <cell r="L53">
            <v>1200.6701395499999</v>
          </cell>
          <cell r="M53">
            <v>406.33340823000003</v>
          </cell>
          <cell r="N53">
            <v>278</v>
          </cell>
          <cell r="O53">
            <v>70.080833959999993</v>
          </cell>
          <cell r="P53">
            <v>0</v>
          </cell>
          <cell r="Q53">
            <v>0</v>
          </cell>
          <cell r="R53">
            <v>1.8</v>
          </cell>
          <cell r="S53">
            <v>0</v>
          </cell>
          <cell r="T53">
            <v>0</v>
          </cell>
          <cell r="U53">
            <v>20.650200000000002</v>
          </cell>
          <cell r="V53">
            <v>35.802374270000001</v>
          </cell>
          <cell r="W53">
            <v>0</v>
          </cell>
          <cell r="X53">
            <v>77</v>
          </cell>
          <cell r="Y53">
            <v>1348.33340823</v>
          </cell>
          <cell r="Z53">
            <v>1.4931757400000001</v>
          </cell>
          <cell r="AA53">
            <v>0</v>
          </cell>
          <cell r="AB53">
            <v>0</v>
          </cell>
        </row>
        <row r="54">
          <cell r="A54">
            <v>335</v>
          </cell>
          <cell r="B54">
            <v>2.442672</v>
          </cell>
          <cell r="C54">
            <v>9.5</v>
          </cell>
          <cell r="D54">
            <v>425.18488774000002</v>
          </cell>
          <cell r="E54">
            <v>232.2715</v>
          </cell>
          <cell r="F54">
            <v>50.0578</v>
          </cell>
          <cell r="G54">
            <v>36.716147999999997</v>
          </cell>
          <cell r="H54">
            <v>14.52</v>
          </cell>
          <cell r="I54">
            <v>4.8376000000000001</v>
          </cell>
          <cell r="J54">
            <v>86.781839739999995</v>
          </cell>
          <cell r="K54">
            <v>0</v>
          </cell>
          <cell r="L54">
            <v>1454.67578774</v>
          </cell>
          <cell r="M54">
            <v>373.77893074000002</v>
          </cell>
          <cell r="N54">
            <v>234</v>
          </cell>
          <cell r="O54">
            <v>128.07026023</v>
          </cell>
          <cell r="P54">
            <v>0</v>
          </cell>
          <cell r="Q54">
            <v>0</v>
          </cell>
          <cell r="R54">
            <v>0.5</v>
          </cell>
          <cell r="S54">
            <v>0</v>
          </cell>
          <cell r="T54">
            <v>0</v>
          </cell>
          <cell r="U54">
            <v>6.367</v>
          </cell>
          <cell r="V54">
            <v>4.8416705100000001</v>
          </cell>
          <cell r="W54">
            <v>0</v>
          </cell>
          <cell r="X54">
            <v>116</v>
          </cell>
          <cell r="Y54">
            <v>1635.2698307400001</v>
          </cell>
          <cell r="Z54">
            <v>2.4652470000000002</v>
          </cell>
          <cell r="AA54">
            <v>0</v>
          </cell>
          <cell r="AB54">
            <v>4</v>
          </cell>
        </row>
        <row r="55">
          <cell r="A55">
            <v>338</v>
          </cell>
          <cell r="B55">
            <v>3.6738427100000002</v>
          </cell>
          <cell r="C55">
            <v>0</v>
          </cell>
          <cell r="D55">
            <v>574.64545564000002</v>
          </cell>
          <cell r="E55">
            <v>163.958675</v>
          </cell>
          <cell r="F55">
            <v>45.142352000000002</v>
          </cell>
          <cell r="G55">
            <v>18.014775199999999</v>
          </cell>
          <cell r="H55">
            <v>81.418999999999997</v>
          </cell>
          <cell r="I55">
            <v>1.401</v>
          </cell>
          <cell r="J55">
            <v>264.70965344000001</v>
          </cell>
          <cell r="K55">
            <v>0</v>
          </cell>
          <cell r="L55">
            <v>2113.6454556399999</v>
          </cell>
          <cell r="M55">
            <v>1061.49413837</v>
          </cell>
          <cell r="N55">
            <v>269</v>
          </cell>
          <cell r="O55">
            <v>75.548741000000007</v>
          </cell>
          <cell r="P55">
            <v>0</v>
          </cell>
          <cell r="Q55">
            <v>0</v>
          </cell>
          <cell r="R55">
            <v>13.025</v>
          </cell>
          <cell r="S55">
            <v>0</v>
          </cell>
          <cell r="T55">
            <v>77.13</v>
          </cell>
          <cell r="U55">
            <v>20.568999999999999</v>
          </cell>
          <cell r="V55">
            <v>603.82139737</v>
          </cell>
          <cell r="W55">
            <v>2.4</v>
          </cell>
          <cell r="X55">
            <v>116</v>
          </cell>
          <cell r="Y55">
            <v>2832.4941383699997</v>
          </cell>
          <cell r="Z55">
            <v>3.4996536499999999</v>
          </cell>
          <cell r="AA55">
            <v>0</v>
          </cell>
          <cell r="AB55">
            <v>10</v>
          </cell>
        </row>
        <row r="56">
          <cell r="A56">
            <v>342</v>
          </cell>
          <cell r="B56">
            <v>2.436512</v>
          </cell>
          <cell r="C56">
            <v>8</v>
          </cell>
          <cell r="D56">
            <v>608.02995499999997</v>
          </cell>
          <cell r="E56">
            <v>404.6952</v>
          </cell>
          <cell r="F56">
            <v>116.02670000000001</v>
          </cell>
          <cell r="G56">
            <v>36.289240999999997</v>
          </cell>
          <cell r="H56">
            <v>5.0999999999999996</v>
          </cell>
          <cell r="I56">
            <v>0.44638230000000001</v>
          </cell>
          <cell r="J56">
            <v>45.472431700000001</v>
          </cell>
          <cell r="K56">
            <v>587</v>
          </cell>
          <cell r="L56">
            <v>3254.029955</v>
          </cell>
          <cell r="M56">
            <v>1158.9357849999999</v>
          </cell>
          <cell r="N56">
            <v>1095</v>
          </cell>
          <cell r="O56">
            <v>8.7513850000000009</v>
          </cell>
          <cell r="P56">
            <v>0</v>
          </cell>
          <cell r="Q56">
            <v>16</v>
          </cell>
          <cell r="R56">
            <v>0</v>
          </cell>
          <cell r="S56">
            <v>0</v>
          </cell>
          <cell r="T56">
            <v>0</v>
          </cell>
          <cell r="U56">
            <v>34.545000000000002</v>
          </cell>
          <cell r="V56">
            <v>4.6394000000000002</v>
          </cell>
          <cell r="W56">
            <v>0</v>
          </cell>
          <cell r="X56">
            <v>135</v>
          </cell>
          <cell r="Y56">
            <v>2900.9357850000001</v>
          </cell>
          <cell r="Z56">
            <v>2.5831870000000001</v>
          </cell>
          <cell r="AA56">
            <v>9</v>
          </cell>
          <cell r="AB56">
            <v>5.5</v>
          </cell>
        </row>
        <row r="57">
          <cell r="A57">
            <v>344</v>
          </cell>
          <cell r="B57">
            <v>1.9684999999999999</v>
          </cell>
          <cell r="C57">
            <v>23</v>
          </cell>
          <cell r="D57">
            <v>749.17299662999994</v>
          </cell>
          <cell r="E57">
            <v>505.17375600000003</v>
          </cell>
          <cell r="F57">
            <v>51.534944000000003</v>
          </cell>
          <cell r="G57">
            <v>21.90645</v>
          </cell>
          <cell r="H57">
            <v>84.83</v>
          </cell>
          <cell r="I57">
            <v>4.4330177300000004</v>
          </cell>
          <cell r="J57">
            <v>81.294828900000013</v>
          </cell>
          <cell r="K57">
            <v>36</v>
          </cell>
          <cell r="L57">
            <v>2799.7229966300001</v>
          </cell>
          <cell r="M57">
            <v>650.49947808000002</v>
          </cell>
          <cell r="N57">
            <v>546</v>
          </cell>
          <cell r="O57">
            <v>47.253478080000001</v>
          </cell>
          <cell r="P57">
            <v>0</v>
          </cell>
          <cell r="Q57">
            <v>0</v>
          </cell>
          <cell r="R57">
            <v>4.6611000000000002</v>
          </cell>
          <cell r="S57">
            <v>2.1</v>
          </cell>
          <cell r="T57">
            <v>0</v>
          </cell>
          <cell r="U57">
            <v>29.34</v>
          </cell>
          <cell r="V57">
            <v>21.1449</v>
          </cell>
          <cell r="W57">
            <v>0</v>
          </cell>
          <cell r="X57">
            <v>239</v>
          </cell>
          <cell r="Y57">
            <v>3107.04947808</v>
          </cell>
          <cell r="Z57">
            <v>1.7915000000000001</v>
          </cell>
          <cell r="AA57">
            <v>23</v>
          </cell>
          <cell r="AB57">
            <v>4</v>
          </cell>
        </row>
        <row r="58">
          <cell r="A58">
            <v>346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</row>
        <row r="59">
          <cell r="A59">
            <v>348</v>
          </cell>
          <cell r="B59">
            <v>0.45198398000000001</v>
          </cell>
          <cell r="C59">
            <v>0</v>
          </cell>
          <cell r="D59">
            <v>517.24018599999999</v>
          </cell>
          <cell r="E59">
            <v>272.86130000000003</v>
          </cell>
          <cell r="F59">
            <v>113.71250000000001</v>
          </cell>
          <cell r="G59">
            <v>0.49866100000000002</v>
          </cell>
          <cell r="H59">
            <v>20.338000000000001</v>
          </cell>
          <cell r="I59">
            <v>1.091</v>
          </cell>
          <cell r="J59">
            <v>108.738725</v>
          </cell>
          <cell r="K59">
            <v>0</v>
          </cell>
          <cell r="L59">
            <v>1417.240186</v>
          </cell>
          <cell r="M59">
            <v>480.38126093</v>
          </cell>
          <cell r="N59">
            <v>315</v>
          </cell>
          <cell r="O59">
            <v>119.75571093000001</v>
          </cell>
          <cell r="P59">
            <v>0</v>
          </cell>
          <cell r="Q59">
            <v>0</v>
          </cell>
          <cell r="R59">
            <v>0.29954999999999998</v>
          </cell>
          <cell r="S59">
            <v>0</v>
          </cell>
          <cell r="T59">
            <v>0</v>
          </cell>
          <cell r="U59">
            <v>9.6080000000000005</v>
          </cell>
          <cell r="V59">
            <v>35.718000000000004</v>
          </cell>
          <cell r="W59">
            <v>0</v>
          </cell>
          <cell r="X59">
            <v>98.17</v>
          </cell>
          <cell r="Y59">
            <v>1576.72126093</v>
          </cell>
          <cell r="Z59">
            <v>0.76984098000000001</v>
          </cell>
          <cell r="AA59">
            <v>0</v>
          </cell>
          <cell r="AB59">
            <v>0</v>
          </cell>
        </row>
        <row r="60">
          <cell r="A60">
            <v>350</v>
          </cell>
          <cell r="B60">
            <v>2.114414</v>
          </cell>
          <cell r="C60">
            <v>0</v>
          </cell>
          <cell r="D60">
            <v>614.23935900000004</v>
          </cell>
          <cell r="E60">
            <v>523.51942399999996</v>
          </cell>
          <cell r="F60">
            <v>15.175000000000001</v>
          </cell>
          <cell r="G60">
            <v>37.033549999999998</v>
          </cell>
          <cell r="H60">
            <v>3.5136305999999999</v>
          </cell>
          <cell r="I60">
            <v>0.19755061999999998</v>
          </cell>
          <cell r="J60">
            <v>34.800203780000004</v>
          </cell>
          <cell r="K60">
            <v>545</v>
          </cell>
          <cell r="L60">
            <v>2939.2393590000001</v>
          </cell>
          <cell r="M60">
            <v>1140.2687309999999</v>
          </cell>
          <cell r="N60">
            <v>1040</v>
          </cell>
          <cell r="O60">
            <v>13.843731</v>
          </cell>
          <cell r="P60">
            <v>0</v>
          </cell>
          <cell r="Q60">
            <v>30</v>
          </cell>
          <cell r="R60">
            <v>0</v>
          </cell>
          <cell r="S60">
            <v>0</v>
          </cell>
          <cell r="T60">
            <v>0</v>
          </cell>
          <cell r="U60">
            <v>16.175000000000001</v>
          </cell>
          <cell r="V60">
            <v>40.25</v>
          </cell>
          <cell r="W60">
            <v>0</v>
          </cell>
          <cell r="X60">
            <v>84</v>
          </cell>
          <cell r="Y60">
            <v>2543.2687310000001</v>
          </cell>
          <cell r="Z60">
            <v>1.469228</v>
          </cell>
          <cell r="AA60">
            <v>0</v>
          </cell>
          <cell r="AB60">
            <v>2</v>
          </cell>
        </row>
        <row r="61">
          <cell r="A61">
            <v>361</v>
          </cell>
          <cell r="B61">
            <v>2.87</v>
          </cell>
          <cell r="C61">
            <v>4.5</v>
          </cell>
          <cell r="D61">
            <v>458.03261549000001</v>
          </cell>
          <cell r="E61">
            <v>209.03290000000001</v>
          </cell>
          <cell r="F61">
            <v>31.957000000000001</v>
          </cell>
          <cell r="G61">
            <v>0.72150000000000003</v>
          </cell>
          <cell r="H61">
            <v>15.929</v>
          </cell>
          <cell r="I61">
            <v>0.47540969999999999</v>
          </cell>
          <cell r="J61">
            <v>199.91680578999998</v>
          </cell>
          <cell r="K61">
            <v>0</v>
          </cell>
          <cell r="L61">
            <v>1350.17461549</v>
          </cell>
          <cell r="M61">
            <v>457.46761549000001</v>
          </cell>
          <cell r="N61">
            <v>304.5</v>
          </cell>
          <cell r="O61">
            <v>49.217086719999998</v>
          </cell>
          <cell r="P61">
            <v>0</v>
          </cell>
          <cell r="Q61">
            <v>0</v>
          </cell>
          <cell r="R61">
            <v>2.8315287699999998</v>
          </cell>
          <cell r="S61">
            <v>0</v>
          </cell>
          <cell r="T61">
            <v>0</v>
          </cell>
          <cell r="U61">
            <v>27.236999999999998</v>
          </cell>
          <cell r="V61">
            <v>73.682000000000002</v>
          </cell>
          <cell r="W61">
            <v>0</v>
          </cell>
          <cell r="X61">
            <v>77</v>
          </cell>
          <cell r="Y61">
            <v>1503.6096154899999</v>
          </cell>
          <cell r="Z61">
            <v>0.2</v>
          </cell>
          <cell r="AA61">
            <v>0</v>
          </cell>
          <cell r="AB61">
            <v>0</v>
          </cell>
        </row>
        <row r="62">
          <cell r="A62">
            <v>366</v>
          </cell>
          <cell r="B62">
            <v>1.2894600000000001</v>
          </cell>
          <cell r="C62">
            <v>0</v>
          </cell>
          <cell r="D62">
            <v>520.29066499999999</v>
          </cell>
          <cell r="E62">
            <v>454.59762999999998</v>
          </cell>
          <cell r="F62">
            <v>46.564999999999998</v>
          </cell>
          <cell r="G62">
            <v>0</v>
          </cell>
          <cell r="H62">
            <v>10.035</v>
          </cell>
          <cell r="I62">
            <v>1.3851</v>
          </cell>
          <cell r="J62">
            <v>7.707935</v>
          </cell>
          <cell r="K62">
            <v>21.7</v>
          </cell>
          <cell r="L62">
            <v>1923.1906650000001</v>
          </cell>
          <cell r="M62">
            <v>653.42096500000002</v>
          </cell>
          <cell r="N62">
            <v>600</v>
          </cell>
          <cell r="O62">
            <v>13.73094</v>
          </cell>
          <cell r="P62">
            <v>0</v>
          </cell>
          <cell r="Q62">
            <v>0</v>
          </cell>
          <cell r="R62">
            <v>2</v>
          </cell>
          <cell r="S62">
            <v>0</v>
          </cell>
          <cell r="T62">
            <v>0</v>
          </cell>
          <cell r="U62">
            <v>16.016024999999999</v>
          </cell>
          <cell r="V62">
            <v>16.673999999999999</v>
          </cell>
          <cell r="W62">
            <v>5</v>
          </cell>
          <cell r="X62">
            <v>36.200000000000003</v>
          </cell>
          <cell r="Y62">
            <v>2085.3209649999999</v>
          </cell>
          <cell r="Z62">
            <v>1.3615600000000001</v>
          </cell>
          <cell r="AA62">
            <v>3.2</v>
          </cell>
          <cell r="AB62">
            <v>1.8</v>
          </cell>
        </row>
        <row r="63">
          <cell r="A63">
            <v>376</v>
          </cell>
          <cell r="B63">
            <v>1.3905000000000001</v>
          </cell>
          <cell r="C63">
            <v>0</v>
          </cell>
          <cell r="D63">
            <v>898.41314500999999</v>
          </cell>
          <cell r="E63">
            <v>595.77126199999998</v>
          </cell>
          <cell r="F63">
            <v>70.258656000000002</v>
          </cell>
          <cell r="G63">
            <v>42.864420000000003</v>
          </cell>
          <cell r="H63">
            <v>125.19199999999999</v>
          </cell>
          <cell r="I63">
            <v>0.88495411000000002</v>
          </cell>
          <cell r="J63">
            <v>63.441852900000001</v>
          </cell>
          <cell r="K63">
            <v>0</v>
          </cell>
          <cell r="L63">
            <v>2570.0131450100002</v>
          </cell>
          <cell r="M63">
            <v>942.22714500999996</v>
          </cell>
          <cell r="N63">
            <v>650</v>
          </cell>
          <cell r="O63">
            <v>8.084943599999999</v>
          </cell>
          <cell r="P63">
            <v>0</v>
          </cell>
          <cell r="Q63">
            <v>0</v>
          </cell>
          <cell r="R63">
            <v>18.620605569999999</v>
          </cell>
          <cell r="S63">
            <v>0</v>
          </cell>
          <cell r="T63">
            <v>11.2</v>
          </cell>
          <cell r="U63">
            <v>38.031500000000001</v>
          </cell>
          <cell r="V63">
            <v>216.29009583999999</v>
          </cell>
          <cell r="W63">
            <v>0</v>
          </cell>
          <cell r="X63">
            <v>311.3</v>
          </cell>
          <cell r="Y63">
            <v>3236.42714501</v>
          </cell>
          <cell r="Z63">
            <v>1.4695</v>
          </cell>
          <cell r="AA63">
            <v>0</v>
          </cell>
          <cell r="AB63">
            <v>0</v>
          </cell>
        </row>
        <row r="64">
          <cell r="A64">
            <v>384</v>
          </cell>
          <cell r="B64">
            <v>1.2307889999999999</v>
          </cell>
          <cell r="C64">
            <v>0</v>
          </cell>
          <cell r="D64">
            <v>272.93111599999997</v>
          </cell>
          <cell r="E64">
            <v>131.1147</v>
          </cell>
          <cell r="F64">
            <v>16.322099999999999</v>
          </cell>
          <cell r="G64">
            <v>0.29799999999999999</v>
          </cell>
          <cell r="H64">
            <v>0</v>
          </cell>
          <cell r="I64">
            <v>0.23899999999999999</v>
          </cell>
          <cell r="J64">
            <v>124.95731600000001</v>
          </cell>
          <cell r="K64">
            <v>0</v>
          </cell>
          <cell r="L64">
            <v>798.14236900000003</v>
          </cell>
          <cell r="M64">
            <v>321.798292</v>
          </cell>
          <cell r="N64">
            <v>295</v>
          </cell>
          <cell r="O64">
            <v>8.4229620000000001</v>
          </cell>
          <cell r="P64">
            <v>0</v>
          </cell>
          <cell r="Q64">
            <v>0</v>
          </cell>
          <cell r="R64">
            <v>0.5</v>
          </cell>
          <cell r="S64">
            <v>0</v>
          </cell>
          <cell r="T64">
            <v>0</v>
          </cell>
          <cell r="U64">
            <v>12.329000000000001</v>
          </cell>
          <cell r="V64">
            <v>4.9880000000000004</v>
          </cell>
          <cell r="W64">
            <v>0.55832999999999999</v>
          </cell>
          <cell r="X64">
            <v>17.899999999999999</v>
          </cell>
          <cell r="Y64">
            <v>882.80954499999996</v>
          </cell>
          <cell r="Z64">
            <v>2.0159769999999999</v>
          </cell>
          <cell r="AA64">
            <v>0</v>
          </cell>
          <cell r="AB64">
            <v>2</v>
          </cell>
        </row>
        <row r="65">
          <cell r="A65">
            <v>455</v>
          </cell>
          <cell r="B65">
            <v>1.4632216200000001</v>
          </cell>
          <cell r="C65">
            <v>7</v>
          </cell>
          <cell r="D65">
            <v>307.04306041000001</v>
          </cell>
          <cell r="E65">
            <v>50.335999999999999</v>
          </cell>
          <cell r="F65">
            <v>2.6185</v>
          </cell>
          <cell r="G65">
            <v>2.8828</v>
          </cell>
          <cell r="H65">
            <v>1.52</v>
          </cell>
          <cell r="I65">
            <v>1.4265000000000001</v>
          </cell>
          <cell r="J65">
            <v>248.25926041</v>
          </cell>
          <cell r="K65">
            <v>0</v>
          </cell>
          <cell r="L65">
            <v>754.04306040999995</v>
          </cell>
          <cell r="M65">
            <v>214.99427638</v>
          </cell>
          <cell r="N65">
            <v>120</v>
          </cell>
          <cell r="O65">
            <v>17.298625000000001</v>
          </cell>
          <cell r="P65">
            <v>0</v>
          </cell>
          <cell r="Q65">
            <v>0</v>
          </cell>
          <cell r="R65">
            <v>7.3935008799999995</v>
          </cell>
          <cell r="S65">
            <v>0</v>
          </cell>
          <cell r="T65">
            <v>8</v>
          </cell>
          <cell r="U65">
            <v>58.636000000000003</v>
          </cell>
          <cell r="V65">
            <v>3.6661505000000001</v>
          </cell>
          <cell r="W65">
            <v>0</v>
          </cell>
          <cell r="X65">
            <v>105</v>
          </cell>
          <cell r="Y65">
            <v>871.99427637999997</v>
          </cell>
          <cell r="Z65">
            <v>1.3255143200000001</v>
          </cell>
          <cell r="AA65">
            <v>16</v>
          </cell>
          <cell r="AB65">
            <v>30</v>
          </cell>
        </row>
        <row r="66">
          <cell r="A66">
            <v>458</v>
          </cell>
          <cell r="B66">
            <v>0.77535558999999998</v>
          </cell>
          <cell r="C66">
            <v>3.4</v>
          </cell>
          <cell r="D66">
            <v>231.798304</v>
          </cell>
          <cell r="E66">
            <v>141.8364</v>
          </cell>
          <cell r="F66">
            <v>24.5791</v>
          </cell>
          <cell r="G66">
            <v>1.8080000000000001</v>
          </cell>
          <cell r="H66">
            <v>18</v>
          </cell>
          <cell r="I66">
            <v>1.508</v>
          </cell>
          <cell r="J66">
            <v>44.066803999999998</v>
          </cell>
          <cell r="K66">
            <v>0</v>
          </cell>
          <cell r="L66">
            <v>713.15543400000001</v>
          </cell>
          <cell r="M66">
            <v>500.94755500000002</v>
          </cell>
          <cell r="N66">
            <v>154.19999999999999</v>
          </cell>
          <cell r="O66">
            <v>6.2660450000000001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25.245999999999999</v>
          </cell>
          <cell r="V66">
            <v>314.0145</v>
          </cell>
          <cell r="W66">
            <v>1.2210099999999999</v>
          </cell>
          <cell r="X66">
            <v>20</v>
          </cell>
          <cell r="Y66">
            <v>1022.3046849999999</v>
          </cell>
          <cell r="Z66">
            <v>1.37579059</v>
          </cell>
          <cell r="AA66">
            <v>3.4</v>
          </cell>
          <cell r="AB66">
            <v>2.1</v>
          </cell>
        </row>
        <row r="67">
          <cell r="A67">
            <v>467</v>
          </cell>
          <cell r="B67">
            <v>5.4672230000000002E-2</v>
          </cell>
          <cell r="C67">
            <v>1.3</v>
          </cell>
          <cell r="D67">
            <v>564.58165551000002</v>
          </cell>
          <cell r="E67">
            <v>298.86099999999999</v>
          </cell>
          <cell r="F67">
            <v>119.36465</v>
          </cell>
          <cell r="G67">
            <v>58.624122799999995</v>
          </cell>
          <cell r="H67">
            <v>55.62</v>
          </cell>
          <cell r="I67">
            <v>1.2745993200000001</v>
          </cell>
          <cell r="J67">
            <v>30.83728339</v>
          </cell>
          <cell r="K67">
            <v>500</v>
          </cell>
          <cell r="L67">
            <v>2222.8816555100002</v>
          </cell>
          <cell r="M67">
            <v>1065.8836120999999</v>
          </cell>
          <cell r="N67">
            <v>950.8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51.94</v>
          </cell>
          <cell r="V67">
            <v>63.143612099999999</v>
          </cell>
          <cell r="W67">
            <v>0</v>
          </cell>
          <cell r="X67">
            <v>90</v>
          </cell>
          <cell r="Y67">
            <v>1859.1836120999999</v>
          </cell>
          <cell r="Z67">
            <v>2.1077599999999998E-2</v>
          </cell>
          <cell r="AA67">
            <v>1.3</v>
          </cell>
          <cell r="AB67">
            <v>1.8</v>
          </cell>
        </row>
        <row r="68">
          <cell r="A68">
            <v>470</v>
          </cell>
          <cell r="B68">
            <v>0.12315954</v>
          </cell>
          <cell r="C68">
            <v>3.5</v>
          </cell>
          <cell r="D68">
            <v>1884.7139464100001</v>
          </cell>
          <cell r="E68">
            <v>1674.17751</v>
          </cell>
          <cell r="F68">
            <v>57.4345</v>
          </cell>
          <cell r="G68">
            <v>0</v>
          </cell>
          <cell r="H68">
            <v>12.651</v>
          </cell>
          <cell r="I68">
            <v>2.4840630099999998</v>
          </cell>
          <cell r="J68">
            <v>137.9668734</v>
          </cell>
          <cell r="K68">
            <v>0</v>
          </cell>
          <cell r="L68">
            <v>4930.6747014100001</v>
          </cell>
          <cell r="M68">
            <v>2089.50079529</v>
          </cell>
          <cell r="N68">
            <v>1425</v>
          </cell>
          <cell r="O68">
            <v>0</v>
          </cell>
          <cell r="P68">
            <v>0</v>
          </cell>
          <cell r="Q68">
            <v>0</v>
          </cell>
          <cell r="R68">
            <v>5.7083051999999999</v>
          </cell>
          <cell r="S68">
            <v>0</v>
          </cell>
          <cell r="T68">
            <v>32.1</v>
          </cell>
          <cell r="U68">
            <v>201.40955</v>
          </cell>
          <cell r="V68">
            <v>420.28244008999997</v>
          </cell>
          <cell r="W68">
            <v>5.0004999999999997</v>
          </cell>
          <cell r="X68">
            <v>385</v>
          </cell>
          <cell r="Y68">
            <v>5917.6776002899996</v>
          </cell>
          <cell r="Z68">
            <v>0.39946145</v>
          </cell>
          <cell r="AA68">
            <v>6</v>
          </cell>
          <cell r="AB68">
            <v>21.5</v>
          </cell>
        </row>
        <row r="69">
          <cell r="A69">
            <v>473</v>
          </cell>
          <cell r="B69">
            <v>1.37341399</v>
          </cell>
          <cell r="C69">
            <v>9</v>
          </cell>
          <cell r="D69">
            <v>434.18944983999995</v>
          </cell>
          <cell r="E69">
            <v>227.571969</v>
          </cell>
          <cell r="F69">
            <v>4.1714000000000002</v>
          </cell>
          <cell r="G69">
            <v>31.058814999999999</v>
          </cell>
          <cell r="H69">
            <v>87.402370879999992</v>
          </cell>
          <cell r="I69">
            <v>2.2209599999999998</v>
          </cell>
          <cell r="J69">
            <v>81.76393496</v>
          </cell>
          <cell r="K69">
            <v>800</v>
          </cell>
          <cell r="L69">
            <v>2322.2693698400003</v>
          </cell>
          <cell r="M69">
            <v>1266.2216840799999</v>
          </cell>
          <cell r="N69">
            <v>1023</v>
          </cell>
          <cell r="O69">
            <v>59.005913590000006</v>
          </cell>
          <cell r="P69">
            <v>0</v>
          </cell>
          <cell r="Q69">
            <v>0</v>
          </cell>
          <cell r="R69">
            <v>10.309241050000001</v>
          </cell>
          <cell r="S69">
            <v>0</v>
          </cell>
          <cell r="T69">
            <v>0</v>
          </cell>
          <cell r="U69">
            <v>34.476999999999997</v>
          </cell>
          <cell r="V69">
            <v>139.00944944</v>
          </cell>
          <cell r="W69">
            <v>0.42008000000000001</v>
          </cell>
          <cell r="X69">
            <v>0</v>
          </cell>
          <cell r="Y69">
            <v>1554.3016040799998</v>
          </cell>
          <cell r="Z69">
            <v>0.92808389000000002</v>
          </cell>
          <cell r="AA69">
            <v>8.6999999999999993</v>
          </cell>
          <cell r="AB69">
            <v>6</v>
          </cell>
        </row>
        <row r="70">
          <cell r="A70">
            <v>483</v>
          </cell>
          <cell r="B70">
            <v>0.70173117000000007</v>
          </cell>
          <cell r="C70">
            <v>0</v>
          </cell>
          <cell r="D70">
            <v>318.80193082</v>
          </cell>
          <cell r="E70">
            <v>206.18520000000001</v>
          </cell>
          <cell r="F70">
            <v>41.418013000000002</v>
          </cell>
          <cell r="G70">
            <v>23.63129708</v>
          </cell>
          <cell r="H70">
            <v>27.18</v>
          </cell>
          <cell r="I70">
            <v>2.3283600000000002E-3</v>
          </cell>
          <cell r="J70">
            <v>20.38509238</v>
          </cell>
          <cell r="K70">
            <v>0</v>
          </cell>
          <cell r="L70">
            <v>661.90193082000008</v>
          </cell>
          <cell r="M70">
            <v>344.59500000000003</v>
          </cell>
          <cell r="N70">
            <v>231.8</v>
          </cell>
          <cell r="O70">
            <v>10</v>
          </cell>
          <cell r="P70">
            <v>0</v>
          </cell>
          <cell r="Q70">
            <v>0</v>
          </cell>
          <cell r="R70">
            <v>1.4039999999999999</v>
          </cell>
          <cell r="S70">
            <v>0</v>
          </cell>
          <cell r="T70">
            <v>2.5</v>
          </cell>
          <cell r="U70">
            <v>18.588000000000001</v>
          </cell>
          <cell r="V70">
            <v>80.302999999999997</v>
          </cell>
          <cell r="W70">
            <v>0</v>
          </cell>
          <cell r="X70">
            <v>40</v>
          </cell>
          <cell r="Y70">
            <v>751.59500000000003</v>
          </cell>
          <cell r="Z70">
            <v>0.70416978000000008</v>
          </cell>
          <cell r="AA70">
            <v>0</v>
          </cell>
          <cell r="AB70">
            <v>0</v>
          </cell>
        </row>
        <row r="71">
          <cell r="A71">
            <v>496</v>
          </cell>
          <cell r="B71">
            <v>5.7371999999999996</v>
          </cell>
          <cell r="C71">
            <v>0</v>
          </cell>
          <cell r="D71">
            <v>116.90242316</v>
          </cell>
          <cell r="E71">
            <v>37.467100000000002</v>
          </cell>
          <cell r="F71">
            <v>24.415900000000001</v>
          </cell>
          <cell r="G71">
            <v>30.063700000000001</v>
          </cell>
          <cell r="H71">
            <v>8.8631206199999983</v>
          </cell>
          <cell r="I71">
            <v>2.3767376600000003</v>
          </cell>
          <cell r="J71">
            <v>13.715864880000002</v>
          </cell>
          <cell r="K71">
            <v>0</v>
          </cell>
          <cell r="L71">
            <v>471.70242316000002</v>
          </cell>
          <cell r="M71">
            <v>173.10392315999999</v>
          </cell>
          <cell r="N71">
            <v>138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1.65</v>
          </cell>
          <cell r="U71">
            <v>14.095000000000001</v>
          </cell>
          <cell r="V71">
            <v>15.35892316</v>
          </cell>
          <cell r="W71">
            <v>4</v>
          </cell>
          <cell r="X71">
            <v>0</v>
          </cell>
          <cell r="Y71">
            <v>527.90392315999998</v>
          </cell>
          <cell r="Z71">
            <v>1.629</v>
          </cell>
          <cell r="AA71">
            <v>0</v>
          </cell>
          <cell r="AB71">
            <v>0</v>
          </cell>
        </row>
        <row r="72">
          <cell r="A72">
            <v>520</v>
          </cell>
          <cell r="B72">
            <v>3.56378701</v>
          </cell>
          <cell r="C72">
            <v>4.2</v>
          </cell>
          <cell r="D72">
            <v>237.181906</v>
          </cell>
          <cell r="E72">
            <v>48.763300000000001</v>
          </cell>
          <cell r="F72">
            <v>50.106000000000002</v>
          </cell>
          <cell r="G72">
            <v>118.607079</v>
          </cell>
          <cell r="H72">
            <v>9.5</v>
          </cell>
          <cell r="I72">
            <v>0</v>
          </cell>
          <cell r="J72">
            <v>10.205527</v>
          </cell>
          <cell r="K72">
            <v>0</v>
          </cell>
          <cell r="L72">
            <v>856.98190599999998</v>
          </cell>
          <cell r="M72">
            <v>293.80459100000002</v>
          </cell>
          <cell r="N72">
            <v>243</v>
          </cell>
          <cell r="O72">
            <v>27.930591</v>
          </cell>
          <cell r="P72">
            <v>0</v>
          </cell>
          <cell r="Q72">
            <v>3</v>
          </cell>
          <cell r="R72">
            <v>0</v>
          </cell>
          <cell r="S72">
            <v>0</v>
          </cell>
          <cell r="T72">
            <v>0</v>
          </cell>
          <cell r="U72">
            <v>3.1139999999999999</v>
          </cell>
          <cell r="V72">
            <v>16.760000000000002</v>
          </cell>
          <cell r="W72">
            <v>0</v>
          </cell>
          <cell r="X72">
            <v>4.2</v>
          </cell>
          <cell r="Y72">
            <v>922.004591</v>
          </cell>
          <cell r="Z72">
            <v>3.4743970099999997</v>
          </cell>
          <cell r="AA72">
            <v>0</v>
          </cell>
          <cell r="AB72">
            <v>0</v>
          </cell>
        </row>
        <row r="73">
          <cell r="A73">
            <v>549</v>
          </cell>
          <cell r="B73">
            <v>1.54630815</v>
          </cell>
          <cell r="C73">
            <v>0</v>
          </cell>
          <cell r="D73">
            <v>488.02560481</v>
          </cell>
          <cell r="E73">
            <v>101.3527</v>
          </cell>
          <cell r="F73">
            <v>64.714500000000001</v>
          </cell>
          <cell r="G73">
            <v>0</v>
          </cell>
          <cell r="H73">
            <v>274.32282733999995</v>
          </cell>
          <cell r="I73">
            <v>4.2945000000000002</v>
          </cell>
          <cell r="J73">
            <v>43.341077470000002</v>
          </cell>
          <cell r="K73">
            <v>0</v>
          </cell>
          <cell r="L73">
            <v>1080.02560481</v>
          </cell>
          <cell r="M73">
            <v>288.66650363999997</v>
          </cell>
          <cell r="N73">
            <v>0</v>
          </cell>
          <cell r="O73">
            <v>10.754459000000001</v>
          </cell>
          <cell r="P73">
            <v>0</v>
          </cell>
          <cell r="Q73">
            <v>0</v>
          </cell>
          <cell r="R73">
            <v>8.1683249999999994</v>
          </cell>
          <cell r="S73">
            <v>0</v>
          </cell>
          <cell r="T73">
            <v>6</v>
          </cell>
          <cell r="U73">
            <v>59.805</v>
          </cell>
          <cell r="V73">
            <v>203.93871963999999</v>
          </cell>
          <cell r="W73">
            <v>0</v>
          </cell>
          <cell r="X73">
            <v>235</v>
          </cell>
          <cell r="Y73">
            <v>1350.6665036400002</v>
          </cell>
          <cell r="Z73">
            <v>1.0405672500000001</v>
          </cell>
          <cell r="AA73">
            <v>0</v>
          </cell>
          <cell r="AB73">
            <v>2</v>
          </cell>
        </row>
        <row r="74">
          <cell r="A74">
            <v>557</v>
          </cell>
          <cell r="B74">
            <v>0.2616</v>
          </cell>
          <cell r="C74">
            <v>2.1</v>
          </cell>
          <cell r="D74">
            <v>333.71146800000002</v>
          </cell>
          <cell r="E74">
            <v>65.685894000000005</v>
          </cell>
          <cell r="F74">
            <v>16.057200000000002</v>
          </cell>
          <cell r="G74">
            <v>61.272457000000003</v>
          </cell>
          <cell r="H74">
            <v>146.46100000000001</v>
          </cell>
          <cell r="I74">
            <v>0.441</v>
          </cell>
          <cell r="J74">
            <v>43.793917</v>
          </cell>
          <cell r="K74">
            <v>0</v>
          </cell>
          <cell r="L74">
            <v>941.61146799999995</v>
          </cell>
          <cell r="M74">
            <v>355.588368</v>
          </cell>
          <cell r="N74">
            <v>168</v>
          </cell>
          <cell r="O74">
            <v>12.368368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3.4470000000000001</v>
          </cell>
          <cell r="V74">
            <v>171.773</v>
          </cell>
          <cell r="W74">
            <v>0</v>
          </cell>
          <cell r="X74">
            <v>45</v>
          </cell>
          <cell r="Y74">
            <v>1048.488368</v>
          </cell>
          <cell r="Z74">
            <v>0.29630000000000001</v>
          </cell>
          <cell r="AA74">
            <v>3.9</v>
          </cell>
          <cell r="AB74">
            <v>3.2</v>
          </cell>
        </row>
        <row r="75">
          <cell r="A75">
            <v>568</v>
          </cell>
          <cell r="B75">
            <v>0.86351211999999999</v>
          </cell>
          <cell r="C75">
            <v>24</v>
          </cell>
          <cell r="D75">
            <v>473.6331725</v>
          </cell>
          <cell r="E75">
            <v>140.4804</v>
          </cell>
          <cell r="F75">
            <v>52.442500000000003</v>
          </cell>
          <cell r="G75">
            <v>0.35499999999999998</v>
          </cell>
          <cell r="H75">
            <v>239.62799999999999</v>
          </cell>
          <cell r="I75">
            <v>0.871</v>
          </cell>
          <cell r="J75">
            <v>39.856272500000003</v>
          </cell>
          <cell r="K75">
            <v>0</v>
          </cell>
          <cell r="L75">
            <v>1007.6331725</v>
          </cell>
          <cell r="M75">
            <v>497.24521192000003</v>
          </cell>
          <cell r="N75">
            <v>80</v>
          </cell>
          <cell r="O75">
            <v>237.02371191999998</v>
          </cell>
          <cell r="P75">
            <v>0</v>
          </cell>
          <cell r="Q75">
            <v>0</v>
          </cell>
          <cell r="R75">
            <v>6.2350000000000003</v>
          </cell>
          <cell r="S75">
            <v>0</v>
          </cell>
          <cell r="T75">
            <v>6</v>
          </cell>
          <cell r="U75">
            <v>49.406500000000001</v>
          </cell>
          <cell r="V75">
            <v>112.58</v>
          </cell>
          <cell r="W75">
            <v>6</v>
          </cell>
          <cell r="X75">
            <v>0</v>
          </cell>
          <cell r="Y75">
            <v>1031.24521192</v>
          </cell>
          <cell r="Z75">
            <v>0.47531911999999998</v>
          </cell>
          <cell r="AA75">
            <v>6</v>
          </cell>
          <cell r="AB75">
            <v>4</v>
          </cell>
        </row>
        <row r="76">
          <cell r="A76">
            <v>570</v>
          </cell>
          <cell r="B76">
            <v>0.94969999999999999</v>
          </cell>
          <cell r="C76">
            <v>34.299999999999997</v>
          </cell>
          <cell r="D76">
            <v>738.27524008</v>
          </cell>
          <cell r="E76">
            <v>188.25040000000001</v>
          </cell>
          <cell r="F76">
            <v>38.142899999999997</v>
          </cell>
          <cell r="G76">
            <v>115.97075</v>
          </cell>
          <cell r="H76">
            <v>198.20599999999999</v>
          </cell>
          <cell r="I76">
            <v>1.4909562700000001</v>
          </cell>
          <cell r="J76">
            <v>196.21423381</v>
          </cell>
          <cell r="K76">
            <v>0</v>
          </cell>
          <cell r="L76">
            <v>1566.6752400799999</v>
          </cell>
          <cell r="M76">
            <v>728.22384008000006</v>
          </cell>
          <cell r="N76">
            <v>305</v>
          </cell>
          <cell r="O76">
            <v>49.630840999999997</v>
          </cell>
          <cell r="P76">
            <v>0</v>
          </cell>
          <cell r="Q76">
            <v>0</v>
          </cell>
          <cell r="R76">
            <v>31.200907000000001</v>
          </cell>
          <cell r="S76">
            <v>0</v>
          </cell>
          <cell r="T76">
            <v>5.7</v>
          </cell>
          <cell r="U76">
            <v>115.40300000000001</v>
          </cell>
          <cell r="V76">
            <v>179.78909208000002</v>
          </cell>
          <cell r="W76">
            <v>41.5</v>
          </cell>
          <cell r="X76">
            <v>50</v>
          </cell>
          <cell r="Y76">
            <v>1656.62384008</v>
          </cell>
          <cell r="Z76">
            <v>0.28149999999999997</v>
          </cell>
          <cell r="AA76">
            <v>0</v>
          </cell>
          <cell r="AB76">
            <v>2.7</v>
          </cell>
        </row>
        <row r="77">
          <cell r="A77">
            <v>578</v>
          </cell>
          <cell r="B77">
            <v>2.8199999999999999E-2</v>
          </cell>
          <cell r="C77">
            <v>0</v>
          </cell>
          <cell r="D77">
            <v>1056.2421019199999</v>
          </cell>
          <cell r="E77">
            <v>605.61329999999998</v>
          </cell>
          <cell r="F77">
            <v>28.703600000000002</v>
          </cell>
          <cell r="G77">
            <v>15.355</v>
          </cell>
          <cell r="H77">
            <v>367.701278</v>
          </cell>
          <cell r="I77">
            <v>5.5643246299999998</v>
          </cell>
          <cell r="J77">
            <v>33.304599289999999</v>
          </cell>
          <cell r="K77">
            <v>0</v>
          </cell>
          <cell r="L77">
            <v>2223.7939019200003</v>
          </cell>
          <cell r="M77">
            <v>1023.03820192</v>
          </cell>
          <cell r="N77">
            <v>447</v>
          </cell>
          <cell r="O77">
            <v>50.68378921</v>
          </cell>
          <cell r="P77">
            <v>0</v>
          </cell>
          <cell r="Q77">
            <v>0</v>
          </cell>
          <cell r="R77">
            <v>8.65</v>
          </cell>
          <cell r="S77">
            <v>0</v>
          </cell>
          <cell r="T77">
            <v>0</v>
          </cell>
          <cell r="U77">
            <v>146.17548500000001</v>
          </cell>
          <cell r="V77">
            <v>370.52892771</v>
          </cell>
          <cell r="W77">
            <v>0</v>
          </cell>
          <cell r="X77">
            <v>110</v>
          </cell>
          <cell r="Y77">
            <v>2375.5900019199998</v>
          </cell>
          <cell r="Z77">
            <v>8.0999999999999996E-3</v>
          </cell>
          <cell r="AA77">
            <v>0</v>
          </cell>
          <cell r="AB77">
            <v>17</v>
          </cell>
        </row>
        <row r="78">
          <cell r="A78">
            <v>584</v>
          </cell>
          <cell r="B78">
            <v>0.22552860999999999</v>
          </cell>
          <cell r="C78">
            <v>2.2999999999999998</v>
          </cell>
          <cell r="D78">
            <v>315.05309435999999</v>
          </cell>
          <cell r="E78">
            <v>68.186499999999995</v>
          </cell>
          <cell r="F78">
            <v>96.328355000000002</v>
          </cell>
          <cell r="G78">
            <v>5.7306999999999997</v>
          </cell>
          <cell r="H78">
            <v>140.26583755999999</v>
          </cell>
          <cell r="I78">
            <v>0.1842</v>
          </cell>
          <cell r="J78">
            <v>4.3575017999999996</v>
          </cell>
          <cell r="K78">
            <v>0</v>
          </cell>
          <cell r="L78">
            <v>782.55309436000005</v>
          </cell>
          <cell r="M78">
            <v>193.55914776</v>
          </cell>
          <cell r="N78">
            <v>0</v>
          </cell>
          <cell r="O78">
            <v>43.547767</v>
          </cell>
          <cell r="P78">
            <v>0</v>
          </cell>
          <cell r="Q78">
            <v>0</v>
          </cell>
          <cell r="R78">
            <v>1.95</v>
          </cell>
          <cell r="S78">
            <v>0</v>
          </cell>
          <cell r="T78">
            <v>0</v>
          </cell>
          <cell r="U78">
            <v>20.376999999999999</v>
          </cell>
          <cell r="V78">
            <v>127.68438076000001</v>
          </cell>
          <cell r="W78">
            <v>0</v>
          </cell>
          <cell r="X78">
            <v>162</v>
          </cell>
          <cell r="Y78">
            <v>985.05914775999997</v>
          </cell>
          <cell r="Z78">
            <v>0.65214260999999996</v>
          </cell>
          <cell r="AA78">
            <v>0.3</v>
          </cell>
          <cell r="AB78">
            <v>2</v>
          </cell>
        </row>
        <row r="79">
          <cell r="A79">
            <v>599</v>
          </cell>
          <cell r="B79">
            <v>0.43623600000000001</v>
          </cell>
          <cell r="C79">
            <v>1</v>
          </cell>
          <cell r="D79">
            <v>1008.6161623200001</v>
          </cell>
          <cell r="E79">
            <v>800.10590000000002</v>
          </cell>
          <cell r="F79">
            <v>70.650599999999997</v>
          </cell>
          <cell r="G79">
            <v>0</v>
          </cell>
          <cell r="H79">
            <v>86</v>
          </cell>
          <cell r="I79">
            <v>7.3999999999999996E-2</v>
          </cell>
          <cell r="J79">
            <v>51.78566232</v>
          </cell>
          <cell r="K79">
            <v>0</v>
          </cell>
          <cell r="L79">
            <v>1808.3161623199999</v>
          </cell>
          <cell r="M79">
            <v>810.88590132000002</v>
          </cell>
          <cell r="N79">
            <v>0</v>
          </cell>
          <cell r="O79">
            <v>113.26299420999999</v>
          </cell>
          <cell r="P79">
            <v>0</v>
          </cell>
          <cell r="Q79">
            <v>0.9</v>
          </cell>
          <cell r="R79">
            <v>4.3499999999999996</v>
          </cell>
          <cell r="S79">
            <v>0</v>
          </cell>
          <cell r="T79">
            <v>472.61200000000002</v>
          </cell>
          <cell r="U79">
            <v>96.040499999999994</v>
          </cell>
          <cell r="V79">
            <v>108.27270611</v>
          </cell>
          <cell r="W79">
            <v>15.447701</v>
          </cell>
          <cell r="X79">
            <v>328</v>
          </cell>
          <cell r="Y79">
            <v>2266.5859013200002</v>
          </cell>
          <cell r="Z79">
            <v>0.63151199999999996</v>
          </cell>
          <cell r="AA79">
            <v>1</v>
          </cell>
          <cell r="AB79">
            <v>6</v>
          </cell>
        </row>
        <row r="80">
          <cell r="A80">
            <v>620</v>
          </cell>
          <cell r="B80">
            <v>0.36299999999999999</v>
          </cell>
          <cell r="C80">
            <v>2.2999999999999998</v>
          </cell>
          <cell r="D80">
            <v>193.816992</v>
          </cell>
          <cell r="E80">
            <v>127.4674</v>
          </cell>
          <cell r="F80">
            <v>26.6068</v>
          </cell>
          <cell r="G80">
            <v>0</v>
          </cell>
          <cell r="H80">
            <v>16.293296000000002</v>
          </cell>
          <cell r="I80">
            <v>0.30645062000000001</v>
          </cell>
          <cell r="J80">
            <v>23.14304538</v>
          </cell>
          <cell r="K80">
            <v>0</v>
          </cell>
          <cell r="L80">
            <v>775.01114474999997</v>
          </cell>
          <cell r="M80">
            <v>61.910815999999997</v>
          </cell>
          <cell r="N80">
            <v>0</v>
          </cell>
          <cell r="O80">
            <v>0.34747800000000001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30</v>
          </cell>
          <cell r="U80">
            <v>25.018000000000001</v>
          </cell>
          <cell r="V80">
            <v>5.3120000000000003</v>
          </cell>
          <cell r="W80">
            <v>1.233338</v>
          </cell>
          <cell r="X80">
            <v>229</v>
          </cell>
          <cell r="Y80">
            <v>1101.1049707499999</v>
          </cell>
          <cell r="Z80">
            <v>0.79449999999999998</v>
          </cell>
          <cell r="AA80">
            <v>1.3</v>
          </cell>
          <cell r="AB80">
            <v>1.1000000000000001</v>
          </cell>
        </row>
        <row r="81">
          <cell r="A81">
            <v>1044</v>
          </cell>
          <cell r="B81">
            <v>0.46812382000000002</v>
          </cell>
          <cell r="C81">
            <v>0.3</v>
          </cell>
          <cell r="D81">
            <v>117.7157905</v>
          </cell>
          <cell r="E81">
            <v>13.9521</v>
          </cell>
          <cell r="F81">
            <v>38.7956</v>
          </cell>
          <cell r="G81">
            <v>1.99</v>
          </cell>
          <cell r="H81">
            <v>51.347999999999999</v>
          </cell>
          <cell r="I81">
            <v>0.13400000000000001</v>
          </cell>
          <cell r="J81">
            <v>11.496090499999999</v>
          </cell>
          <cell r="K81">
            <v>0</v>
          </cell>
          <cell r="L81">
            <v>178.58779050000001</v>
          </cell>
          <cell r="M81">
            <v>145.85599999999999</v>
          </cell>
          <cell r="N81">
            <v>127.7</v>
          </cell>
          <cell r="O81">
            <v>0</v>
          </cell>
          <cell r="P81">
            <v>0</v>
          </cell>
          <cell r="Q81">
            <v>0</v>
          </cell>
          <cell r="R81">
            <v>2</v>
          </cell>
          <cell r="S81">
            <v>0</v>
          </cell>
          <cell r="T81">
            <v>0</v>
          </cell>
          <cell r="U81">
            <v>4.7789999999999999</v>
          </cell>
          <cell r="V81">
            <v>11.377000000000001</v>
          </cell>
          <cell r="W81">
            <v>0</v>
          </cell>
          <cell r="X81">
            <v>0</v>
          </cell>
          <cell r="Y81">
            <v>206.72800000000001</v>
          </cell>
          <cell r="Z81">
            <v>0.47512382000000003</v>
          </cell>
          <cell r="AA81">
            <v>0.3</v>
          </cell>
          <cell r="AB81">
            <v>0</v>
          </cell>
        </row>
        <row r="82">
          <cell r="A82">
            <v>1047</v>
          </cell>
          <cell r="B82">
            <v>4.9099999999999998E-2</v>
          </cell>
          <cell r="C82">
            <v>20</v>
          </cell>
          <cell r="D82">
            <v>167.48339999999999</v>
          </cell>
          <cell r="E82">
            <v>105.8617</v>
          </cell>
          <cell r="F82">
            <v>46.739100000000001</v>
          </cell>
          <cell r="G82">
            <v>2.3225820000000001</v>
          </cell>
          <cell r="H82">
            <v>3</v>
          </cell>
          <cell r="I82">
            <v>1.2337681200000001</v>
          </cell>
          <cell r="J82">
            <v>8.3262498800000007</v>
          </cell>
          <cell r="K82">
            <v>0</v>
          </cell>
          <cell r="L82">
            <v>742.55439999999999</v>
          </cell>
          <cell r="M82">
            <v>134.82</v>
          </cell>
          <cell r="N82">
            <v>120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1</v>
          </cell>
          <cell r="U82">
            <v>1.1200000000000001</v>
          </cell>
          <cell r="V82">
            <v>12.7</v>
          </cell>
          <cell r="W82">
            <v>0</v>
          </cell>
          <cell r="X82">
            <v>56</v>
          </cell>
          <cell r="Y82">
            <v>821.89099999999996</v>
          </cell>
          <cell r="Z82">
            <v>2.8400000000000002E-2</v>
          </cell>
          <cell r="AA82">
            <v>19</v>
          </cell>
          <cell r="AB82">
            <v>6</v>
          </cell>
        </row>
        <row r="83">
          <cell r="A83">
            <v>1049</v>
          </cell>
          <cell r="B83">
            <v>0.49057000000000001</v>
          </cell>
          <cell r="C83">
            <v>1.3</v>
          </cell>
          <cell r="D83">
            <v>250.73589699999999</v>
          </cell>
          <cell r="E83">
            <v>183.39330000000001</v>
          </cell>
          <cell r="F83">
            <v>19.146999999999998</v>
          </cell>
          <cell r="G83">
            <v>3.1436999999999999</v>
          </cell>
          <cell r="H83">
            <v>0.502</v>
          </cell>
          <cell r="I83">
            <v>2.0591197499999998</v>
          </cell>
          <cell r="J83">
            <v>42.490777250000001</v>
          </cell>
          <cell r="K83">
            <v>0</v>
          </cell>
          <cell r="L83">
            <v>479.74189699999999</v>
          </cell>
          <cell r="M83">
            <v>400.93700000000001</v>
          </cell>
          <cell r="N83">
            <v>385.3</v>
          </cell>
          <cell r="O83">
            <v>0</v>
          </cell>
          <cell r="P83">
            <v>0</v>
          </cell>
          <cell r="Q83">
            <v>0</v>
          </cell>
          <cell r="R83">
            <v>9.1300000000000008</v>
          </cell>
          <cell r="S83">
            <v>0</v>
          </cell>
          <cell r="T83">
            <v>0</v>
          </cell>
          <cell r="U83">
            <v>6.5069999999999997</v>
          </cell>
          <cell r="V83">
            <v>0</v>
          </cell>
          <cell r="W83">
            <v>0</v>
          </cell>
          <cell r="X83">
            <v>0</v>
          </cell>
          <cell r="Y83">
            <v>629.94299999999998</v>
          </cell>
          <cell r="Z83">
            <v>0.40150000000000002</v>
          </cell>
          <cell r="AA83">
            <v>0.3</v>
          </cell>
          <cell r="AB83">
            <v>0.6</v>
          </cell>
        </row>
        <row r="84">
          <cell r="A84">
            <v>1052</v>
          </cell>
          <cell r="B84">
            <v>1.0547</v>
          </cell>
          <cell r="C84">
            <v>0</v>
          </cell>
          <cell r="D84">
            <v>222.37327202</v>
          </cell>
          <cell r="E84">
            <v>145.0959</v>
          </cell>
          <cell r="F84">
            <v>19.940999999999999</v>
          </cell>
          <cell r="G84">
            <v>22.2349</v>
          </cell>
          <cell r="H84">
            <v>21.749886800000002</v>
          </cell>
          <cell r="I84">
            <v>6.6077399999999994E-2</v>
          </cell>
          <cell r="J84">
            <v>13.285507819999999</v>
          </cell>
          <cell r="K84">
            <v>0</v>
          </cell>
          <cell r="L84">
            <v>752.87327201999994</v>
          </cell>
          <cell r="M84">
            <v>272.39277202</v>
          </cell>
          <cell r="N84">
            <v>188</v>
          </cell>
          <cell r="O84">
            <v>2.9858440000000002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45</v>
          </cell>
          <cell r="U84">
            <v>7.95</v>
          </cell>
          <cell r="V84">
            <v>28.456928019999999</v>
          </cell>
          <cell r="W84">
            <v>0</v>
          </cell>
          <cell r="X84">
            <v>0</v>
          </cell>
          <cell r="Y84">
            <v>802.89277201999994</v>
          </cell>
          <cell r="Z84">
            <v>4.1924999999999999</v>
          </cell>
          <cell r="AA84">
            <v>0</v>
          </cell>
          <cell r="AB84">
            <v>0</v>
          </cell>
        </row>
        <row r="85">
          <cell r="A85">
            <v>1055</v>
          </cell>
          <cell r="B85">
            <v>0.54890000000000005</v>
          </cell>
          <cell r="C85">
            <v>2.5</v>
          </cell>
          <cell r="D85">
            <v>373.02179999999998</v>
          </cell>
          <cell r="E85">
            <v>179.114679</v>
          </cell>
          <cell r="F85">
            <v>49.081099999999999</v>
          </cell>
          <cell r="G85">
            <v>2.7509999999999999</v>
          </cell>
          <cell r="H85">
            <v>18.468888</v>
          </cell>
          <cell r="I85">
            <v>0.56210649999999995</v>
          </cell>
          <cell r="J85">
            <v>123.0440265</v>
          </cell>
          <cell r="K85">
            <v>0</v>
          </cell>
          <cell r="L85">
            <v>1000.62668</v>
          </cell>
          <cell r="M85">
            <v>83.076999999999998</v>
          </cell>
          <cell r="N85">
            <v>0</v>
          </cell>
          <cell r="O85">
            <v>27.913879999999999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43.030999999999999</v>
          </cell>
          <cell r="V85">
            <v>11.537000000000001</v>
          </cell>
          <cell r="W85">
            <v>0.59511999999999998</v>
          </cell>
          <cell r="X85">
            <v>292</v>
          </cell>
          <cell r="Y85">
            <v>1294.6818800000001</v>
          </cell>
          <cell r="Z85">
            <v>0.5333</v>
          </cell>
          <cell r="AA85">
            <v>2.5</v>
          </cell>
          <cell r="AB85">
            <v>2</v>
          </cell>
        </row>
        <row r="86">
          <cell r="A86">
            <v>1058</v>
          </cell>
          <cell r="B86">
            <v>1.0441330200000001</v>
          </cell>
          <cell r="C86">
            <v>13</v>
          </cell>
          <cell r="D86">
            <v>400.44761249999999</v>
          </cell>
          <cell r="E86">
            <v>282.36320000000001</v>
          </cell>
          <cell r="F86">
            <v>13.515499999999999</v>
          </cell>
          <cell r="G86">
            <v>0</v>
          </cell>
          <cell r="H86">
            <v>35</v>
          </cell>
          <cell r="I86">
            <v>0.26200000000000001</v>
          </cell>
          <cell r="J86">
            <v>69.306912499999996</v>
          </cell>
          <cell r="K86">
            <v>492</v>
          </cell>
          <cell r="L86">
            <v>2322.4476125000001</v>
          </cell>
          <cell r="M86">
            <v>925.27679999999998</v>
          </cell>
          <cell r="N86">
            <v>165</v>
          </cell>
          <cell r="O86">
            <v>29.681799999999999</v>
          </cell>
          <cell r="P86">
            <v>0</v>
          </cell>
          <cell r="Q86">
            <v>6</v>
          </cell>
          <cell r="R86">
            <v>0</v>
          </cell>
          <cell r="S86">
            <v>0</v>
          </cell>
          <cell r="T86">
            <v>0</v>
          </cell>
          <cell r="U86">
            <v>28.094999999999999</v>
          </cell>
          <cell r="V86">
            <v>24.5</v>
          </cell>
          <cell r="W86">
            <v>672</v>
          </cell>
          <cell r="X86">
            <v>20</v>
          </cell>
          <cell r="Y86">
            <v>1903.2768000000001</v>
          </cell>
          <cell r="Z86">
            <v>0.95807152000000007</v>
          </cell>
          <cell r="AA86">
            <v>3.5</v>
          </cell>
          <cell r="AB86">
            <v>7</v>
          </cell>
        </row>
        <row r="87">
          <cell r="A87">
            <v>1073</v>
          </cell>
          <cell r="B87">
            <v>0.74260000000000004</v>
          </cell>
          <cell r="C87">
            <v>1</v>
          </cell>
          <cell r="D87">
            <v>497.63265811000002</v>
          </cell>
          <cell r="E87">
            <v>113.46259999999999</v>
          </cell>
          <cell r="F87">
            <v>31.734999999999999</v>
          </cell>
          <cell r="G87">
            <v>0.14977499999999999</v>
          </cell>
          <cell r="H87">
            <v>50.219389999999997</v>
          </cell>
          <cell r="I87">
            <v>0.29620000000000002</v>
          </cell>
          <cell r="J87">
            <v>301.76969310999999</v>
          </cell>
          <cell r="K87">
            <v>0</v>
          </cell>
          <cell r="L87">
            <v>982.13265810999997</v>
          </cell>
          <cell r="M87">
            <v>691.47808061000001</v>
          </cell>
          <cell r="N87">
            <v>364</v>
          </cell>
          <cell r="O87">
            <v>112.11018799999999</v>
          </cell>
          <cell r="P87">
            <v>0</v>
          </cell>
          <cell r="Q87">
            <v>0.5</v>
          </cell>
          <cell r="R87">
            <v>0</v>
          </cell>
          <cell r="S87">
            <v>40</v>
          </cell>
          <cell r="T87">
            <v>2</v>
          </cell>
          <cell r="U87">
            <v>4.4390000000000001</v>
          </cell>
          <cell r="V87">
            <v>168.42889261000002</v>
          </cell>
          <cell r="W87">
            <v>0</v>
          </cell>
          <cell r="X87">
            <v>0</v>
          </cell>
          <cell r="Y87">
            <v>1175.97808061</v>
          </cell>
          <cell r="Z87">
            <v>0.59309999999999996</v>
          </cell>
          <cell r="AA87">
            <v>2.5</v>
          </cell>
          <cell r="AB87">
            <v>3</v>
          </cell>
        </row>
        <row r="88">
          <cell r="A88">
            <v>1089</v>
          </cell>
          <cell r="B88">
            <v>5.8334000000000001</v>
          </cell>
          <cell r="C88">
            <v>35</v>
          </cell>
          <cell r="D88">
            <v>377.17144937</v>
          </cell>
          <cell r="E88">
            <v>144.6542</v>
          </cell>
          <cell r="F88">
            <v>100.18300000000001</v>
          </cell>
          <cell r="G88">
            <v>124.374492</v>
          </cell>
          <cell r="H88">
            <v>0.3</v>
          </cell>
          <cell r="I88">
            <v>8.2881200000000002E-2</v>
          </cell>
          <cell r="J88">
            <v>7.5768761700000002</v>
          </cell>
          <cell r="K88">
            <v>0</v>
          </cell>
          <cell r="L88">
            <v>1033.29144937</v>
          </cell>
          <cell r="M88">
            <v>424.13174937000002</v>
          </cell>
          <cell r="N88">
            <v>286</v>
          </cell>
          <cell r="O88">
            <v>7</v>
          </cell>
          <cell r="P88">
            <v>0</v>
          </cell>
          <cell r="Q88">
            <v>0</v>
          </cell>
          <cell r="R88">
            <v>0.53380000000000005</v>
          </cell>
          <cell r="S88">
            <v>0</v>
          </cell>
          <cell r="T88">
            <v>53.5</v>
          </cell>
          <cell r="U88">
            <v>0.5</v>
          </cell>
          <cell r="V88">
            <v>76.597949370000009</v>
          </cell>
          <cell r="W88">
            <v>0</v>
          </cell>
          <cell r="X88">
            <v>0</v>
          </cell>
          <cell r="Y88">
            <v>1080.25174937</v>
          </cell>
          <cell r="Z88">
            <v>5.6980000000000004</v>
          </cell>
          <cell r="AA88">
            <v>0</v>
          </cell>
          <cell r="AB88">
            <v>0</v>
          </cell>
        </row>
        <row r="89">
          <cell r="A89">
            <v>1093</v>
          </cell>
          <cell r="B89">
            <v>0.45245000000000002</v>
          </cell>
          <cell r="C89">
            <v>0</v>
          </cell>
          <cell r="D89">
            <v>169.82564600000001</v>
          </cell>
          <cell r="E89">
            <v>25.726199999999999</v>
          </cell>
          <cell r="F89">
            <v>21.2989</v>
          </cell>
          <cell r="G89">
            <v>0</v>
          </cell>
          <cell r="H89">
            <v>0</v>
          </cell>
          <cell r="I89">
            <v>3.3788000000000004E-3</v>
          </cell>
          <cell r="J89">
            <v>122.7971672</v>
          </cell>
          <cell r="K89">
            <v>0</v>
          </cell>
          <cell r="L89">
            <v>278.42564599999997</v>
          </cell>
          <cell r="M89">
            <v>136.293646</v>
          </cell>
          <cell r="N89">
            <v>0</v>
          </cell>
          <cell r="O89">
            <v>121.43864600000001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14.855</v>
          </cell>
          <cell r="V89">
            <v>0</v>
          </cell>
          <cell r="W89">
            <v>0</v>
          </cell>
          <cell r="X89">
            <v>42.7</v>
          </cell>
          <cell r="Y89">
            <v>330.29364600000002</v>
          </cell>
          <cell r="Z89">
            <v>0.90080000000000005</v>
          </cell>
          <cell r="AA89">
            <v>0</v>
          </cell>
          <cell r="AB89">
            <v>0</v>
          </cell>
        </row>
        <row r="90">
          <cell r="A90">
            <v>1106</v>
          </cell>
          <cell r="B90">
            <v>0.98843528000000003</v>
          </cell>
          <cell r="C90">
            <v>1</v>
          </cell>
          <cell r="D90">
            <v>209.97337124000001</v>
          </cell>
          <cell r="E90">
            <v>104.99630000000001</v>
          </cell>
          <cell r="F90">
            <v>87.074100000000001</v>
          </cell>
          <cell r="G90">
            <v>10.403549930000001</v>
          </cell>
          <cell r="H90">
            <v>1E-4</v>
          </cell>
          <cell r="I90">
            <v>0.16700000000000001</v>
          </cell>
          <cell r="J90">
            <v>7.3323213099999993</v>
          </cell>
          <cell r="K90">
            <v>0</v>
          </cell>
          <cell r="L90">
            <v>823.17337124000005</v>
          </cell>
          <cell r="M90">
            <v>30.59892962</v>
          </cell>
          <cell r="N90">
            <v>0</v>
          </cell>
          <cell r="O90">
            <v>1.9641169999999999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15.497999999999999</v>
          </cell>
          <cell r="V90">
            <v>13.136812619999999</v>
          </cell>
          <cell r="W90">
            <v>0</v>
          </cell>
          <cell r="X90">
            <v>226</v>
          </cell>
          <cell r="Y90">
            <v>1095.7989296199999</v>
          </cell>
          <cell r="Z90">
            <v>0.59819865999999999</v>
          </cell>
          <cell r="AA90">
            <v>3</v>
          </cell>
          <cell r="AB90">
            <v>0</v>
          </cell>
        </row>
        <row r="91">
          <cell r="B91">
            <v>109.12147113</v>
          </cell>
          <cell r="C91">
            <v>521.15200000000004</v>
          </cell>
          <cell r="D91">
            <v>33059.919300359994</v>
          </cell>
          <cell r="E91">
            <v>18269.70171469</v>
          </cell>
          <cell r="F91">
            <v>3233.0190549999998</v>
          </cell>
          <cell r="G91">
            <v>1552.2193925099998</v>
          </cell>
          <cell r="H91">
            <v>4512.7126552000009</v>
          </cell>
          <cell r="I91">
            <v>175.11817315000005</v>
          </cell>
          <cell r="J91">
            <v>5317.1897611100003</v>
          </cell>
          <cell r="K91">
            <v>5627.1</v>
          </cell>
          <cell r="L91">
            <v>96764.18796980998</v>
          </cell>
          <cell r="M91">
            <v>39548.18344501</v>
          </cell>
          <cell r="N91">
            <v>24877.258150680002</v>
          </cell>
          <cell r="O91">
            <v>3018.4196375400002</v>
          </cell>
          <cell r="P91">
            <v>66.260289</v>
          </cell>
          <cell r="Q91">
            <v>95.52000000000001</v>
          </cell>
          <cell r="R91">
            <v>334.14245383000002</v>
          </cell>
          <cell r="S91">
            <v>42.1</v>
          </cell>
          <cell r="T91">
            <v>770.89200000000005</v>
          </cell>
          <cell r="U91">
            <v>2626.0541189699993</v>
          </cell>
          <cell r="V91">
            <v>6877.9737199899982</v>
          </cell>
          <cell r="W91">
            <v>839.56307500000003</v>
          </cell>
          <cell r="X91">
            <v>5941.6399999999994</v>
          </cell>
          <cell r="Y91">
            <v>103688.99392546002</v>
          </cell>
          <cell r="Z91">
            <v>107.09604933999996</v>
          </cell>
          <cell r="AA91">
            <v>504.22800000000001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</sheetNames>
    <sheetDataSet>
      <sheetData sheetId="0">
        <row r="5">
          <cell r="C5" t="str">
            <v>Jan95</v>
          </cell>
          <cell r="D5" t="str">
            <v>Feb95</v>
          </cell>
          <cell r="E5" t="str">
            <v>Mar95</v>
          </cell>
          <cell r="F5" t="str">
            <v>Apr95</v>
          </cell>
          <cell r="G5" t="str">
            <v>May95</v>
          </cell>
          <cell r="H5" t="str">
            <v>Jun95</v>
          </cell>
          <cell r="I5" t="str">
            <v>Jul95</v>
          </cell>
          <cell r="J5" t="str">
            <v>Aug95</v>
          </cell>
          <cell r="K5" t="str">
            <v>Sep95</v>
          </cell>
          <cell r="L5" t="str">
            <v>Oct95</v>
          </cell>
          <cell r="M5" t="str">
            <v>Nov95</v>
          </cell>
          <cell r="N5" t="str">
            <v>Dec95</v>
          </cell>
          <cell r="O5" t="str">
            <v>Jan96</v>
          </cell>
          <cell r="P5" t="str">
            <v>Feb96</v>
          </cell>
          <cell r="Q5" t="str">
            <v>Mar96</v>
          </cell>
          <cell r="R5" t="str">
            <v>Apr96</v>
          </cell>
          <cell r="S5" t="str">
            <v>May96</v>
          </cell>
          <cell r="T5" t="str">
            <v>Jun96</v>
          </cell>
          <cell r="U5" t="str">
            <v>Jul96</v>
          </cell>
          <cell r="V5" t="str">
            <v>Aug96</v>
          </cell>
          <cell r="W5" t="str">
            <v>Sep96</v>
          </cell>
          <cell r="X5" t="str">
            <v>Oct96</v>
          </cell>
          <cell r="Y5" t="str">
            <v>Nov96</v>
          </cell>
          <cell r="Z5" t="str">
            <v>Dec96</v>
          </cell>
          <cell r="AA5" t="str">
            <v>Jan97</v>
          </cell>
          <cell r="AB5" t="str">
            <v>Feb97</v>
          </cell>
          <cell r="AC5" t="str">
            <v>Mar97</v>
          </cell>
          <cell r="AD5" t="str">
            <v>Apr97</v>
          </cell>
          <cell r="AE5" t="str">
            <v>May97</v>
          </cell>
          <cell r="AF5" t="str">
            <v>Jun97</v>
          </cell>
          <cell r="AG5" t="str">
            <v>Jul97</v>
          </cell>
          <cell r="AH5" t="str">
            <v>Aug97</v>
          </cell>
          <cell r="AI5" t="str">
            <v>Sep97</v>
          </cell>
          <cell r="AJ5" t="str">
            <v>Oct97</v>
          </cell>
        </row>
        <row r="24">
          <cell r="C24">
            <v>2.76</v>
          </cell>
          <cell r="D24">
            <v>2.68</v>
          </cell>
          <cell r="E24">
            <v>2.78</v>
          </cell>
          <cell r="F24">
            <v>2.77</v>
          </cell>
          <cell r="G24">
            <v>2.81</v>
          </cell>
          <cell r="H24">
            <v>2.73</v>
          </cell>
          <cell r="I24">
            <v>2.77</v>
          </cell>
          <cell r="J24">
            <v>2.8</v>
          </cell>
          <cell r="K24">
            <v>2.77</v>
          </cell>
          <cell r="L24">
            <v>2.76</v>
          </cell>
          <cell r="M24">
            <v>2.79</v>
          </cell>
          <cell r="N24">
            <v>2.85</v>
          </cell>
          <cell r="O24">
            <v>2.8591423281021102</v>
          </cell>
          <cell r="P24">
            <v>2.8591423281021102</v>
          </cell>
          <cell r="Q24">
            <v>2.9235356921452</v>
          </cell>
          <cell r="R24">
            <v>3.09235160587059</v>
          </cell>
          <cell r="S24">
            <v>3.1377599982747699</v>
          </cell>
          <cell r="T24">
            <v>3.1567017543859599</v>
          </cell>
          <cell r="U24">
            <v>3.3376506478666799</v>
          </cell>
          <cell r="V24">
            <v>3.29361004444061</v>
          </cell>
          <cell r="W24">
            <v>3.2793591807192501</v>
          </cell>
          <cell r="X24">
            <v>3.3820933905286301</v>
          </cell>
          <cell r="Y24">
            <v>3.3850789203524698</v>
          </cell>
          <cell r="Z24">
            <v>3.39725552799618</v>
          </cell>
          <cell r="AA24">
            <v>3.3820425469399602</v>
          </cell>
          <cell r="AB24">
            <v>3.3970902439019799</v>
          </cell>
          <cell r="AC24">
            <v>3.3945742944401101</v>
          </cell>
          <cell r="AD24">
            <v>3.3544290588954699</v>
          </cell>
          <cell r="AE24">
            <v>3.31400147151964</v>
          </cell>
          <cell r="AF24">
            <v>3.3275012603147598</v>
          </cell>
          <cell r="AG24">
            <v>4.1649827420294097</v>
          </cell>
          <cell r="AH24">
            <v>4.1684582930998504</v>
          </cell>
          <cell r="AI24">
            <v>4.1843460145256701</v>
          </cell>
          <cell r="AJ24">
            <v>4.1883350978107696</v>
          </cell>
        </row>
        <row r="28">
          <cell r="C28">
            <v>7.09</v>
          </cell>
          <cell r="D28">
            <v>6.89</v>
          </cell>
          <cell r="E28">
            <v>7.07</v>
          </cell>
          <cell r="F28">
            <v>7.21</v>
          </cell>
          <cell r="G28">
            <v>7.37</v>
          </cell>
          <cell r="H28">
            <v>7.96</v>
          </cell>
          <cell r="I28">
            <v>7.22</v>
          </cell>
          <cell r="J28">
            <v>7.99</v>
          </cell>
          <cell r="K28">
            <v>8.23</v>
          </cell>
          <cell r="L28">
            <v>8.0399999999999991</v>
          </cell>
          <cell r="M28">
            <v>7.98</v>
          </cell>
          <cell r="N28">
            <v>8.31</v>
          </cell>
          <cell r="O28">
            <v>8.6909337903440793</v>
          </cell>
          <cell r="P28">
            <v>9.1322621608738608</v>
          </cell>
          <cell r="Q28">
            <v>9.7493803418803395</v>
          </cell>
          <cell r="R28">
            <v>9.9560049500706196</v>
          </cell>
          <cell r="S28">
            <v>10.9298507857317</v>
          </cell>
          <cell r="T28">
            <v>10.808979513739599</v>
          </cell>
          <cell r="U28">
            <v>11.4947199533256</v>
          </cell>
          <cell r="V28">
            <v>11.369484393232201</v>
          </cell>
          <cell r="W28">
            <v>11.401698221673501</v>
          </cell>
          <cell r="X28">
            <v>11.4076403553484</v>
          </cell>
          <cell r="Y28">
            <v>11.231871137000301</v>
          </cell>
          <cell r="Z28">
            <v>11.2526278422272</v>
          </cell>
          <cell r="AA28">
            <v>11.184496734085</v>
          </cell>
          <cell r="AB28">
            <v>11.118308133379401</v>
          </cell>
          <cell r="AC28">
            <v>11.0588477657833</v>
          </cell>
          <cell r="AD28">
            <v>11.303862550782799</v>
          </cell>
          <cell r="AE28">
            <v>11.771151578906</v>
          </cell>
          <cell r="AF28">
            <v>11.9154805849318</v>
          </cell>
          <cell r="AG28">
            <v>12.1723360959221</v>
          </cell>
          <cell r="AH28">
            <v>12.320111356728701</v>
          </cell>
          <cell r="AI28">
            <v>12.238305163620099</v>
          </cell>
          <cell r="AJ28">
            <v>12.028883257383001</v>
          </cell>
        </row>
        <row r="31">
          <cell r="C31">
            <v>22.01</v>
          </cell>
          <cell r="D31">
            <v>21.78</v>
          </cell>
          <cell r="E31">
            <v>21.71</v>
          </cell>
          <cell r="F31">
            <v>21.7</v>
          </cell>
          <cell r="G31">
            <v>20.07</v>
          </cell>
          <cell r="H31">
            <v>19.53</v>
          </cell>
          <cell r="I31">
            <v>19.54</v>
          </cell>
          <cell r="J31">
            <v>19.25</v>
          </cell>
          <cell r="K31">
            <v>19.32</v>
          </cell>
          <cell r="L31">
            <v>19.12</v>
          </cell>
          <cell r="M31">
            <v>19.02</v>
          </cell>
          <cell r="N31">
            <v>18.899999999999999</v>
          </cell>
          <cell r="O31">
            <v>19.3623397709793</v>
          </cell>
          <cell r="P31">
            <v>19.431367564335499</v>
          </cell>
          <cell r="Q31">
            <v>19.277274488906102</v>
          </cell>
          <cell r="R31">
            <v>19.9419677024338</v>
          </cell>
          <cell r="S31">
            <v>20.2628862237741</v>
          </cell>
          <cell r="T31">
            <v>20.774264198520999</v>
          </cell>
          <cell r="U31">
            <v>20.463835184731899</v>
          </cell>
          <cell r="V31">
            <v>20.807119765235601</v>
          </cell>
          <cell r="W31">
            <v>20.628356312554398</v>
          </cell>
          <cell r="X31">
            <v>20.771135826261901</v>
          </cell>
          <cell r="Y31">
            <v>20.701627499210598</v>
          </cell>
          <cell r="Z31">
            <v>21.1690111519816</v>
          </cell>
          <cell r="AA31">
            <v>21.1570962018343</v>
          </cell>
          <cell r="AB31">
            <v>21.2825480465597</v>
          </cell>
          <cell r="AC31">
            <v>21.338161921063801</v>
          </cell>
          <cell r="AD31">
            <v>21.4268082057798</v>
          </cell>
          <cell r="AE31">
            <v>21.441750145799698</v>
          </cell>
          <cell r="AF31">
            <v>21.703939616709</v>
          </cell>
          <cell r="AG31">
            <v>21.969554090806099</v>
          </cell>
          <cell r="AH31">
            <v>21.964134693972099</v>
          </cell>
          <cell r="AI31">
            <v>21.076268986959199</v>
          </cell>
          <cell r="AJ31">
            <v>20.976568505585199</v>
          </cell>
        </row>
        <row r="36">
          <cell r="C36">
            <v>2.4389642737124002</v>
          </cell>
          <cell r="D36">
            <v>2.27890666667333</v>
          </cell>
          <cell r="E36">
            <v>2.3434877592782</v>
          </cell>
          <cell r="F36">
            <v>2.04311395453343</v>
          </cell>
          <cell r="G36">
            <v>2.0230128788331299</v>
          </cell>
          <cell r="H36">
            <v>2.0483568267241199</v>
          </cell>
          <cell r="I36">
            <v>2.2255707534829998</v>
          </cell>
          <cell r="J36">
            <v>2.1116877841376902</v>
          </cell>
          <cell r="K36">
            <v>2.1765219655800099</v>
          </cell>
          <cell r="L36">
            <v>2.1322867567730701</v>
          </cell>
          <cell r="M36">
            <v>2.0472252509522999</v>
          </cell>
          <cell r="N36">
            <v>2.1955317001441701</v>
          </cell>
          <cell r="O36">
            <v>2.32925514924161</v>
          </cell>
          <cell r="P36">
            <v>2.6748968049274602</v>
          </cell>
          <cell r="Q36">
            <v>2.77491916793638</v>
          </cell>
          <cell r="R36">
            <v>3.1634066096180899</v>
          </cell>
          <cell r="S36">
            <v>3.6404916397259099</v>
          </cell>
          <cell r="T36">
            <v>3.6689872966945698</v>
          </cell>
          <cell r="U36">
            <v>3.9521705618521601</v>
          </cell>
          <cell r="V36">
            <v>3.9186163103922702</v>
          </cell>
          <cell r="W36">
            <v>4.0759093307606404</v>
          </cell>
          <cell r="X36">
            <v>4.18648566628256</v>
          </cell>
          <cell r="Y36">
            <v>4.1909546884391498</v>
          </cell>
          <cell r="Z36">
            <v>4.1346147459824802</v>
          </cell>
          <cell r="AA36">
            <v>4.0815222007616301</v>
          </cell>
          <cell r="AB36">
            <v>4.1726319411750996</v>
          </cell>
          <cell r="AC36">
            <v>4.1882461788305303</v>
          </cell>
          <cell r="AD36">
            <v>4.0243654750049496</v>
          </cell>
          <cell r="AE36">
            <v>4.4935629494848497</v>
          </cell>
          <cell r="AF36">
            <v>4.5294156237997498</v>
          </cell>
          <cell r="AG36">
            <v>4.8200579734128004</v>
          </cell>
          <cell r="AH36">
            <v>4.8133609487810096</v>
          </cell>
          <cell r="AI36">
            <v>4.95599744864698</v>
          </cell>
          <cell r="AJ36">
            <v>5.2100693457513403</v>
          </cell>
        </row>
        <row r="38">
          <cell r="C38">
            <v>19.571035726287601</v>
          </cell>
          <cell r="D38">
            <v>19.501093333326672</v>
          </cell>
          <cell r="E38">
            <v>19.3665122407218</v>
          </cell>
          <cell r="F38">
            <v>19.656886045466571</v>
          </cell>
          <cell r="G38">
            <v>18.046987121166872</v>
          </cell>
          <cell r="H38">
            <v>17.481643173275881</v>
          </cell>
          <cell r="I38">
            <v>17.314429246517001</v>
          </cell>
          <cell r="J38">
            <v>17.13831221586231</v>
          </cell>
          <cell r="K38">
            <v>17.143478034419992</v>
          </cell>
          <cell r="L38">
            <v>16.987713243226931</v>
          </cell>
          <cell r="M38">
            <v>16.972774749047701</v>
          </cell>
          <cell r="N38">
            <v>16.704468299855829</v>
          </cell>
          <cell r="O38">
            <v>17.033084621737689</v>
          </cell>
          <cell r="P38">
            <v>16.756470759408039</v>
          </cell>
          <cell r="Q38">
            <v>16.50235532096972</v>
          </cell>
          <cell r="R38">
            <v>16.778561092815711</v>
          </cell>
          <cell r="S38">
            <v>16.622394584048191</v>
          </cell>
          <cell r="T38">
            <v>17.105276901826429</v>
          </cell>
          <cell r="U38">
            <v>16.511664622879739</v>
          </cell>
          <cell r="V38">
            <v>16.888503454843331</v>
          </cell>
          <cell r="W38">
            <v>16.552446981793757</v>
          </cell>
          <cell r="X38">
            <v>16.58465015997934</v>
          </cell>
          <cell r="Y38">
            <v>16.51067281077145</v>
          </cell>
          <cell r="Z38">
            <v>17.034396405999118</v>
          </cell>
          <cell r="AA38">
            <v>17.07557400107267</v>
          </cell>
          <cell r="AB38">
            <v>17.109916105384599</v>
          </cell>
          <cell r="AC38">
            <v>17.149915742233269</v>
          </cell>
          <cell r="AD38">
            <v>17.402442730774851</v>
          </cell>
          <cell r="AE38">
            <v>16.948187196314848</v>
          </cell>
          <cell r="AF38">
            <v>17.174523992909251</v>
          </cell>
          <cell r="AG38">
            <v>17.149496117393298</v>
          </cell>
          <cell r="AH38">
            <v>17.150773745191088</v>
          </cell>
          <cell r="AI38">
            <v>16.12027153831222</v>
          </cell>
          <cell r="AJ38">
            <v>15.76649915983386</v>
          </cell>
        </row>
        <row r="39">
          <cell r="C39" t="str">
            <v>J95</v>
          </cell>
          <cell r="D39" t="str">
            <v>F95</v>
          </cell>
          <cell r="E39" t="str">
            <v>M95</v>
          </cell>
          <cell r="F39" t="str">
            <v>A95</v>
          </cell>
          <cell r="G39" t="str">
            <v>M95</v>
          </cell>
          <cell r="H39" t="str">
            <v>J95</v>
          </cell>
          <cell r="I39" t="str">
            <v>J95</v>
          </cell>
          <cell r="J39" t="str">
            <v>A95</v>
          </cell>
          <cell r="K39" t="str">
            <v>S95</v>
          </cell>
          <cell r="L39" t="str">
            <v>O95</v>
          </cell>
          <cell r="M39" t="str">
            <v>N95</v>
          </cell>
          <cell r="N39" t="str">
            <v>D95</v>
          </cell>
          <cell r="O39" t="str">
            <v>J96</v>
          </cell>
          <cell r="P39" t="str">
            <v>F96</v>
          </cell>
          <cell r="Q39" t="str">
            <v>M96</v>
          </cell>
          <cell r="R39" t="str">
            <v>A96</v>
          </cell>
          <cell r="S39" t="str">
            <v>M96</v>
          </cell>
          <cell r="T39" t="str">
            <v>J96</v>
          </cell>
          <cell r="U39" t="str">
            <v>J96</v>
          </cell>
          <cell r="V39" t="str">
            <v>A96</v>
          </cell>
          <cell r="W39" t="str">
            <v>S96</v>
          </cell>
          <cell r="X39" t="str">
            <v>O96</v>
          </cell>
          <cell r="Y39" t="str">
            <v>N96</v>
          </cell>
          <cell r="Z39" t="str">
            <v>D96</v>
          </cell>
          <cell r="AA39" t="str">
            <v>J97</v>
          </cell>
          <cell r="AB39" t="str">
            <v>F97</v>
          </cell>
          <cell r="AC39" t="str">
            <v>M97</v>
          </cell>
          <cell r="AD39" t="str">
            <v>A97</v>
          </cell>
          <cell r="AE39" t="str">
            <v>M97</v>
          </cell>
          <cell r="AF39" t="str">
            <v>J97</v>
          </cell>
          <cell r="AG39" t="str">
            <v>J97</v>
          </cell>
          <cell r="AH39" t="str">
            <v>A97</v>
          </cell>
          <cell r="AI39" t="str">
            <v>S97</v>
          </cell>
          <cell r="AJ39" t="str">
            <v>O97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</sheetNames>
    <sheetDataSet>
      <sheetData sheetId="0">
        <row r="5">
          <cell r="C5" t="str">
            <v>Jan95</v>
          </cell>
          <cell r="D5" t="str">
            <v>Feb95</v>
          </cell>
          <cell r="E5" t="str">
            <v>Mar95</v>
          </cell>
          <cell r="F5" t="str">
            <v>Apr95</v>
          </cell>
          <cell r="G5" t="str">
            <v>May95</v>
          </cell>
          <cell r="H5" t="str">
            <v>Jun95</v>
          </cell>
          <cell r="I5" t="str">
            <v>Jul95</v>
          </cell>
          <cell r="J5" t="str">
            <v>Aug95</v>
          </cell>
          <cell r="K5" t="str">
            <v>Sep95</v>
          </cell>
          <cell r="L5" t="str">
            <v>Oct95</v>
          </cell>
          <cell r="M5" t="str">
            <v>Nov95</v>
          </cell>
          <cell r="N5" t="str">
            <v>Dec95</v>
          </cell>
          <cell r="O5" t="str">
            <v>Jan96</v>
          </cell>
          <cell r="P5" t="str">
            <v>Feb96</v>
          </cell>
          <cell r="Q5" t="str">
            <v>Mar96</v>
          </cell>
          <cell r="R5" t="str">
            <v>Apr96</v>
          </cell>
          <cell r="S5" t="str">
            <v>May96</v>
          </cell>
          <cell r="T5" t="str">
            <v>Jun96</v>
          </cell>
          <cell r="U5" t="str">
            <v>Jul96</v>
          </cell>
          <cell r="V5" t="str">
            <v>Aug96</v>
          </cell>
          <cell r="W5" t="str">
            <v>Sep96</v>
          </cell>
          <cell r="X5" t="str">
            <v>Oct96</v>
          </cell>
          <cell r="Y5" t="str">
            <v>Nov96</v>
          </cell>
          <cell r="Z5" t="str">
            <v>Dec96</v>
          </cell>
          <cell r="AA5" t="str">
            <v>Jan97</v>
          </cell>
          <cell r="AB5" t="str">
            <v>Feb97</v>
          </cell>
          <cell r="AC5" t="str">
            <v>Mar97</v>
          </cell>
          <cell r="AD5" t="str">
            <v>Apr97</v>
          </cell>
          <cell r="AE5" t="str">
            <v>May97</v>
          </cell>
          <cell r="AF5" t="str">
            <v>Jun97</v>
          </cell>
          <cell r="AG5" t="str">
            <v>Jul97</v>
          </cell>
          <cell r="AH5" t="str">
            <v>Aug97</v>
          </cell>
          <cell r="AI5" t="str">
            <v>Sep97</v>
          </cell>
          <cell r="AJ5" t="str">
            <v>Oct97</v>
          </cell>
        </row>
        <row r="24">
          <cell r="C24">
            <v>2.76</v>
          </cell>
          <cell r="D24">
            <v>2.68</v>
          </cell>
          <cell r="E24">
            <v>2.78</v>
          </cell>
          <cell r="F24">
            <v>2.77</v>
          </cell>
          <cell r="G24">
            <v>2.81</v>
          </cell>
          <cell r="H24">
            <v>2.73</v>
          </cell>
          <cell r="I24">
            <v>2.77</v>
          </cell>
          <cell r="J24">
            <v>2.8</v>
          </cell>
          <cell r="K24">
            <v>2.77</v>
          </cell>
          <cell r="L24">
            <v>2.76</v>
          </cell>
          <cell r="M24">
            <v>2.79</v>
          </cell>
          <cell r="N24">
            <v>2.85</v>
          </cell>
          <cell r="O24">
            <v>2.8591423281021102</v>
          </cell>
          <cell r="P24">
            <v>2.8591423281021102</v>
          </cell>
          <cell r="Q24">
            <v>2.9235356921452</v>
          </cell>
          <cell r="R24">
            <v>3.09235160587059</v>
          </cell>
          <cell r="S24">
            <v>3.1377599982747699</v>
          </cell>
          <cell r="T24">
            <v>3.1567017543859599</v>
          </cell>
          <cell r="U24">
            <v>3.3376506478666799</v>
          </cell>
          <cell r="V24">
            <v>3.29361004444061</v>
          </cell>
          <cell r="W24">
            <v>3.2793591807192501</v>
          </cell>
          <cell r="X24">
            <v>3.3820933905286301</v>
          </cell>
          <cell r="Y24">
            <v>3.3850789203524698</v>
          </cell>
          <cell r="Z24">
            <v>3.39725552799618</v>
          </cell>
          <cell r="AA24">
            <v>3.3820425469399602</v>
          </cell>
          <cell r="AB24">
            <v>3.3970902439019799</v>
          </cell>
          <cell r="AC24">
            <v>3.3945742944401101</v>
          </cell>
          <cell r="AD24">
            <v>3.3544290588954699</v>
          </cell>
          <cell r="AE24">
            <v>3.31400147151964</v>
          </cell>
          <cell r="AF24">
            <v>3.3275012603147598</v>
          </cell>
          <cell r="AG24">
            <v>4.1649827420294097</v>
          </cell>
          <cell r="AH24">
            <v>4.1684582930998504</v>
          </cell>
          <cell r="AI24">
            <v>4.1843460145256701</v>
          </cell>
          <cell r="AJ24">
            <v>4.1883350978107696</v>
          </cell>
        </row>
        <row r="28">
          <cell r="C28">
            <v>7.09</v>
          </cell>
          <cell r="D28">
            <v>6.89</v>
          </cell>
          <cell r="E28">
            <v>7.07</v>
          </cell>
          <cell r="F28">
            <v>7.21</v>
          </cell>
          <cell r="G28">
            <v>7.37</v>
          </cell>
          <cell r="H28">
            <v>7.96</v>
          </cell>
          <cell r="I28">
            <v>7.22</v>
          </cell>
          <cell r="J28">
            <v>7.99</v>
          </cell>
          <cell r="K28">
            <v>8.23</v>
          </cell>
          <cell r="L28">
            <v>8.0399999999999991</v>
          </cell>
          <cell r="M28">
            <v>7.98</v>
          </cell>
          <cell r="N28">
            <v>8.31</v>
          </cell>
          <cell r="O28">
            <v>8.6909337903440793</v>
          </cell>
          <cell r="P28">
            <v>9.1322621608738608</v>
          </cell>
          <cell r="Q28">
            <v>9.7493803418803395</v>
          </cell>
          <cell r="R28">
            <v>9.9560049500706196</v>
          </cell>
          <cell r="S28">
            <v>10.9298507857317</v>
          </cell>
          <cell r="T28">
            <v>10.808979513739599</v>
          </cell>
          <cell r="U28">
            <v>11.4947199533256</v>
          </cell>
          <cell r="V28">
            <v>11.369484393232201</v>
          </cell>
          <cell r="W28">
            <v>11.401698221673501</v>
          </cell>
          <cell r="X28">
            <v>11.4076403553484</v>
          </cell>
          <cell r="Y28">
            <v>11.231871137000301</v>
          </cell>
          <cell r="Z28">
            <v>11.2526278422272</v>
          </cell>
          <cell r="AA28">
            <v>11.184496734085</v>
          </cell>
          <cell r="AB28">
            <v>11.118308133379401</v>
          </cell>
          <cell r="AC28">
            <v>11.0588477657833</v>
          </cell>
          <cell r="AD28">
            <v>11.303862550782799</v>
          </cell>
          <cell r="AE28">
            <v>11.771151578906</v>
          </cell>
          <cell r="AF28">
            <v>11.9154805849318</v>
          </cell>
          <cell r="AG28">
            <v>12.1723360959221</v>
          </cell>
          <cell r="AH28">
            <v>12.320111356728701</v>
          </cell>
          <cell r="AI28">
            <v>12.238305163620099</v>
          </cell>
          <cell r="AJ28">
            <v>12.028883257383001</v>
          </cell>
        </row>
        <row r="31">
          <cell r="C31">
            <v>22.01</v>
          </cell>
          <cell r="D31">
            <v>21.78</v>
          </cell>
          <cell r="E31">
            <v>21.71</v>
          </cell>
          <cell r="F31">
            <v>21.7</v>
          </cell>
          <cell r="G31">
            <v>20.07</v>
          </cell>
          <cell r="H31">
            <v>19.53</v>
          </cell>
          <cell r="I31">
            <v>19.54</v>
          </cell>
          <cell r="J31">
            <v>19.25</v>
          </cell>
          <cell r="K31">
            <v>19.32</v>
          </cell>
          <cell r="L31">
            <v>19.12</v>
          </cell>
          <cell r="M31">
            <v>19.02</v>
          </cell>
          <cell r="N31">
            <v>18.899999999999999</v>
          </cell>
          <cell r="O31">
            <v>19.3623397709793</v>
          </cell>
          <cell r="P31">
            <v>19.431367564335499</v>
          </cell>
          <cell r="Q31">
            <v>19.277274488906102</v>
          </cell>
          <cell r="R31">
            <v>19.9419677024338</v>
          </cell>
          <cell r="S31">
            <v>20.2628862237741</v>
          </cell>
          <cell r="T31">
            <v>20.774264198520999</v>
          </cell>
          <cell r="U31">
            <v>20.463835184731899</v>
          </cell>
          <cell r="V31">
            <v>20.807119765235601</v>
          </cell>
          <cell r="W31">
            <v>20.628356312554398</v>
          </cell>
          <cell r="X31">
            <v>20.771135826261901</v>
          </cell>
          <cell r="Y31">
            <v>20.701627499210598</v>
          </cell>
          <cell r="Z31">
            <v>21.1690111519816</v>
          </cell>
          <cell r="AA31">
            <v>21.1570962018343</v>
          </cell>
          <cell r="AB31">
            <v>21.2825480465597</v>
          </cell>
          <cell r="AC31">
            <v>21.338161921063801</v>
          </cell>
          <cell r="AD31">
            <v>21.4268082057798</v>
          </cell>
          <cell r="AE31">
            <v>21.441750145799698</v>
          </cell>
          <cell r="AF31">
            <v>21.703939616709</v>
          </cell>
          <cell r="AG31">
            <v>21.969554090806099</v>
          </cell>
          <cell r="AH31">
            <v>21.964134693972099</v>
          </cell>
          <cell r="AI31">
            <v>21.076268986959199</v>
          </cell>
          <cell r="AJ31">
            <v>20.976568505585199</v>
          </cell>
        </row>
        <row r="36">
          <cell r="C36">
            <v>2.4389642737124002</v>
          </cell>
          <cell r="D36">
            <v>2.27890666667333</v>
          </cell>
          <cell r="E36">
            <v>2.3434877592782</v>
          </cell>
          <cell r="F36">
            <v>2.04311395453343</v>
          </cell>
          <cell r="G36">
            <v>2.0230128788331299</v>
          </cell>
          <cell r="H36">
            <v>2.0483568267241199</v>
          </cell>
          <cell r="I36">
            <v>2.2255707534829998</v>
          </cell>
          <cell r="J36">
            <v>2.1116877841376902</v>
          </cell>
          <cell r="K36">
            <v>2.1765219655800099</v>
          </cell>
          <cell r="L36">
            <v>2.1322867567730701</v>
          </cell>
          <cell r="M36">
            <v>2.0472252509522999</v>
          </cell>
          <cell r="N36">
            <v>2.1955317001441701</v>
          </cell>
          <cell r="O36">
            <v>2.32925514924161</v>
          </cell>
          <cell r="P36">
            <v>2.6748968049274602</v>
          </cell>
          <cell r="Q36">
            <v>2.77491916793638</v>
          </cell>
          <cell r="R36">
            <v>3.1634066096180899</v>
          </cell>
          <cell r="S36">
            <v>3.6404916397259099</v>
          </cell>
          <cell r="T36">
            <v>3.6689872966945698</v>
          </cell>
          <cell r="U36">
            <v>3.9521705618521601</v>
          </cell>
          <cell r="V36">
            <v>3.9186163103922702</v>
          </cell>
          <cell r="W36">
            <v>4.0759093307606404</v>
          </cell>
          <cell r="X36">
            <v>4.18648566628256</v>
          </cell>
          <cell r="Y36">
            <v>4.1909546884391498</v>
          </cell>
          <cell r="Z36">
            <v>4.1346147459824802</v>
          </cell>
          <cell r="AA36">
            <v>4.0815222007616301</v>
          </cell>
          <cell r="AB36">
            <v>4.1726319411750996</v>
          </cell>
          <cell r="AC36">
            <v>4.1882461788305303</v>
          </cell>
          <cell r="AD36">
            <v>4.0243654750049496</v>
          </cell>
          <cell r="AE36">
            <v>4.4935629494848497</v>
          </cell>
          <cell r="AF36">
            <v>4.5294156237997498</v>
          </cell>
          <cell r="AG36">
            <v>4.8200579734128004</v>
          </cell>
          <cell r="AH36">
            <v>4.8133609487810096</v>
          </cell>
          <cell r="AI36">
            <v>4.95599744864698</v>
          </cell>
          <cell r="AJ36">
            <v>5.2100693457513403</v>
          </cell>
        </row>
        <row r="38">
          <cell r="C38">
            <v>19.571035726287601</v>
          </cell>
          <cell r="D38">
            <v>19.501093333326672</v>
          </cell>
          <cell r="E38">
            <v>19.3665122407218</v>
          </cell>
          <cell r="F38">
            <v>19.656886045466571</v>
          </cell>
          <cell r="G38">
            <v>18.046987121166872</v>
          </cell>
          <cell r="H38">
            <v>17.481643173275881</v>
          </cell>
          <cell r="I38">
            <v>17.314429246517001</v>
          </cell>
          <cell r="J38">
            <v>17.13831221586231</v>
          </cell>
          <cell r="K38">
            <v>17.143478034419992</v>
          </cell>
          <cell r="L38">
            <v>16.987713243226931</v>
          </cell>
          <cell r="M38">
            <v>16.972774749047701</v>
          </cell>
          <cell r="N38">
            <v>16.704468299855829</v>
          </cell>
          <cell r="O38">
            <v>17.033084621737689</v>
          </cell>
          <cell r="P38">
            <v>16.756470759408039</v>
          </cell>
          <cell r="Q38">
            <v>16.50235532096972</v>
          </cell>
          <cell r="R38">
            <v>16.778561092815711</v>
          </cell>
          <cell r="S38">
            <v>16.622394584048191</v>
          </cell>
          <cell r="T38">
            <v>17.105276901826429</v>
          </cell>
          <cell r="U38">
            <v>16.511664622879739</v>
          </cell>
          <cell r="V38">
            <v>16.888503454843331</v>
          </cell>
          <cell r="W38">
            <v>16.552446981793757</v>
          </cell>
          <cell r="X38">
            <v>16.58465015997934</v>
          </cell>
          <cell r="Y38">
            <v>16.51067281077145</v>
          </cell>
          <cell r="Z38">
            <v>17.034396405999118</v>
          </cell>
          <cell r="AA38">
            <v>17.07557400107267</v>
          </cell>
          <cell r="AB38">
            <v>17.109916105384599</v>
          </cell>
          <cell r="AC38">
            <v>17.149915742233269</v>
          </cell>
          <cell r="AD38">
            <v>17.402442730774851</v>
          </cell>
          <cell r="AE38">
            <v>16.948187196314848</v>
          </cell>
          <cell r="AF38">
            <v>17.174523992909251</v>
          </cell>
          <cell r="AG38">
            <v>17.149496117393298</v>
          </cell>
          <cell r="AH38">
            <v>17.150773745191088</v>
          </cell>
          <cell r="AI38">
            <v>16.12027153831222</v>
          </cell>
          <cell r="AJ38">
            <v>15.76649915983386</v>
          </cell>
        </row>
        <row r="39">
          <cell r="C39" t="str">
            <v>J95</v>
          </cell>
          <cell r="D39" t="str">
            <v>F95</v>
          </cell>
          <cell r="E39" t="str">
            <v>M95</v>
          </cell>
          <cell r="F39" t="str">
            <v>A95</v>
          </cell>
          <cell r="G39" t="str">
            <v>M95</v>
          </cell>
          <cell r="H39" t="str">
            <v>J95</v>
          </cell>
          <cell r="I39" t="str">
            <v>J95</v>
          </cell>
          <cell r="J39" t="str">
            <v>A95</v>
          </cell>
          <cell r="K39" t="str">
            <v>S95</v>
          </cell>
          <cell r="L39" t="str">
            <v>O95</v>
          </cell>
          <cell r="M39" t="str">
            <v>N95</v>
          </cell>
          <cell r="N39" t="str">
            <v>D95</v>
          </cell>
          <cell r="O39" t="str">
            <v>J96</v>
          </cell>
          <cell r="P39" t="str">
            <v>F96</v>
          </cell>
          <cell r="Q39" t="str">
            <v>M96</v>
          </cell>
          <cell r="R39" t="str">
            <v>A96</v>
          </cell>
          <cell r="S39" t="str">
            <v>M96</v>
          </cell>
          <cell r="T39" t="str">
            <v>J96</v>
          </cell>
          <cell r="U39" t="str">
            <v>J96</v>
          </cell>
          <cell r="V39" t="str">
            <v>A96</v>
          </cell>
          <cell r="W39" t="str">
            <v>S96</v>
          </cell>
          <cell r="X39" t="str">
            <v>O96</v>
          </cell>
          <cell r="Y39" t="str">
            <v>N96</v>
          </cell>
          <cell r="Z39" t="str">
            <v>D96</v>
          </cell>
          <cell r="AA39" t="str">
            <v>J97</v>
          </cell>
          <cell r="AB39" t="str">
            <v>F97</v>
          </cell>
          <cell r="AC39" t="str">
            <v>M97</v>
          </cell>
          <cell r="AD39" t="str">
            <v>A97</v>
          </cell>
          <cell r="AE39" t="str">
            <v>M97</v>
          </cell>
          <cell r="AF39" t="str">
            <v>J97</v>
          </cell>
          <cell r="AG39" t="str">
            <v>J97</v>
          </cell>
          <cell r="AH39" t="str">
            <v>A97</v>
          </cell>
          <cell r="AI39" t="str">
            <v>S97</v>
          </cell>
          <cell r="AJ39" t="str">
            <v>O97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basic"/>
      <sheetName val="tab1"/>
      <sheetName val="tab2"/>
      <sheetName val="tab3"/>
      <sheetName val="tab4"/>
      <sheetName val="tab5"/>
      <sheetName val="tab6"/>
      <sheetName val="table7"/>
      <sheetName val="table 8"/>
      <sheetName val="tab 9"/>
      <sheetName val="tab 10"/>
      <sheetName val="tab 11"/>
      <sheetName val="tab 12"/>
      <sheetName val="tab 13"/>
      <sheetName val="tab 14"/>
      <sheetName val="tab 15"/>
      <sheetName val="tab 16"/>
      <sheetName val="tab 17"/>
      <sheetName val="ControlSheet"/>
      <sheetName val="tab 18"/>
      <sheetName val="tab 19"/>
      <sheetName val="tab 20"/>
      <sheetName val="tab 21"/>
      <sheetName val="tab 22"/>
      <sheetName val="tab 23"/>
      <sheetName val="oldtab23"/>
      <sheetName val="oldtab25"/>
      <sheetName val="21bis"/>
      <sheetName val="tab 24"/>
      <sheetName val="tab 25"/>
      <sheetName val="tab 26"/>
      <sheetName val="tab 27"/>
      <sheetName val="tab 28"/>
      <sheetName val="tab 29"/>
      <sheetName val="tab 30"/>
      <sheetName val="tab 31"/>
      <sheetName val="tab32"/>
      <sheetName val="tab31 old"/>
      <sheetName val="tab 33"/>
      <sheetName val="tab 34"/>
      <sheetName val="tab 35"/>
      <sheetName val="tab 36"/>
      <sheetName val="tab 37"/>
      <sheetName val="tab 38"/>
      <sheetName val="tab 39"/>
      <sheetName val="tab 40"/>
      <sheetName val="tab 41"/>
      <sheetName val="tab 42"/>
      <sheetName val="СВОД"/>
      <sheetName val="номма ном"/>
      <sheetName val="Пенсия бўйич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 refreshError="1"/>
      <sheetData sheetId="50" refreshError="1"/>
      <sheetData sheetId="5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Иктисодий тахлил+Чакана"/>
      <sheetName val="1.1UZCARD + HUMO терминал"/>
      <sheetName val="2.24-7 шахобча"/>
      <sheetName val="3.режа-Чакана 2020 жами"/>
      <sheetName val="4.1000 та банкомат"/>
      <sheetName val="5.Банк х.маркази"/>
      <sheetName val="6.банк.х.марк номма-ном"/>
      <sheetName val="7.Банкоматлар урнатилган"/>
      <sheetName val="8.Инфокиоскалар"/>
      <sheetName val="9.банкомат даромад 2020 режа"/>
      <sheetName val="10.жиҳозлар сони РЕСП банклар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ана"/>
      <sheetName val="ой"/>
      <sheetName val="чорак"/>
      <sheetName val="йил"/>
      <sheetName val="Лист3 (5)"/>
      <sheetName val="план "/>
      <sheetName val="Лист3"/>
      <sheetName val="выручка"/>
      <sheetName val="план  (2)"/>
      <sheetName val="прих_расх (X)"/>
      <sheetName val="S_KASSA"/>
      <sheetName val="Лист1"/>
      <sheetName val="oyma-oy-2010"/>
      <sheetName val="oyma-oy-2010 -2009 фарки"/>
      <sheetName val="утган йилга нисб "/>
      <sheetName val="ТУШУМ -ОЙ БОШИДАН"/>
      <sheetName val="JAMI RESP"/>
      <sheetName val="Analysis of Interest"/>
      <sheetName val="Tit"/>
      <sheetName val="ж а м и"/>
      <sheetName val="Sved2004"/>
      <sheetName val="1312"/>
      <sheetName val="Лист2"/>
      <sheetName val="Date"/>
      <sheetName val="протокол"/>
      <sheetName val="отгрузка"/>
      <sheetName val="пенсия -бюджет феврал"/>
      <sheetName val="приход"/>
      <sheetName val="расход"/>
      <sheetName val="авто план-реализация"/>
      <sheetName val="авто план-реализация2"/>
      <sheetName val="Прочие"/>
      <sheetName val="Бюджет"/>
      <sheetName val="КОММУНАЛ"/>
      <sheetName val="Бюджет половинка"/>
      <sheetName val="Дебет"/>
      <sheetName val="Results"/>
      <sheetName val="Лист3_(5)"/>
      <sheetName val="план_"/>
      <sheetName val="план__(2)"/>
      <sheetName val="прих_расх_(X)"/>
      <sheetName val="oyma-oy-2010_-2009_фарки"/>
      <sheetName val="утган_йилга_нисб_"/>
      <sheetName val="ТУШУМ_-ОЙ_БОШИДАН"/>
      <sheetName val="JAMI_RESP"/>
      <sheetName val="Analysis_of_Interest"/>
      <sheetName val="ж_а_м_и"/>
      <sheetName val="пенсия_-бюджет_феврал"/>
      <sheetName val="авто_план-реализация"/>
      <sheetName val="авто_план-реализация2"/>
      <sheetName val="Бюджет_половинка"/>
      <sheetName val="Кисман топширган реестр"/>
      <sheetName val="Янги лойиха"/>
      <sheetName val="Янги кисман топширган"/>
      <sheetName val="узгармаган лойиха"/>
      <sheetName val="Кисман топширган"/>
      <sheetName val="1302-1312"/>
      <sheetName val="1 илова"/>
      <sheetName val="Primary data"/>
      <sheetName val="for 35 symbol"/>
      <sheetName val="for 70 symbol"/>
      <sheetName val="asbt"/>
      <sheetName val="book 1 "/>
      <sheetName val="QARSHI"/>
      <sheetName val="NISHON"/>
      <sheetName val="BESHKENT"/>
      <sheetName val="KOSON"/>
      <sheetName val="SHAXRISA"/>
      <sheetName val="KITOB"/>
      <sheetName val="KASBI"/>
      <sheetName val="MIRISHKOR"/>
      <sheetName val="QAMASHI"/>
      <sheetName val="G'UZOR"/>
      <sheetName val="YAKKABOG"/>
      <sheetName val="DEHQONOB"/>
      <sheetName val="CHIROQCH"/>
      <sheetName val="MUBORAK"/>
    </sheetNames>
    <sheetDataSet>
      <sheetData sheetId="0" refreshError="1">
        <row r="1">
          <cell r="B1">
            <v>2004</v>
          </cell>
        </row>
        <row r="2">
          <cell r="B2">
            <v>1</v>
          </cell>
        </row>
      </sheetData>
      <sheetData sheetId="1">
        <row r="1">
          <cell r="B1">
            <v>2004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"/>
      <sheetName val="Run"/>
      <sheetName val="Store"/>
      <sheetName val="Жиззах янги раз"/>
      <sheetName val="Зан-ть(р-ны)"/>
      <sheetName val="максади"/>
      <sheetName val="банклар"/>
      <sheetName val="Худуд"/>
    </sheetNames>
    <sheetDataSet>
      <sheetData sheetId="0">
        <row r="128">
          <cell r="B128" t="str">
            <v>% отчислений</v>
          </cell>
        </row>
      </sheetData>
      <sheetData sheetId="1" refreshError="1"/>
      <sheetData sheetId="2" refreshError="1">
        <row r="128">
          <cell r="B128" t="str">
            <v>% отчислений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W556"/>
  <sheetViews>
    <sheetView tabSelected="1" zoomScale="85" zoomScaleNormal="85" zoomScaleSheetLayoutView="70" zoomScalePageLayoutView="40" workbookViewId="0">
      <pane ySplit="3" topLeftCell="A4" activePane="bottomLeft" state="frozen"/>
      <selection pane="bottomLeft" activeCell="C2" sqref="C2:C3"/>
    </sheetView>
  </sheetViews>
  <sheetFormatPr defaultRowHeight="23.25" outlineLevelRow="2"/>
  <cols>
    <col min="1" max="1" width="54.85546875" style="4" customWidth="1"/>
    <col min="2" max="2" width="11.140625" style="24" customWidth="1"/>
    <col min="3" max="3" width="77.85546875" style="30" customWidth="1"/>
    <col min="4" max="4" width="34.140625" style="24" hidden="1" customWidth="1"/>
    <col min="5" max="5" width="34.140625" style="57" hidden="1" customWidth="1"/>
    <col min="6" max="6" width="91" style="24" customWidth="1"/>
    <col min="7" max="7" width="24" style="24" hidden="1" customWidth="1"/>
    <col min="8" max="8" width="25.5703125" style="24" hidden="1" customWidth="1"/>
    <col min="9" max="9" width="27.140625" style="24" hidden="1" customWidth="1"/>
    <col min="10" max="10" width="33.85546875" style="24" hidden="1" customWidth="1"/>
    <col min="11" max="11" width="14" style="24" hidden="1" customWidth="1"/>
    <col min="12" max="13" width="12.5703125" style="24" hidden="1" customWidth="1"/>
    <col min="14" max="14" width="14" style="24" hidden="1" customWidth="1"/>
    <col min="15" max="15" width="9" style="4" customWidth="1"/>
    <col min="16" max="16" width="19" style="4" customWidth="1"/>
    <col min="17" max="17" width="8.7109375" style="4" customWidth="1"/>
    <col min="18" max="18" width="19.85546875" style="4" customWidth="1"/>
    <col min="19" max="19" width="27.85546875" style="4" hidden="1" customWidth="1"/>
    <col min="20" max="20" width="29.5703125" style="4" hidden="1" customWidth="1"/>
    <col min="21" max="16384" width="9.140625" style="4"/>
  </cols>
  <sheetData>
    <row r="1" spans="1:22" ht="84.75" customHeight="1">
      <c r="A1" s="238" t="s">
        <v>991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</row>
    <row r="2" spans="1:22" ht="39.75" customHeight="1">
      <c r="A2" s="234" t="s">
        <v>142</v>
      </c>
      <c r="B2" s="234" t="s">
        <v>0</v>
      </c>
      <c r="C2" s="234" t="s">
        <v>881</v>
      </c>
      <c r="D2" s="239" t="s">
        <v>528</v>
      </c>
      <c r="E2" s="239" t="s">
        <v>529</v>
      </c>
      <c r="F2" s="234" t="s">
        <v>143</v>
      </c>
      <c r="G2" s="234" t="s">
        <v>537</v>
      </c>
      <c r="H2" s="234" t="s">
        <v>536</v>
      </c>
      <c r="I2" s="233" t="s">
        <v>394</v>
      </c>
      <c r="J2" s="233" t="s">
        <v>530</v>
      </c>
      <c r="K2" s="233" t="s">
        <v>531</v>
      </c>
      <c r="L2" s="233"/>
      <c r="M2" s="233"/>
      <c r="N2" s="233"/>
      <c r="O2" s="233" t="s">
        <v>144</v>
      </c>
      <c r="P2" s="233"/>
      <c r="Q2" s="233" t="s">
        <v>3</v>
      </c>
      <c r="R2" s="233"/>
      <c r="S2" s="234" t="s">
        <v>822</v>
      </c>
      <c r="T2" s="234" t="s">
        <v>820</v>
      </c>
      <c r="U2" s="236"/>
      <c r="V2" s="237"/>
    </row>
    <row r="3" spans="1:22" ht="82.5" customHeight="1">
      <c r="A3" s="235"/>
      <c r="B3" s="235"/>
      <c r="C3" s="235"/>
      <c r="D3" s="240"/>
      <c r="E3" s="240"/>
      <c r="F3" s="235"/>
      <c r="G3" s="235"/>
      <c r="H3" s="235"/>
      <c r="I3" s="233"/>
      <c r="J3" s="233"/>
      <c r="K3" s="199" t="s">
        <v>390</v>
      </c>
      <c r="L3" s="199" t="s">
        <v>391</v>
      </c>
      <c r="M3" s="199" t="s">
        <v>392</v>
      </c>
      <c r="N3" s="199" t="s">
        <v>393</v>
      </c>
      <c r="O3" s="199" t="s">
        <v>145</v>
      </c>
      <c r="P3" s="199" t="s">
        <v>821</v>
      </c>
      <c r="Q3" s="199" t="s">
        <v>145</v>
      </c>
      <c r="R3" s="199" t="s">
        <v>821</v>
      </c>
      <c r="S3" s="235"/>
      <c r="T3" s="235"/>
      <c r="U3" s="236"/>
      <c r="V3" s="237"/>
    </row>
    <row r="4" spans="1:22" s="63" customFormat="1" ht="37.5" outlineLevel="2">
      <c r="A4" s="44" t="s">
        <v>2</v>
      </c>
      <c r="B4" s="43">
        <v>78</v>
      </c>
      <c r="C4" s="51" t="s">
        <v>1206</v>
      </c>
      <c r="D4" s="50" t="s">
        <v>1</v>
      </c>
      <c r="E4" s="50" t="s">
        <v>260</v>
      </c>
      <c r="F4" s="46" t="s">
        <v>146</v>
      </c>
      <c r="G4" s="82" t="s">
        <v>541</v>
      </c>
      <c r="H4" s="46" t="s">
        <v>542</v>
      </c>
      <c r="I4" s="46" t="s">
        <v>395</v>
      </c>
      <c r="J4" s="33" t="s">
        <v>520</v>
      </c>
      <c r="K4" s="69">
        <v>10000</v>
      </c>
      <c r="L4" s="69">
        <v>10000</v>
      </c>
      <c r="M4" s="69">
        <v>50000</v>
      </c>
      <c r="N4" s="69">
        <v>50000</v>
      </c>
      <c r="O4" s="47"/>
      <c r="P4" s="48"/>
      <c r="Q4" s="59">
        <v>1</v>
      </c>
      <c r="R4" s="62"/>
      <c r="S4" s="62">
        <f>R4*0.01</f>
        <v>0</v>
      </c>
      <c r="T4" s="122">
        <v>9626.1568750000006</v>
      </c>
    </row>
    <row r="5" spans="1:22" s="63" customFormat="1" ht="34.5" customHeight="1" outlineLevel="2">
      <c r="A5" s="44" t="s">
        <v>4</v>
      </c>
      <c r="B5" s="43">
        <v>78</v>
      </c>
      <c r="C5" s="77" t="s">
        <v>1205</v>
      </c>
      <c r="D5" s="34" t="s">
        <v>220</v>
      </c>
      <c r="E5" s="34" t="s">
        <v>261</v>
      </c>
      <c r="F5" s="46" t="s">
        <v>167</v>
      </c>
      <c r="G5" s="33" t="s">
        <v>543</v>
      </c>
      <c r="H5" s="33">
        <v>5231538</v>
      </c>
      <c r="I5" s="46" t="s">
        <v>396</v>
      </c>
      <c r="J5" s="33" t="s">
        <v>402</v>
      </c>
      <c r="K5" s="69" t="s">
        <v>406</v>
      </c>
      <c r="L5" s="69">
        <v>5000</v>
      </c>
      <c r="M5" s="69">
        <v>10000</v>
      </c>
      <c r="N5" s="69">
        <v>50000</v>
      </c>
      <c r="O5" s="47">
        <v>1</v>
      </c>
      <c r="P5" s="48"/>
      <c r="Q5" s="59"/>
      <c r="R5" s="62"/>
      <c r="S5" s="62">
        <f>P5*0.01</f>
        <v>0</v>
      </c>
      <c r="T5" s="122">
        <v>16704.834999999999</v>
      </c>
    </row>
    <row r="6" spans="1:22" s="63" customFormat="1" ht="37.5" outlineLevel="2">
      <c r="A6" s="44" t="s">
        <v>6</v>
      </c>
      <c r="B6" s="43">
        <v>78</v>
      </c>
      <c r="C6" s="38" t="s">
        <v>1204</v>
      </c>
      <c r="D6" s="50" t="s">
        <v>5</v>
      </c>
      <c r="E6" s="50" t="s">
        <v>262</v>
      </c>
      <c r="F6" s="46" t="s">
        <v>534</v>
      </c>
      <c r="G6" s="82" t="s">
        <v>575</v>
      </c>
      <c r="H6" s="33" t="s">
        <v>574</v>
      </c>
      <c r="I6" s="46" t="s">
        <v>397</v>
      </c>
      <c r="J6" s="33" t="s">
        <v>520</v>
      </c>
      <c r="K6" s="69">
        <v>5000</v>
      </c>
      <c r="L6" s="69">
        <v>10000</v>
      </c>
      <c r="M6" s="69">
        <v>50000</v>
      </c>
      <c r="N6" s="69">
        <v>100000</v>
      </c>
      <c r="O6" s="47"/>
      <c r="P6" s="48"/>
      <c r="Q6" s="59">
        <v>1</v>
      </c>
      <c r="R6" s="62"/>
      <c r="S6" s="62">
        <f>R6*0.01</f>
        <v>0</v>
      </c>
      <c r="T6" s="122">
        <v>5623.7274285714284</v>
      </c>
    </row>
    <row r="7" spans="1:22" s="63" customFormat="1" ht="37.5" outlineLevel="2">
      <c r="A7" s="44" t="s">
        <v>535</v>
      </c>
      <c r="B7" s="43">
        <v>78</v>
      </c>
      <c r="C7" s="51" t="s">
        <v>1207</v>
      </c>
      <c r="D7" s="50" t="s">
        <v>7</v>
      </c>
      <c r="E7" s="50" t="s">
        <v>263</v>
      </c>
      <c r="F7" s="46" t="s">
        <v>147</v>
      </c>
      <c r="G7" s="82" t="s">
        <v>577</v>
      </c>
      <c r="H7" s="33" t="s">
        <v>576</v>
      </c>
      <c r="I7" s="46" t="s">
        <v>398</v>
      </c>
      <c r="J7" s="33" t="s">
        <v>520</v>
      </c>
      <c r="K7" s="69">
        <v>5000</v>
      </c>
      <c r="L7" s="69">
        <v>10000</v>
      </c>
      <c r="M7" s="69">
        <v>50000</v>
      </c>
      <c r="N7" s="69">
        <v>100000</v>
      </c>
      <c r="O7" s="47"/>
      <c r="P7" s="48"/>
      <c r="Q7" s="59">
        <v>1</v>
      </c>
      <c r="R7" s="62"/>
      <c r="S7" s="62">
        <f>R7*0.01</f>
        <v>0</v>
      </c>
      <c r="T7" s="122">
        <v>21225.499749999999</v>
      </c>
    </row>
    <row r="8" spans="1:22" s="49" customFormat="1" ht="27.75" customHeight="1" outlineLevel="2">
      <c r="A8" s="44" t="s">
        <v>8</v>
      </c>
      <c r="B8" s="43">
        <v>78</v>
      </c>
      <c r="C8" s="77" t="s">
        <v>1203</v>
      </c>
      <c r="D8" s="42" t="s">
        <v>168</v>
      </c>
      <c r="E8" s="42" t="s">
        <v>264</v>
      </c>
      <c r="F8" s="46" t="s">
        <v>169</v>
      </c>
      <c r="G8" s="82" t="s">
        <v>579</v>
      </c>
      <c r="H8" s="46" t="s">
        <v>578</v>
      </c>
      <c r="I8" s="46" t="s">
        <v>399</v>
      </c>
      <c r="J8" s="33" t="s">
        <v>402</v>
      </c>
      <c r="K8" s="69">
        <v>5000</v>
      </c>
      <c r="L8" s="69">
        <v>10000</v>
      </c>
      <c r="M8" s="69">
        <v>50000</v>
      </c>
      <c r="N8" s="69">
        <v>100000</v>
      </c>
      <c r="O8" s="47"/>
      <c r="P8" s="48"/>
      <c r="Q8" s="43">
        <v>1</v>
      </c>
      <c r="R8" s="48"/>
      <c r="S8" s="48">
        <f>R8*0.01</f>
        <v>0</v>
      </c>
      <c r="T8" s="122">
        <v>12034.615750000001</v>
      </c>
    </row>
    <row r="9" spans="1:22" s="49" customFormat="1" ht="34.5" customHeight="1" outlineLevel="2">
      <c r="A9" s="44" t="s">
        <v>8</v>
      </c>
      <c r="B9" s="43">
        <v>78</v>
      </c>
      <c r="C9" s="38" t="s">
        <v>1208</v>
      </c>
      <c r="D9" s="34" t="s">
        <v>215</v>
      </c>
      <c r="E9" s="34" t="s">
        <v>265</v>
      </c>
      <c r="F9" s="46" t="s">
        <v>257</v>
      </c>
      <c r="G9" s="82" t="s">
        <v>573</v>
      </c>
      <c r="H9" s="46" t="s">
        <v>572</v>
      </c>
      <c r="I9" s="46" t="s">
        <v>400</v>
      </c>
      <c r="J9" s="33" t="s">
        <v>520</v>
      </c>
      <c r="K9" s="69">
        <v>5000</v>
      </c>
      <c r="L9" s="69">
        <v>10000</v>
      </c>
      <c r="M9" s="69">
        <v>50000</v>
      </c>
      <c r="N9" s="69">
        <v>100000</v>
      </c>
      <c r="O9" s="47"/>
      <c r="P9" s="48"/>
      <c r="Q9" s="43">
        <v>1</v>
      </c>
      <c r="R9" s="48"/>
      <c r="S9" s="48">
        <f>R9*0.01</f>
        <v>0</v>
      </c>
      <c r="T9" s="122">
        <v>47951.788999999997</v>
      </c>
    </row>
    <row r="10" spans="1:22" s="49" customFormat="1" ht="33" customHeight="1" outlineLevel="2">
      <c r="A10" s="44" t="s">
        <v>10</v>
      </c>
      <c r="B10" s="43">
        <v>78</v>
      </c>
      <c r="C10" s="51" t="s">
        <v>1302</v>
      </c>
      <c r="D10" s="34" t="s">
        <v>216</v>
      </c>
      <c r="E10" s="34" t="s">
        <v>266</v>
      </c>
      <c r="F10" s="46" t="s">
        <v>148</v>
      </c>
      <c r="G10" s="82" t="s">
        <v>571</v>
      </c>
      <c r="H10" s="46" t="s">
        <v>570</v>
      </c>
      <c r="I10" s="46" t="s">
        <v>401</v>
      </c>
      <c r="J10" s="33" t="s">
        <v>520</v>
      </c>
      <c r="K10" s="69">
        <v>5000</v>
      </c>
      <c r="L10" s="69">
        <v>10000</v>
      </c>
      <c r="M10" s="69">
        <v>50000</v>
      </c>
      <c r="N10" s="69">
        <v>100000</v>
      </c>
      <c r="O10" s="47"/>
      <c r="P10" s="48"/>
      <c r="Q10" s="43">
        <v>1</v>
      </c>
      <c r="R10" s="48"/>
      <c r="S10" s="48">
        <f>R10*0.01</f>
        <v>0</v>
      </c>
      <c r="T10" s="122">
        <v>17911.009249999999</v>
      </c>
    </row>
    <row r="11" spans="1:22" s="49" customFormat="1" ht="33" customHeight="1" outlineLevel="2">
      <c r="A11" s="44" t="s">
        <v>10</v>
      </c>
      <c r="B11" s="43">
        <v>78</v>
      </c>
      <c r="C11" s="77" t="s">
        <v>1303</v>
      </c>
      <c r="D11" s="34" t="s">
        <v>218</v>
      </c>
      <c r="E11" s="34" t="s">
        <v>267</v>
      </c>
      <c r="F11" s="46" t="s">
        <v>219</v>
      </c>
      <c r="G11" s="33" t="s">
        <v>544</v>
      </c>
      <c r="H11" s="33">
        <v>5231519</v>
      </c>
      <c r="I11" s="33" t="s">
        <v>404</v>
      </c>
      <c r="J11" s="33" t="s">
        <v>402</v>
      </c>
      <c r="K11" s="69" t="s">
        <v>406</v>
      </c>
      <c r="L11" s="69">
        <v>10000</v>
      </c>
      <c r="M11" s="69">
        <v>50000</v>
      </c>
      <c r="N11" s="69">
        <v>100000</v>
      </c>
      <c r="O11" s="47">
        <v>1</v>
      </c>
      <c r="P11" s="48"/>
      <c r="Q11" s="43"/>
      <c r="R11" s="48"/>
      <c r="S11" s="48">
        <f>P11*0.01</f>
        <v>0</v>
      </c>
      <c r="T11" s="122">
        <v>17886.094634146342</v>
      </c>
    </row>
    <row r="12" spans="1:22" s="49" customFormat="1" ht="33" customHeight="1" outlineLevel="2">
      <c r="A12" s="5" t="s">
        <v>10</v>
      </c>
      <c r="B12" s="6">
        <v>78</v>
      </c>
      <c r="C12" s="17" t="s">
        <v>1304</v>
      </c>
      <c r="D12" s="11" t="s">
        <v>9</v>
      </c>
      <c r="E12" s="11" t="s">
        <v>268</v>
      </c>
      <c r="F12" s="7" t="s">
        <v>148</v>
      </c>
      <c r="G12" s="33">
        <v>9005205591</v>
      </c>
      <c r="H12" s="33">
        <v>5214469</v>
      </c>
      <c r="I12" s="37" t="s">
        <v>405</v>
      </c>
      <c r="J12" s="33" t="s">
        <v>403</v>
      </c>
      <c r="K12" s="68">
        <v>5000</v>
      </c>
      <c r="L12" s="68">
        <v>5000</v>
      </c>
      <c r="M12" s="68">
        <v>10000</v>
      </c>
      <c r="N12" s="68">
        <v>50000</v>
      </c>
      <c r="O12" s="8">
        <v>1</v>
      </c>
      <c r="P12" s="62"/>
      <c r="Q12" s="59"/>
      <c r="R12" s="62"/>
      <c r="S12" s="9">
        <f>P12*0.01</f>
        <v>0</v>
      </c>
      <c r="T12" s="122"/>
    </row>
    <row r="13" spans="1:22" s="49" customFormat="1" ht="33" customHeight="1" outlineLevel="2">
      <c r="A13" s="5" t="s">
        <v>10</v>
      </c>
      <c r="B13" s="6">
        <v>78</v>
      </c>
      <c r="C13" s="26" t="s">
        <v>1144</v>
      </c>
      <c r="D13" s="11"/>
      <c r="E13" s="11"/>
      <c r="F13" s="7" t="s">
        <v>823</v>
      </c>
      <c r="G13" s="33"/>
      <c r="H13" s="33"/>
      <c r="I13" s="33"/>
      <c r="J13" s="33"/>
      <c r="K13" s="68"/>
      <c r="L13" s="68"/>
      <c r="M13" s="68"/>
      <c r="N13" s="68"/>
      <c r="O13" s="8"/>
      <c r="P13" s="156"/>
      <c r="Q13" s="59">
        <v>1</v>
      </c>
      <c r="R13" s="156"/>
      <c r="S13" s="126"/>
      <c r="T13" s="122"/>
    </row>
    <row r="14" spans="1:22" s="49" customFormat="1" ht="33" customHeight="1" outlineLevel="2">
      <c r="A14" s="5" t="s">
        <v>10</v>
      </c>
      <c r="B14" s="6">
        <v>78</v>
      </c>
      <c r="C14" s="26" t="s">
        <v>1143</v>
      </c>
      <c r="D14" s="11"/>
      <c r="E14" s="11"/>
      <c r="F14" s="7" t="s">
        <v>824</v>
      </c>
      <c r="G14" s="33"/>
      <c r="H14" s="33"/>
      <c r="I14" s="33"/>
      <c r="J14" s="33"/>
      <c r="K14" s="68"/>
      <c r="L14" s="68"/>
      <c r="M14" s="68"/>
      <c r="N14" s="68"/>
      <c r="O14" s="8"/>
      <c r="P14" s="156"/>
      <c r="Q14" s="59">
        <v>1</v>
      </c>
      <c r="R14" s="156"/>
      <c r="S14" s="126"/>
      <c r="T14" s="122"/>
    </row>
    <row r="15" spans="1:22" s="49" customFormat="1" ht="33" customHeight="1" outlineLevel="2">
      <c r="A15" s="5" t="s">
        <v>10</v>
      </c>
      <c r="B15" s="6">
        <v>78</v>
      </c>
      <c r="C15" s="26" t="s">
        <v>825</v>
      </c>
      <c r="D15" s="11"/>
      <c r="E15" s="11"/>
      <c r="F15" s="37" t="s">
        <v>826</v>
      </c>
      <c r="G15" s="33"/>
      <c r="H15" s="33"/>
      <c r="I15" s="33"/>
      <c r="J15" s="33"/>
      <c r="K15" s="68"/>
      <c r="L15" s="68"/>
      <c r="M15" s="68"/>
      <c r="N15" s="68"/>
      <c r="O15" s="8">
        <v>1</v>
      </c>
      <c r="P15" s="156"/>
      <c r="Q15" s="59"/>
      <c r="R15" s="156"/>
      <c r="S15" s="126"/>
      <c r="T15" s="122"/>
    </row>
    <row r="16" spans="1:22" s="49" customFormat="1" ht="33" customHeight="1" outlineLevel="2">
      <c r="A16" s="5" t="s">
        <v>10</v>
      </c>
      <c r="B16" s="6">
        <v>78</v>
      </c>
      <c r="C16" s="26" t="s">
        <v>825</v>
      </c>
      <c r="D16" s="11"/>
      <c r="E16" s="11"/>
      <c r="F16" s="37" t="s">
        <v>826</v>
      </c>
      <c r="G16" s="33"/>
      <c r="H16" s="33"/>
      <c r="I16" s="33"/>
      <c r="J16" s="33"/>
      <c r="K16" s="68"/>
      <c r="L16" s="68"/>
      <c r="M16" s="68"/>
      <c r="N16" s="68"/>
      <c r="O16" s="8"/>
      <c r="P16" s="156"/>
      <c r="Q16" s="59">
        <v>1</v>
      </c>
      <c r="R16" s="156"/>
      <c r="S16" s="126"/>
      <c r="T16" s="122"/>
    </row>
    <row r="17" spans="1:20" s="49" customFormat="1" ht="33" customHeight="1" outlineLevel="2">
      <c r="A17" s="5" t="s">
        <v>10</v>
      </c>
      <c r="B17" s="6">
        <v>78</v>
      </c>
      <c r="C17" s="26" t="s">
        <v>827</v>
      </c>
      <c r="D17" s="11"/>
      <c r="E17" s="11"/>
      <c r="F17" s="37" t="s">
        <v>1343</v>
      </c>
      <c r="G17" s="33"/>
      <c r="H17" s="33"/>
      <c r="I17" s="33"/>
      <c r="J17" s="33"/>
      <c r="K17" s="68"/>
      <c r="L17" s="68"/>
      <c r="M17" s="68"/>
      <c r="N17" s="68"/>
      <c r="O17" s="8"/>
      <c r="P17" s="156"/>
      <c r="Q17" s="59">
        <v>1</v>
      </c>
      <c r="R17" s="156"/>
      <c r="S17" s="126"/>
      <c r="T17" s="122"/>
    </row>
    <row r="18" spans="1:20" s="49" customFormat="1" ht="33" customHeight="1" outlineLevel="2">
      <c r="A18" s="5" t="s">
        <v>10</v>
      </c>
      <c r="B18" s="6">
        <v>78</v>
      </c>
      <c r="C18" s="26" t="s">
        <v>828</v>
      </c>
      <c r="D18" s="11"/>
      <c r="E18" s="11"/>
      <c r="F18" s="37" t="s">
        <v>829</v>
      </c>
      <c r="G18" s="33"/>
      <c r="H18" s="33"/>
      <c r="I18" s="33"/>
      <c r="J18" s="33"/>
      <c r="K18" s="68"/>
      <c r="L18" s="68"/>
      <c r="M18" s="68"/>
      <c r="N18" s="68"/>
      <c r="O18" s="8">
        <v>1</v>
      </c>
      <c r="P18" s="156"/>
      <c r="Q18" s="59"/>
      <c r="R18" s="156"/>
      <c r="S18" s="126"/>
      <c r="T18" s="122"/>
    </row>
    <row r="19" spans="1:20" s="49" customFormat="1" ht="33" customHeight="1" outlineLevel="2">
      <c r="A19" s="5" t="s">
        <v>10</v>
      </c>
      <c r="B19" s="6">
        <v>78</v>
      </c>
      <c r="C19" s="26" t="s">
        <v>828</v>
      </c>
      <c r="D19" s="11"/>
      <c r="E19" s="11"/>
      <c r="F19" s="37" t="s">
        <v>829</v>
      </c>
      <c r="G19" s="33"/>
      <c r="H19" s="33"/>
      <c r="I19" s="33"/>
      <c r="J19" s="33"/>
      <c r="K19" s="68"/>
      <c r="L19" s="68"/>
      <c r="M19" s="68"/>
      <c r="N19" s="68"/>
      <c r="O19" s="8"/>
      <c r="P19" s="156"/>
      <c r="Q19" s="59">
        <v>1</v>
      </c>
      <c r="R19" s="156"/>
      <c r="S19" s="126"/>
      <c r="T19" s="122"/>
    </row>
    <row r="20" spans="1:20" s="49" customFormat="1" ht="33" customHeight="1" outlineLevel="2">
      <c r="A20" s="5" t="s">
        <v>10</v>
      </c>
      <c r="B20" s="6">
        <v>78</v>
      </c>
      <c r="C20" s="26" t="s">
        <v>830</v>
      </c>
      <c r="D20" s="11"/>
      <c r="E20" s="11"/>
      <c r="F20" s="37" t="s">
        <v>831</v>
      </c>
      <c r="G20" s="33"/>
      <c r="H20" s="33"/>
      <c r="I20" s="33"/>
      <c r="J20" s="33"/>
      <c r="K20" s="68"/>
      <c r="L20" s="68"/>
      <c r="M20" s="68"/>
      <c r="N20" s="68"/>
      <c r="O20" s="8">
        <v>1</v>
      </c>
      <c r="P20" s="156"/>
      <c r="Q20" s="59"/>
      <c r="R20" s="156"/>
      <c r="S20" s="126"/>
      <c r="T20" s="122"/>
    </row>
    <row r="21" spans="1:20" s="49" customFormat="1" ht="33" customHeight="1" outlineLevel="2">
      <c r="A21" s="5" t="s">
        <v>10</v>
      </c>
      <c r="B21" s="6">
        <v>78</v>
      </c>
      <c r="C21" s="26" t="s">
        <v>830</v>
      </c>
      <c r="D21" s="11"/>
      <c r="E21" s="11"/>
      <c r="F21" s="37" t="s">
        <v>831</v>
      </c>
      <c r="G21" s="33"/>
      <c r="H21" s="33"/>
      <c r="I21" s="33"/>
      <c r="J21" s="33"/>
      <c r="K21" s="68"/>
      <c r="L21" s="68"/>
      <c r="M21" s="68"/>
      <c r="N21" s="68"/>
      <c r="O21" s="8"/>
      <c r="P21" s="156"/>
      <c r="Q21" s="59">
        <v>1</v>
      </c>
      <c r="R21" s="156"/>
      <c r="S21" s="126"/>
      <c r="T21" s="122"/>
    </row>
    <row r="22" spans="1:20" s="49" customFormat="1" ht="33" customHeight="1" outlineLevel="2">
      <c r="A22" s="5" t="s">
        <v>10</v>
      </c>
      <c r="B22" s="6">
        <v>78</v>
      </c>
      <c r="C22" s="26" t="s">
        <v>832</v>
      </c>
      <c r="D22" s="11"/>
      <c r="E22" s="11"/>
      <c r="F22" s="37" t="s">
        <v>833</v>
      </c>
      <c r="G22" s="33"/>
      <c r="H22" s="33"/>
      <c r="I22" s="33"/>
      <c r="J22" s="33"/>
      <c r="K22" s="68"/>
      <c r="L22" s="68"/>
      <c r="M22" s="68"/>
      <c r="N22" s="68"/>
      <c r="O22" s="8">
        <v>1</v>
      </c>
      <c r="P22" s="156"/>
      <c r="Q22" s="59"/>
      <c r="R22" s="156"/>
      <c r="S22" s="126"/>
      <c r="T22" s="122"/>
    </row>
    <row r="23" spans="1:20" s="49" customFormat="1" ht="33" customHeight="1" outlineLevel="2">
      <c r="A23" s="5" t="s">
        <v>10</v>
      </c>
      <c r="B23" s="6">
        <v>78</v>
      </c>
      <c r="C23" s="26" t="s">
        <v>832</v>
      </c>
      <c r="D23" s="11"/>
      <c r="E23" s="11"/>
      <c r="F23" s="37" t="s">
        <v>833</v>
      </c>
      <c r="G23" s="33"/>
      <c r="H23" s="33"/>
      <c r="I23" s="33"/>
      <c r="J23" s="33"/>
      <c r="K23" s="68"/>
      <c r="L23" s="68"/>
      <c r="M23" s="68"/>
      <c r="N23" s="68"/>
      <c r="O23" s="8"/>
      <c r="P23" s="156"/>
      <c r="Q23" s="59">
        <v>1</v>
      </c>
      <c r="R23" s="156"/>
      <c r="S23" s="126"/>
      <c r="T23" s="122"/>
    </row>
    <row r="24" spans="1:20" s="49" customFormat="1" ht="33" customHeight="1" outlineLevel="2">
      <c r="A24" s="5" t="s">
        <v>10</v>
      </c>
      <c r="B24" s="6">
        <v>78</v>
      </c>
      <c r="C24" s="26" t="s">
        <v>834</v>
      </c>
      <c r="D24" s="11"/>
      <c r="E24" s="11"/>
      <c r="F24" s="93" t="s">
        <v>835</v>
      </c>
      <c r="G24" s="33"/>
      <c r="H24" s="33"/>
      <c r="I24" s="33"/>
      <c r="J24" s="33"/>
      <c r="K24" s="68"/>
      <c r="L24" s="68"/>
      <c r="M24" s="68"/>
      <c r="N24" s="68"/>
      <c r="O24" s="8"/>
      <c r="P24" s="156"/>
      <c r="Q24" s="59">
        <v>1</v>
      </c>
      <c r="R24" s="156"/>
      <c r="S24" s="126"/>
      <c r="T24" s="122"/>
    </row>
    <row r="25" spans="1:20" s="49" customFormat="1" ht="33" customHeight="1" outlineLevel="2">
      <c r="A25" s="5" t="s">
        <v>10</v>
      </c>
      <c r="B25" s="6">
        <v>78</v>
      </c>
      <c r="C25" s="26" t="s">
        <v>836</v>
      </c>
      <c r="D25" s="11"/>
      <c r="E25" s="11"/>
      <c r="F25" s="37" t="s">
        <v>837</v>
      </c>
      <c r="G25" s="33"/>
      <c r="H25" s="33"/>
      <c r="I25" s="33"/>
      <c r="J25" s="33"/>
      <c r="K25" s="68"/>
      <c r="L25" s="68"/>
      <c r="M25" s="68"/>
      <c r="N25" s="68"/>
      <c r="O25" s="8">
        <v>1</v>
      </c>
      <c r="P25" s="156"/>
      <c r="Q25" s="59"/>
      <c r="R25" s="156"/>
      <c r="S25" s="126"/>
      <c r="T25" s="122"/>
    </row>
    <row r="26" spans="1:20" s="49" customFormat="1" ht="33" customHeight="1" outlineLevel="2">
      <c r="A26" s="5" t="s">
        <v>10</v>
      </c>
      <c r="B26" s="6">
        <v>78</v>
      </c>
      <c r="C26" s="26" t="s">
        <v>836</v>
      </c>
      <c r="D26" s="11"/>
      <c r="E26" s="11"/>
      <c r="F26" s="37" t="s">
        <v>838</v>
      </c>
      <c r="G26" s="33"/>
      <c r="H26" s="33"/>
      <c r="I26" s="33"/>
      <c r="J26" s="33"/>
      <c r="K26" s="68"/>
      <c r="L26" s="68"/>
      <c r="M26" s="68"/>
      <c r="N26" s="68"/>
      <c r="O26" s="8"/>
      <c r="P26" s="156"/>
      <c r="Q26" s="59">
        <v>1</v>
      </c>
      <c r="R26" s="156"/>
      <c r="S26" s="126"/>
      <c r="T26" s="122"/>
    </row>
    <row r="27" spans="1:20" s="49" customFormat="1" ht="33" customHeight="1" outlineLevel="2">
      <c r="A27" s="5" t="s">
        <v>10</v>
      </c>
      <c r="B27" s="6">
        <v>78</v>
      </c>
      <c r="C27" s="26" t="s">
        <v>839</v>
      </c>
      <c r="D27" s="11"/>
      <c r="E27" s="11"/>
      <c r="F27" s="37" t="s">
        <v>840</v>
      </c>
      <c r="G27" s="33"/>
      <c r="H27" s="33"/>
      <c r="I27" s="33"/>
      <c r="J27" s="33"/>
      <c r="K27" s="68"/>
      <c r="L27" s="68"/>
      <c r="M27" s="68"/>
      <c r="N27" s="68"/>
      <c r="O27" s="8">
        <v>1</v>
      </c>
      <c r="P27" s="156"/>
      <c r="Q27" s="59"/>
      <c r="R27" s="156"/>
      <c r="S27" s="126"/>
      <c r="T27" s="122"/>
    </row>
    <row r="28" spans="1:20" s="49" customFormat="1" ht="33" customHeight="1" outlineLevel="2">
      <c r="A28" s="5" t="s">
        <v>10</v>
      </c>
      <c r="B28" s="6">
        <v>78</v>
      </c>
      <c r="C28" s="26" t="s">
        <v>839</v>
      </c>
      <c r="D28" s="11"/>
      <c r="E28" s="11"/>
      <c r="F28" s="37" t="s">
        <v>840</v>
      </c>
      <c r="G28" s="33"/>
      <c r="H28" s="33"/>
      <c r="I28" s="33"/>
      <c r="J28" s="33"/>
      <c r="K28" s="68"/>
      <c r="L28" s="68"/>
      <c r="M28" s="68"/>
      <c r="N28" s="68"/>
      <c r="O28" s="8"/>
      <c r="P28" s="156"/>
      <c r="Q28" s="59">
        <v>1</v>
      </c>
      <c r="R28" s="156"/>
      <c r="S28" s="126"/>
      <c r="T28" s="122"/>
    </row>
    <row r="29" spans="1:20" s="49" customFormat="1" ht="33" customHeight="1" outlineLevel="2">
      <c r="A29" s="5" t="s">
        <v>10</v>
      </c>
      <c r="B29" s="6">
        <v>78</v>
      </c>
      <c r="C29" s="26" t="s">
        <v>841</v>
      </c>
      <c r="D29" s="11"/>
      <c r="E29" s="11"/>
      <c r="F29" s="37" t="s">
        <v>842</v>
      </c>
      <c r="G29" s="33"/>
      <c r="H29" s="33"/>
      <c r="I29" s="33"/>
      <c r="J29" s="33"/>
      <c r="K29" s="68"/>
      <c r="L29" s="68"/>
      <c r="M29" s="68"/>
      <c r="N29" s="68"/>
      <c r="O29" s="8">
        <v>1</v>
      </c>
      <c r="P29" s="156"/>
      <c r="Q29" s="59"/>
      <c r="R29" s="156"/>
      <c r="S29" s="126"/>
      <c r="T29" s="122"/>
    </row>
    <row r="30" spans="1:20" s="49" customFormat="1" ht="33" customHeight="1" outlineLevel="2">
      <c r="A30" s="5" t="s">
        <v>10</v>
      </c>
      <c r="B30" s="6">
        <v>78</v>
      </c>
      <c r="C30" s="26" t="s">
        <v>841</v>
      </c>
      <c r="D30" s="11"/>
      <c r="E30" s="11"/>
      <c r="F30" s="37" t="s">
        <v>842</v>
      </c>
      <c r="G30" s="33"/>
      <c r="H30" s="33"/>
      <c r="I30" s="33"/>
      <c r="J30" s="33"/>
      <c r="K30" s="68"/>
      <c r="L30" s="68"/>
      <c r="M30" s="68"/>
      <c r="N30" s="68"/>
      <c r="O30" s="8"/>
      <c r="P30" s="156"/>
      <c r="Q30" s="59">
        <v>1</v>
      </c>
      <c r="R30" s="156"/>
      <c r="S30" s="126"/>
      <c r="T30" s="122"/>
    </row>
    <row r="31" spans="1:20" s="49" customFormat="1" ht="33" customHeight="1" outlineLevel="2">
      <c r="A31" s="5" t="s">
        <v>10</v>
      </c>
      <c r="B31" s="6">
        <v>78</v>
      </c>
      <c r="C31" s="26" t="s">
        <v>843</v>
      </c>
      <c r="D31" s="11"/>
      <c r="E31" s="11"/>
      <c r="F31" s="37" t="s">
        <v>844</v>
      </c>
      <c r="G31" s="33"/>
      <c r="H31" s="33"/>
      <c r="I31" s="33"/>
      <c r="J31" s="33"/>
      <c r="K31" s="68"/>
      <c r="L31" s="68"/>
      <c r="M31" s="68"/>
      <c r="N31" s="68"/>
      <c r="O31" s="8"/>
      <c r="P31" s="156"/>
      <c r="Q31" s="59">
        <v>1</v>
      </c>
      <c r="R31" s="156"/>
      <c r="S31" s="126"/>
      <c r="T31" s="122"/>
    </row>
    <row r="32" spans="1:20" s="49" customFormat="1" ht="39.75" customHeight="1" outlineLevel="2">
      <c r="A32" s="5" t="s">
        <v>10</v>
      </c>
      <c r="B32" s="6">
        <v>78</v>
      </c>
      <c r="C32" s="38" t="s">
        <v>1146</v>
      </c>
      <c r="D32" s="11"/>
      <c r="E32" s="11"/>
      <c r="F32" s="37" t="s">
        <v>845</v>
      </c>
      <c r="G32" s="33"/>
      <c r="H32" s="33"/>
      <c r="I32" s="33"/>
      <c r="J32" s="33"/>
      <c r="K32" s="68"/>
      <c r="L32" s="68"/>
      <c r="M32" s="68"/>
      <c r="N32" s="68"/>
      <c r="O32" s="8">
        <v>1</v>
      </c>
      <c r="P32" s="156"/>
      <c r="Q32" s="59"/>
      <c r="R32" s="156"/>
      <c r="S32" s="126"/>
      <c r="T32" s="122"/>
    </row>
    <row r="33" spans="1:20" s="49" customFormat="1" ht="33" customHeight="1" outlineLevel="2">
      <c r="A33" s="5" t="s">
        <v>10</v>
      </c>
      <c r="B33" s="6">
        <v>78</v>
      </c>
      <c r="C33" s="38" t="s">
        <v>1145</v>
      </c>
      <c r="D33" s="11"/>
      <c r="E33" s="11"/>
      <c r="F33" s="37" t="s">
        <v>846</v>
      </c>
      <c r="G33" s="33"/>
      <c r="H33" s="33"/>
      <c r="I33" s="33"/>
      <c r="J33" s="33"/>
      <c r="K33" s="68"/>
      <c r="L33" s="68"/>
      <c r="M33" s="68"/>
      <c r="N33" s="68"/>
      <c r="O33" s="8">
        <v>1</v>
      </c>
      <c r="P33" s="156"/>
      <c r="Q33" s="59"/>
      <c r="R33" s="156"/>
      <c r="S33" s="126"/>
      <c r="T33" s="122"/>
    </row>
    <row r="34" spans="1:20" s="49" customFormat="1" ht="33" customHeight="1" outlineLevel="2">
      <c r="A34" s="5" t="s">
        <v>10</v>
      </c>
      <c r="B34" s="6">
        <v>78</v>
      </c>
      <c r="C34" s="38" t="s">
        <v>1145</v>
      </c>
      <c r="D34" s="11"/>
      <c r="E34" s="11"/>
      <c r="F34" s="37" t="s">
        <v>846</v>
      </c>
      <c r="G34" s="33"/>
      <c r="H34" s="33"/>
      <c r="I34" s="33"/>
      <c r="J34" s="33"/>
      <c r="K34" s="68"/>
      <c r="L34" s="68"/>
      <c r="M34" s="68"/>
      <c r="N34" s="68"/>
      <c r="O34" s="8"/>
      <c r="P34" s="156"/>
      <c r="Q34" s="59">
        <v>1</v>
      </c>
      <c r="R34" s="156"/>
      <c r="S34" s="126"/>
      <c r="T34" s="122"/>
    </row>
    <row r="35" spans="1:20" s="16" customFormat="1" ht="26.25" customHeight="1" outlineLevel="1">
      <c r="A35" s="12" t="s">
        <v>149</v>
      </c>
      <c r="B35" s="13">
        <v>78</v>
      </c>
      <c r="C35" s="27"/>
      <c r="D35" s="13"/>
      <c r="E35" s="55"/>
      <c r="F35" s="13"/>
      <c r="G35" s="93"/>
      <c r="H35" s="93"/>
      <c r="I35" s="93"/>
      <c r="J35" s="93"/>
      <c r="K35" s="13"/>
      <c r="L35" s="13"/>
      <c r="M35" s="13"/>
      <c r="N35" s="13"/>
      <c r="O35" s="14">
        <f>SUM(O4:O34)</f>
        <v>12</v>
      </c>
      <c r="P35" s="15"/>
      <c r="Q35" s="14">
        <f>SUM(Q4:Q34)</f>
        <v>19</v>
      </c>
      <c r="R35" s="15"/>
      <c r="S35" s="15">
        <f>SUM(S4:S34)</f>
        <v>0</v>
      </c>
      <c r="T35" s="123">
        <v>175404.78244962252</v>
      </c>
    </row>
    <row r="36" spans="1:20" s="63" customFormat="1" ht="33" customHeight="1" outlineLevel="2">
      <c r="A36" s="10" t="s">
        <v>12</v>
      </c>
      <c r="B36" s="59">
        <v>100</v>
      </c>
      <c r="C36" s="64" t="s">
        <v>1305</v>
      </c>
      <c r="D36" s="61" t="s">
        <v>11</v>
      </c>
      <c r="E36" s="61" t="s">
        <v>269</v>
      </c>
      <c r="F36" s="7" t="s">
        <v>981</v>
      </c>
      <c r="G36" s="89" t="s">
        <v>581</v>
      </c>
      <c r="H36" s="89" t="s">
        <v>580</v>
      </c>
      <c r="I36" s="67" t="s">
        <v>499</v>
      </c>
      <c r="J36" s="67" t="s">
        <v>520</v>
      </c>
      <c r="K36" s="74">
        <v>5000</v>
      </c>
      <c r="L36" s="74">
        <v>10000</v>
      </c>
      <c r="M36" s="74">
        <v>50000</v>
      </c>
      <c r="N36" s="74">
        <v>100000</v>
      </c>
      <c r="O36" s="8"/>
      <c r="P36" s="9"/>
      <c r="Q36" s="59">
        <v>1</v>
      </c>
      <c r="R36" s="9"/>
      <c r="S36" s="62">
        <f>R36*0.01</f>
        <v>0</v>
      </c>
      <c r="T36" s="122">
        <v>17603.210333333333</v>
      </c>
    </row>
    <row r="37" spans="1:20" s="63" customFormat="1" ht="33" customHeight="1" outlineLevel="2">
      <c r="A37" s="10" t="s">
        <v>14</v>
      </c>
      <c r="B37" s="59">
        <v>101</v>
      </c>
      <c r="C37" s="64" t="s">
        <v>1209</v>
      </c>
      <c r="D37" s="61" t="s">
        <v>13</v>
      </c>
      <c r="E37" s="61" t="s">
        <v>270</v>
      </c>
      <c r="F37" s="7" t="s">
        <v>148</v>
      </c>
      <c r="G37" s="89" t="s">
        <v>583</v>
      </c>
      <c r="H37" s="89" t="s">
        <v>582</v>
      </c>
      <c r="I37" s="67" t="s">
        <v>501</v>
      </c>
      <c r="J37" s="67" t="s">
        <v>520</v>
      </c>
      <c r="K37" s="74">
        <v>5000</v>
      </c>
      <c r="L37" s="74">
        <v>10000</v>
      </c>
      <c r="M37" s="74">
        <v>50000</v>
      </c>
      <c r="N37" s="74">
        <v>100000</v>
      </c>
      <c r="O37" s="8"/>
      <c r="P37" s="9"/>
      <c r="Q37" s="59">
        <v>1</v>
      </c>
      <c r="R37" s="9"/>
      <c r="S37" s="62">
        <f>R37*0.01</f>
        <v>0</v>
      </c>
      <c r="T37" s="122">
        <v>13239.04725</v>
      </c>
    </row>
    <row r="38" spans="1:20" s="63" customFormat="1" ht="33" customHeight="1" outlineLevel="2">
      <c r="A38" s="10" t="s">
        <v>14</v>
      </c>
      <c r="B38" s="59">
        <v>101</v>
      </c>
      <c r="C38" s="95" t="s">
        <v>1307</v>
      </c>
      <c r="D38" s="96" t="s">
        <v>170</v>
      </c>
      <c r="E38" s="96" t="s">
        <v>271</v>
      </c>
      <c r="F38" s="97" t="s">
        <v>1309</v>
      </c>
      <c r="G38" s="98" t="s">
        <v>585</v>
      </c>
      <c r="H38" s="98" t="s">
        <v>584</v>
      </c>
      <c r="I38" s="99" t="s">
        <v>500</v>
      </c>
      <c r="J38" s="99" t="s">
        <v>520</v>
      </c>
      <c r="K38" s="100">
        <v>5000</v>
      </c>
      <c r="L38" s="100">
        <v>10000</v>
      </c>
      <c r="M38" s="100">
        <v>50000</v>
      </c>
      <c r="N38" s="100">
        <v>100000</v>
      </c>
      <c r="O38" s="101"/>
      <c r="P38" s="102"/>
      <c r="Q38" s="103">
        <v>1</v>
      </c>
      <c r="R38" s="102"/>
      <c r="S38" s="104">
        <f>R38*0.01</f>
        <v>0</v>
      </c>
      <c r="T38" s="122">
        <v>13460.497625</v>
      </c>
    </row>
    <row r="39" spans="1:20" s="63" customFormat="1" ht="33" customHeight="1" outlineLevel="2">
      <c r="A39" s="10" t="s">
        <v>14</v>
      </c>
      <c r="B39" s="59">
        <v>101</v>
      </c>
      <c r="C39" s="60" t="s">
        <v>1308</v>
      </c>
      <c r="D39" s="35" t="s">
        <v>788</v>
      </c>
      <c r="E39" s="35" t="s">
        <v>789</v>
      </c>
      <c r="F39" s="7" t="s">
        <v>785</v>
      </c>
      <c r="G39" s="89" t="s">
        <v>787</v>
      </c>
      <c r="H39" s="89" t="s">
        <v>786</v>
      </c>
      <c r="I39" s="67">
        <v>462669</v>
      </c>
      <c r="J39" s="67" t="s">
        <v>746</v>
      </c>
      <c r="K39" s="107"/>
      <c r="L39" s="107"/>
      <c r="M39" s="107"/>
      <c r="N39" s="107"/>
      <c r="O39" s="8"/>
      <c r="P39" s="62"/>
      <c r="Q39" s="59">
        <v>1</v>
      </c>
      <c r="R39" s="102"/>
      <c r="S39" s="104">
        <f>R39*0.01</f>
        <v>0</v>
      </c>
      <c r="T39" s="122">
        <v>3715.6954999999998</v>
      </c>
    </row>
    <row r="40" spans="1:20" s="49" customFormat="1" ht="33" customHeight="1" outlineLevel="2">
      <c r="A40" s="10" t="s">
        <v>16</v>
      </c>
      <c r="B40" s="59">
        <v>104</v>
      </c>
      <c r="C40" s="64" t="s">
        <v>1315</v>
      </c>
      <c r="D40" s="61" t="s">
        <v>15</v>
      </c>
      <c r="E40" s="61" t="s">
        <v>272</v>
      </c>
      <c r="F40" s="7" t="s">
        <v>997</v>
      </c>
      <c r="G40" s="76">
        <v>9005214864</v>
      </c>
      <c r="H40" s="76">
        <v>5223629</v>
      </c>
      <c r="I40" s="67" t="s">
        <v>502</v>
      </c>
      <c r="J40" s="76" t="s">
        <v>522</v>
      </c>
      <c r="K40" s="107">
        <v>10000</v>
      </c>
      <c r="L40" s="107">
        <v>10000</v>
      </c>
      <c r="M40" s="107">
        <v>50000</v>
      </c>
      <c r="N40" s="107">
        <v>50000</v>
      </c>
      <c r="O40" s="8">
        <v>1</v>
      </c>
      <c r="P40" s="62"/>
      <c r="Q40" s="43"/>
      <c r="R40" s="9"/>
      <c r="S40" s="48">
        <f>P40*0.01</f>
        <v>0</v>
      </c>
      <c r="T40" s="122">
        <v>25803.776999999998</v>
      </c>
    </row>
    <row r="41" spans="1:20" s="49" customFormat="1" ht="33" customHeight="1" outlineLevel="2">
      <c r="A41" s="10" t="s">
        <v>16</v>
      </c>
      <c r="B41" s="181">
        <v>104</v>
      </c>
      <c r="C41" s="64" t="s">
        <v>1315</v>
      </c>
      <c r="D41" s="115" t="s">
        <v>171</v>
      </c>
      <c r="E41" s="115" t="s">
        <v>273</v>
      </c>
      <c r="F41" s="7" t="s">
        <v>997</v>
      </c>
      <c r="G41" s="182" t="s">
        <v>589</v>
      </c>
      <c r="H41" s="182" t="s">
        <v>588</v>
      </c>
      <c r="I41" s="183" t="s">
        <v>504</v>
      </c>
      <c r="J41" s="184" t="s">
        <v>402</v>
      </c>
      <c r="K41" s="185">
        <v>10000</v>
      </c>
      <c r="L41" s="185">
        <v>10000</v>
      </c>
      <c r="M41" s="185">
        <v>50000</v>
      </c>
      <c r="N41" s="185">
        <v>50000</v>
      </c>
      <c r="O41" s="186"/>
      <c r="P41" s="187"/>
      <c r="Q41" s="188">
        <v>1</v>
      </c>
      <c r="R41" s="189"/>
      <c r="S41" s="48">
        <f>R41*0.01</f>
        <v>0</v>
      </c>
      <c r="T41" s="122">
        <v>21848.042750000001</v>
      </c>
    </row>
    <row r="42" spans="1:20" s="49" customFormat="1" ht="33" customHeight="1" outlineLevel="2">
      <c r="A42" s="10" t="s">
        <v>16</v>
      </c>
      <c r="B42" s="59">
        <v>104</v>
      </c>
      <c r="C42" s="64" t="s">
        <v>1315</v>
      </c>
      <c r="D42" s="65" t="s">
        <v>172</v>
      </c>
      <c r="E42" s="65" t="s">
        <v>274</v>
      </c>
      <c r="F42" s="7" t="s">
        <v>1316</v>
      </c>
      <c r="G42" s="89" t="s">
        <v>587</v>
      </c>
      <c r="H42" s="89" t="s">
        <v>586</v>
      </c>
      <c r="I42" s="67" t="s">
        <v>503</v>
      </c>
      <c r="J42" s="67" t="s">
        <v>520</v>
      </c>
      <c r="K42" s="107">
        <v>10000</v>
      </c>
      <c r="L42" s="107">
        <v>10000</v>
      </c>
      <c r="M42" s="107">
        <v>50000</v>
      </c>
      <c r="N42" s="107">
        <v>50000</v>
      </c>
      <c r="O42" s="8"/>
      <c r="P42" s="62"/>
      <c r="Q42" s="43">
        <v>1</v>
      </c>
      <c r="R42" s="9"/>
      <c r="S42" s="48">
        <f>R42*0.01</f>
        <v>0</v>
      </c>
      <c r="T42" s="122">
        <v>17735.896375</v>
      </c>
    </row>
    <row r="43" spans="1:20" s="63" customFormat="1" ht="33" customHeight="1" outlineLevel="2">
      <c r="A43" s="10" t="s">
        <v>18</v>
      </c>
      <c r="B43" s="59">
        <v>108</v>
      </c>
      <c r="C43" s="64" t="s">
        <v>1124</v>
      </c>
      <c r="D43" s="61" t="s">
        <v>17</v>
      </c>
      <c r="E43" s="61" t="s">
        <v>275</v>
      </c>
      <c r="F43" s="7" t="s">
        <v>148</v>
      </c>
      <c r="G43" s="89" t="s">
        <v>593</v>
      </c>
      <c r="H43" s="89" t="s">
        <v>592</v>
      </c>
      <c r="I43" s="67" t="s">
        <v>511</v>
      </c>
      <c r="J43" s="76" t="s">
        <v>402</v>
      </c>
      <c r="K43" s="107">
        <v>5000</v>
      </c>
      <c r="L43" s="107">
        <v>10000</v>
      </c>
      <c r="M43" s="107">
        <v>50000</v>
      </c>
      <c r="N43" s="107">
        <v>100000</v>
      </c>
      <c r="O43" s="8"/>
      <c r="P43" s="62"/>
      <c r="Q43" s="59">
        <v>1</v>
      </c>
      <c r="R43" s="62"/>
      <c r="S43" s="62">
        <f>R43*0.01</f>
        <v>0</v>
      </c>
      <c r="T43" s="122">
        <v>22743.5265</v>
      </c>
    </row>
    <row r="44" spans="1:20" s="63" customFormat="1" ht="33" customHeight="1" outlineLevel="2">
      <c r="A44" s="10" t="s">
        <v>18</v>
      </c>
      <c r="B44" s="59">
        <v>108</v>
      </c>
      <c r="C44" s="64" t="s">
        <v>1124</v>
      </c>
      <c r="D44" s="61" t="s">
        <v>19</v>
      </c>
      <c r="E44" s="61" t="s">
        <v>389</v>
      </c>
      <c r="F44" s="7" t="s">
        <v>148</v>
      </c>
      <c r="G44" s="67">
        <v>9005214210</v>
      </c>
      <c r="H44" s="67">
        <v>5223012</v>
      </c>
      <c r="I44" s="67" t="s">
        <v>525</v>
      </c>
      <c r="J44" s="67" t="s">
        <v>403</v>
      </c>
      <c r="K44" s="107">
        <v>5000</v>
      </c>
      <c r="L44" s="107">
        <v>10000</v>
      </c>
      <c r="M44" s="107">
        <v>50000</v>
      </c>
      <c r="N44" s="107">
        <v>50000</v>
      </c>
      <c r="O44" s="8">
        <v>1</v>
      </c>
      <c r="P44" s="62"/>
      <c r="Q44" s="59"/>
      <c r="R44" s="62"/>
      <c r="S44" s="146">
        <f t="shared" ref="S44:S50" si="0">P44*0.01</f>
        <v>0</v>
      </c>
      <c r="T44" s="154" t="s">
        <v>253</v>
      </c>
    </row>
    <row r="45" spans="1:20" s="63" customFormat="1" ht="33" customHeight="1" outlineLevel="2">
      <c r="A45" s="10" t="s">
        <v>18</v>
      </c>
      <c r="B45" s="59">
        <v>108</v>
      </c>
      <c r="C45" s="64" t="s">
        <v>1318</v>
      </c>
      <c r="D45" s="39" t="s">
        <v>212</v>
      </c>
      <c r="E45" s="39" t="s">
        <v>276</v>
      </c>
      <c r="F45" s="7" t="s">
        <v>1319</v>
      </c>
      <c r="G45" s="89" t="s">
        <v>591</v>
      </c>
      <c r="H45" s="89" t="s">
        <v>590</v>
      </c>
      <c r="I45" s="67" t="s">
        <v>510</v>
      </c>
      <c r="J45" s="67" t="s">
        <v>520</v>
      </c>
      <c r="K45" s="107">
        <v>5000</v>
      </c>
      <c r="L45" s="107">
        <v>10000</v>
      </c>
      <c r="M45" s="107">
        <v>50000</v>
      </c>
      <c r="N45" s="107">
        <v>50000</v>
      </c>
      <c r="O45" s="8"/>
      <c r="P45" s="62"/>
      <c r="Q45" s="59">
        <v>1</v>
      </c>
      <c r="R45" s="62"/>
      <c r="S45" s="62">
        <f>R45*0.01</f>
        <v>0</v>
      </c>
      <c r="T45" s="122">
        <v>7147.3213750000004</v>
      </c>
    </row>
    <row r="46" spans="1:20" s="63" customFormat="1" ht="33" customHeight="1" outlineLevel="2">
      <c r="A46" s="10" t="s">
        <v>21</v>
      </c>
      <c r="B46" s="59">
        <v>109</v>
      </c>
      <c r="C46" s="64" t="s">
        <v>1125</v>
      </c>
      <c r="D46" s="61" t="s">
        <v>20</v>
      </c>
      <c r="E46" s="61" t="s">
        <v>277</v>
      </c>
      <c r="F46" s="7" t="s">
        <v>148</v>
      </c>
      <c r="G46" s="76">
        <v>9005214037</v>
      </c>
      <c r="H46" s="76">
        <v>5222834</v>
      </c>
      <c r="I46" s="67" t="s">
        <v>742</v>
      </c>
      <c r="J46" s="76" t="s">
        <v>521</v>
      </c>
      <c r="K46" s="107">
        <v>1000</v>
      </c>
      <c r="L46" s="107">
        <v>10000</v>
      </c>
      <c r="M46" s="107">
        <v>50000</v>
      </c>
      <c r="N46" s="107" t="s">
        <v>406</v>
      </c>
      <c r="O46" s="8">
        <v>1</v>
      </c>
      <c r="P46" s="62"/>
      <c r="Q46" s="59"/>
      <c r="R46" s="62"/>
      <c r="S46" s="62">
        <f t="shared" si="0"/>
        <v>0</v>
      </c>
      <c r="T46" s="122">
        <v>12708.82315</v>
      </c>
    </row>
    <row r="47" spans="1:20" s="63" customFormat="1" ht="33" customHeight="1" outlineLevel="2">
      <c r="A47" s="10" t="s">
        <v>21</v>
      </c>
      <c r="B47" s="59">
        <v>109</v>
      </c>
      <c r="C47" s="64" t="s">
        <v>1125</v>
      </c>
      <c r="D47" s="61" t="s">
        <v>22</v>
      </c>
      <c r="E47" s="61" t="s">
        <v>278</v>
      </c>
      <c r="F47" s="7" t="s">
        <v>148</v>
      </c>
      <c r="G47" s="89" t="s">
        <v>595</v>
      </c>
      <c r="H47" s="89" t="s">
        <v>594</v>
      </c>
      <c r="I47" s="67" t="s">
        <v>505</v>
      </c>
      <c r="J47" s="76" t="s">
        <v>402</v>
      </c>
      <c r="K47" s="107">
        <v>5000</v>
      </c>
      <c r="L47" s="107">
        <v>10000</v>
      </c>
      <c r="M47" s="107">
        <v>50000</v>
      </c>
      <c r="N47" s="107">
        <v>100000</v>
      </c>
      <c r="O47" s="8"/>
      <c r="P47" s="62"/>
      <c r="Q47" s="59">
        <v>1</v>
      </c>
      <c r="R47" s="62"/>
      <c r="S47" s="62">
        <f>R47*0.01</f>
        <v>0</v>
      </c>
      <c r="T47" s="122">
        <v>9501.4220624999998</v>
      </c>
    </row>
    <row r="48" spans="1:20" s="63" customFormat="1" ht="33" customHeight="1" outlineLevel="2">
      <c r="A48" s="10" t="s">
        <v>21</v>
      </c>
      <c r="B48" s="59">
        <v>109</v>
      </c>
      <c r="C48" s="64" t="s">
        <v>1125</v>
      </c>
      <c r="D48" s="61"/>
      <c r="E48" s="61"/>
      <c r="F48" s="7" t="s">
        <v>148</v>
      </c>
      <c r="G48" s="89"/>
      <c r="H48" s="89"/>
      <c r="I48" s="67"/>
      <c r="J48" s="76"/>
      <c r="K48" s="107"/>
      <c r="L48" s="107"/>
      <c r="M48" s="107"/>
      <c r="N48" s="107"/>
      <c r="O48" s="8"/>
      <c r="P48" s="62"/>
      <c r="Q48" s="59">
        <v>1</v>
      </c>
      <c r="R48" s="62"/>
      <c r="S48" s="62"/>
      <c r="T48" s="122"/>
    </row>
    <row r="49" spans="1:20" s="63" customFormat="1" ht="33" customHeight="1" outlineLevel="2">
      <c r="A49" s="10" t="s">
        <v>21</v>
      </c>
      <c r="B49" s="59">
        <v>109</v>
      </c>
      <c r="C49" s="64" t="s">
        <v>1126</v>
      </c>
      <c r="D49" s="61"/>
      <c r="E49" s="61"/>
      <c r="F49" s="7" t="s">
        <v>150</v>
      </c>
      <c r="G49" s="89"/>
      <c r="H49" s="89"/>
      <c r="I49" s="67"/>
      <c r="J49" s="76"/>
      <c r="K49" s="107"/>
      <c r="L49" s="107"/>
      <c r="M49" s="107"/>
      <c r="N49" s="107"/>
      <c r="O49" s="8"/>
      <c r="P49" s="62"/>
      <c r="Q49" s="59">
        <v>1</v>
      </c>
      <c r="R49" s="62"/>
      <c r="S49" s="62"/>
      <c r="T49" s="122"/>
    </row>
    <row r="50" spans="1:20" s="63" customFormat="1" ht="33" customHeight="1" outlineLevel="2">
      <c r="A50" s="10" t="s">
        <v>21</v>
      </c>
      <c r="B50" s="59">
        <v>109</v>
      </c>
      <c r="C50" s="64" t="s">
        <v>1126</v>
      </c>
      <c r="D50" s="61" t="s">
        <v>23</v>
      </c>
      <c r="E50" s="61" t="s">
        <v>279</v>
      </c>
      <c r="F50" s="7" t="s">
        <v>150</v>
      </c>
      <c r="G50" s="76">
        <v>9005214038</v>
      </c>
      <c r="H50" s="76">
        <v>5222835</v>
      </c>
      <c r="I50" s="67" t="s">
        <v>743</v>
      </c>
      <c r="J50" s="76" t="s">
        <v>521</v>
      </c>
      <c r="K50" s="107">
        <v>1000</v>
      </c>
      <c r="L50" s="107">
        <v>10000</v>
      </c>
      <c r="M50" s="107">
        <v>50000</v>
      </c>
      <c r="N50" s="107" t="s">
        <v>406</v>
      </c>
      <c r="O50" s="8">
        <v>1</v>
      </c>
      <c r="P50" s="62"/>
      <c r="Q50" s="59"/>
      <c r="R50" s="62"/>
      <c r="S50" s="62">
        <f t="shared" si="0"/>
        <v>0</v>
      </c>
      <c r="T50" s="122">
        <v>10952.557699999999</v>
      </c>
    </row>
    <row r="51" spans="1:20" s="63" customFormat="1" ht="33" customHeight="1" outlineLevel="2">
      <c r="A51" s="10" t="s">
        <v>21</v>
      </c>
      <c r="B51" s="59">
        <v>109</v>
      </c>
      <c r="C51" s="64" t="s">
        <v>1325</v>
      </c>
      <c r="D51" s="39" t="s">
        <v>210</v>
      </c>
      <c r="E51" s="39" t="s">
        <v>280</v>
      </c>
      <c r="F51" s="7" t="s">
        <v>1326</v>
      </c>
      <c r="G51" s="89" t="s">
        <v>597</v>
      </c>
      <c r="H51" s="89" t="s">
        <v>596</v>
      </c>
      <c r="I51" s="67" t="s">
        <v>506</v>
      </c>
      <c r="J51" s="67" t="s">
        <v>520</v>
      </c>
      <c r="K51" s="107">
        <v>5000</v>
      </c>
      <c r="L51" s="107">
        <v>10000</v>
      </c>
      <c r="M51" s="107">
        <v>10000</v>
      </c>
      <c r="N51" s="107">
        <v>50000</v>
      </c>
      <c r="O51" s="8"/>
      <c r="P51" s="62"/>
      <c r="Q51" s="59">
        <v>1</v>
      </c>
      <c r="R51" s="62"/>
      <c r="S51" s="62">
        <f>R51*0.01</f>
        <v>0</v>
      </c>
      <c r="T51" s="122">
        <v>6446.5036250000003</v>
      </c>
    </row>
    <row r="52" spans="1:20" s="63" customFormat="1" ht="40.5" customHeight="1" outlineLevel="2">
      <c r="A52" s="10" t="s">
        <v>21</v>
      </c>
      <c r="B52" s="59">
        <v>109</v>
      </c>
      <c r="C52" s="60" t="s">
        <v>1327</v>
      </c>
      <c r="D52" s="39" t="s">
        <v>775</v>
      </c>
      <c r="E52" s="39" t="s">
        <v>776</v>
      </c>
      <c r="F52" s="67" t="s">
        <v>847</v>
      </c>
      <c r="G52" s="89" t="s">
        <v>774</v>
      </c>
      <c r="H52" s="89" t="s">
        <v>773</v>
      </c>
      <c r="I52" s="67">
        <v>462665</v>
      </c>
      <c r="J52" s="67" t="s">
        <v>746</v>
      </c>
      <c r="K52" s="107">
        <v>5000</v>
      </c>
      <c r="L52" s="107">
        <v>10000</v>
      </c>
      <c r="M52" s="107">
        <v>50000</v>
      </c>
      <c r="N52" s="107">
        <v>100000</v>
      </c>
      <c r="O52" s="8"/>
      <c r="P52" s="62"/>
      <c r="Q52" s="59">
        <v>1</v>
      </c>
      <c r="R52" s="62"/>
      <c r="S52" s="62">
        <f>R52*0.01</f>
        <v>0</v>
      </c>
      <c r="T52" s="122">
        <v>1463.636</v>
      </c>
    </row>
    <row r="53" spans="1:20" s="63" customFormat="1" ht="33" customHeight="1" outlineLevel="2">
      <c r="A53" s="10" t="s">
        <v>24</v>
      </c>
      <c r="B53" s="59">
        <v>110</v>
      </c>
      <c r="C53" s="105" t="s">
        <v>1330</v>
      </c>
      <c r="D53" s="39" t="s">
        <v>779</v>
      </c>
      <c r="E53" s="39" t="s">
        <v>780</v>
      </c>
      <c r="F53" s="7" t="s">
        <v>148</v>
      </c>
      <c r="G53" s="89" t="s">
        <v>778</v>
      </c>
      <c r="H53" s="89" t="s">
        <v>777</v>
      </c>
      <c r="I53" s="67">
        <v>462670</v>
      </c>
      <c r="J53" s="67" t="s">
        <v>746</v>
      </c>
      <c r="K53" s="107"/>
      <c r="L53" s="107"/>
      <c r="M53" s="107"/>
      <c r="N53" s="107"/>
      <c r="O53" s="8"/>
      <c r="P53" s="62"/>
      <c r="Q53" s="59">
        <v>1</v>
      </c>
      <c r="R53" s="62"/>
      <c r="S53" s="62">
        <f>R53*0.01</f>
        <v>0</v>
      </c>
      <c r="T53" s="122">
        <v>5137.2141250000004</v>
      </c>
    </row>
    <row r="54" spans="1:20" s="63" customFormat="1" ht="33" customHeight="1" outlineLevel="2">
      <c r="A54" s="10" t="s">
        <v>24</v>
      </c>
      <c r="B54" s="59">
        <v>110</v>
      </c>
      <c r="C54" s="105" t="s">
        <v>1330</v>
      </c>
      <c r="D54" s="115" t="s">
        <v>173</v>
      </c>
      <c r="E54" s="115" t="s">
        <v>282</v>
      </c>
      <c r="F54" s="7" t="s">
        <v>148</v>
      </c>
      <c r="G54" s="89" t="s">
        <v>601</v>
      </c>
      <c r="H54" s="89" t="s">
        <v>600</v>
      </c>
      <c r="I54" s="67" t="s">
        <v>509</v>
      </c>
      <c r="J54" s="76" t="s">
        <v>402</v>
      </c>
      <c r="K54" s="107">
        <v>5000</v>
      </c>
      <c r="L54" s="107">
        <v>10000</v>
      </c>
      <c r="M54" s="107">
        <v>10000</v>
      </c>
      <c r="N54" s="107">
        <v>50000</v>
      </c>
      <c r="O54" s="8">
        <v>1</v>
      </c>
      <c r="P54" s="62"/>
      <c r="Q54" s="59"/>
      <c r="R54" s="62"/>
      <c r="S54" s="62">
        <f>R54*0.01</f>
        <v>0</v>
      </c>
      <c r="T54" s="122">
        <v>16140.719499999999</v>
      </c>
    </row>
    <row r="55" spans="1:20" s="63" customFormat="1" ht="33" customHeight="1" outlineLevel="2">
      <c r="A55" s="44" t="s">
        <v>24</v>
      </c>
      <c r="B55" s="43">
        <v>110</v>
      </c>
      <c r="C55" s="77" t="s">
        <v>1331</v>
      </c>
      <c r="D55" s="42" t="s">
        <v>213</v>
      </c>
      <c r="E55" s="42" t="s">
        <v>281</v>
      </c>
      <c r="F55" s="46" t="s">
        <v>1333</v>
      </c>
      <c r="G55" s="82" t="s">
        <v>599</v>
      </c>
      <c r="H55" s="82" t="s">
        <v>598</v>
      </c>
      <c r="I55" s="33" t="s">
        <v>508</v>
      </c>
      <c r="J55" s="67" t="s">
        <v>520</v>
      </c>
      <c r="K55" s="78">
        <v>10000</v>
      </c>
      <c r="L55" s="78">
        <v>10000</v>
      </c>
      <c r="M55" s="78">
        <v>50000</v>
      </c>
      <c r="N55" s="78">
        <v>50000</v>
      </c>
      <c r="O55" s="8"/>
      <c r="P55" s="62"/>
      <c r="Q55" s="59">
        <v>1</v>
      </c>
      <c r="R55" s="62"/>
      <c r="S55" s="62">
        <f>R55*0.01</f>
        <v>0</v>
      </c>
      <c r="T55" s="122"/>
    </row>
    <row r="56" spans="1:20" s="63" customFormat="1" ht="33" customHeight="1" outlineLevel="2">
      <c r="A56" s="10" t="s">
        <v>21</v>
      </c>
      <c r="B56" s="59">
        <v>109</v>
      </c>
      <c r="C56" s="60" t="s">
        <v>1327</v>
      </c>
      <c r="D56" s="115"/>
      <c r="E56" s="115"/>
      <c r="F56" s="67" t="s">
        <v>847</v>
      </c>
      <c r="G56" s="82"/>
      <c r="H56" s="82"/>
      <c r="I56" s="33"/>
      <c r="J56" s="33"/>
      <c r="K56" s="107"/>
      <c r="L56" s="107"/>
      <c r="M56" s="107"/>
      <c r="N56" s="107"/>
      <c r="O56" s="8">
        <v>1</v>
      </c>
      <c r="P56" s="62"/>
      <c r="Q56" s="59"/>
      <c r="R56" s="156"/>
      <c r="S56" s="126"/>
      <c r="T56" s="122"/>
    </row>
    <row r="57" spans="1:20" s="63" customFormat="1" ht="33" customHeight="1" outlineLevel="2">
      <c r="A57" s="10" t="s">
        <v>21</v>
      </c>
      <c r="B57" s="59">
        <v>109</v>
      </c>
      <c r="C57" s="60" t="s">
        <v>1328</v>
      </c>
      <c r="D57" s="115"/>
      <c r="E57" s="115"/>
      <c r="F57" s="67" t="s">
        <v>848</v>
      </c>
      <c r="G57" s="82"/>
      <c r="H57" s="82"/>
      <c r="I57" s="33"/>
      <c r="J57" s="33"/>
      <c r="K57" s="107"/>
      <c r="L57" s="107"/>
      <c r="M57" s="107"/>
      <c r="N57" s="107"/>
      <c r="O57" s="8"/>
      <c r="P57" s="62"/>
      <c r="Q57" s="59">
        <v>1</v>
      </c>
      <c r="R57" s="156"/>
      <c r="S57" s="126"/>
      <c r="T57" s="122"/>
    </row>
    <row r="58" spans="1:20" s="63" customFormat="1" ht="33" customHeight="1" outlineLevel="2">
      <c r="A58" s="10" t="s">
        <v>21</v>
      </c>
      <c r="B58" s="59">
        <v>109</v>
      </c>
      <c r="C58" s="64" t="s">
        <v>1126</v>
      </c>
      <c r="D58" s="115"/>
      <c r="E58" s="115"/>
      <c r="F58" s="7" t="s">
        <v>1329</v>
      </c>
      <c r="G58" s="82"/>
      <c r="H58" s="82"/>
      <c r="I58" s="33"/>
      <c r="J58" s="33"/>
      <c r="K58" s="107"/>
      <c r="L58" s="107"/>
      <c r="M58" s="107"/>
      <c r="N58" s="107"/>
      <c r="O58" s="8">
        <v>1</v>
      </c>
      <c r="P58" s="62"/>
      <c r="Q58" s="59"/>
      <c r="R58" s="156"/>
      <c r="S58" s="126"/>
      <c r="T58" s="122"/>
    </row>
    <row r="59" spans="1:20" s="63" customFormat="1" ht="33" customHeight="1" outlineLevel="2">
      <c r="A59" s="10" t="s">
        <v>12</v>
      </c>
      <c r="B59" s="59">
        <v>100</v>
      </c>
      <c r="C59" s="64" t="s">
        <v>1305</v>
      </c>
      <c r="D59" s="115"/>
      <c r="E59" s="115"/>
      <c r="F59" s="7" t="s">
        <v>981</v>
      </c>
      <c r="G59" s="82"/>
      <c r="H59" s="82"/>
      <c r="I59" s="33"/>
      <c r="J59" s="33"/>
      <c r="K59" s="107"/>
      <c r="L59" s="107"/>
      <c r="M59" s="107"/>
      <c r="N59" s="107"/>
      <c r="O59" s="8">
        <v>1</v>
      </c>
      <c r="P59" s="156"/>
      <c r="Q59" s="59"/>
      <c r="R59" s="156"/>
      <c r="S59" s="126"/>
      <c r="T59" s="122"/>
    </row>
    <row r="60" spans="1:20" s="63" customFormat="1" ht="33" customHeight="1" outlineLevel="2">
      <c r="A60" s="10" t="s">
        <v>12</v>
      </c>
      <c r="B60" s="59">
        <v>100</v>
      </c>
      <c r="C60" s="26" t="s">
        <v>1306</v>
      </c>
      <c r="D60" s="115"/>
      <c r="E60" s="115"/>
      <c r="F60" s="37" t="s">
        <v>1342</v>
      </c>
      <c r="G60" s="82"/>
      <c r="H60" s="82"/>
      <c r="I60" s="33"/>
      <c r="J60" s="33"/>
      <c r="K60" s="107"/>
      <c r="L60" s="107"/>
      <c r="M60" s="107"/>
      <c r="N60" s="107"/>
      <c r="O60" s="8"/>
      <c r="P60" s="156"/>
      <c r="Q60" s="59">
        <v>1</v>
      </c>
      <c r="R60" s="156"/>
      <c r="S60" s="126"/>
      <c r="T60" s="122"/>
    </row>
    <row r="61" spans="1:20" s="63" customFormat="1" ht="33" customHeight="1" outlineLevel="2">
      <c r="A61" s="10" t="s">
        <v>14</v>
      </c>
      <c r="B61" s="59">
        <v>101</v>
      </c>
      <c r="C61" s="105" t="s">
        <v>1310</v>
      </c>
      <c r="D61" s="115"/>
      <c r="E61" s="115"/>
      <c r="F61" s="67" t="s">
        <v>1311</v>
      </c>
      <c r="G61" s="82"/>
      <c r="H61" s="82"/>
      <c r="I61" s="33"/>
      <c r="J61" s="33"/>
      <c r="K61" s="107"/>
      <c r="L61" s="107"/>
      <c r="M61" s="107"/>
      <c r="N61" s="107"/>
      <c r="O61" s="8"/>
      <c r="P61" s="156"/>
      <c r="Q61" s="59">
        <v>1</v>
      </c>
      <c r="R61" s="156"/>
      <c r="S61" s="126"/>
      <c r="T61" s="122"/>
    </row>
    <row r="62" spans="1:20" s="63" customFormat="1" ht="33" customHeight="1" outlineLevel="2">
      <c r="A62" s="10" t="s">
        <v>14</v>
      </c>
      <c r="B62" s="59">
        <v>101</v>
      </c>
      <c r="C62" s="105" t="s">
        <v>1313</v>
      </c>
      <c r="D62" s="115"/>
      <c r="E62" s="115"/>
      <c r="F62" s="7" t="s">
        <v>148</v>
      </c>
      <c r="G62" s="82"/>
      <c r="H62" s="82"/>
      <c r="I62" s="33"/>
      <c r="J62" s="33"/>
      <c r="K62" s="107"/>
      <c r="L62" s="107"/>
      <c r="M62" s="107"/>
      <c r="N62" s="107"/>
      <c r="O62" s="8"/>
      <c r="P62" s="156"/>
      <c r="Q62" s="59">
        <v>1</v>
      </c>
      <c r="R62" s="156"/>
      <c r="S62" s="126"/>
      <c r="T62" s="122"/>
    </row>
    <row r="63" spans="1:20" s="63" customFormat="1" ht="33" customHeight="1" outlineLevel="2">
      <c r="A63" s="10" t="s">
        <v>14</v>
      </c>
      <c r="B63" s="59">
        <v>101</v>
      </c>
      <c r="C63" s="105" t="s">
        <v>1312</v>
      </c>
      <c r="D63" s="115"/>
      <c r="E63" s="115"/>
      <c r="F63" s="7" t="s">
        <v>148</v>
      </c>
      <c r="G63" s="82"/>
      <c r="H63" s="82"/>
      <c r="I63" s="33"/>
      <c r="J63" s="33"/>
      <c r="K63" s="107"/>
      <c r="L63" s="107"/>
      <c r="M63" s="107"/>
      <c r="N63" s="107"/>
      <c r="O63" s="8">
        <v>1</v>
      </c>
      <c r="P63" s="156"/>
      <c r="Q63" s="59"/>
      <c r="R63" s="156"/>
      <c r="S63" s="126"/>
      <c r="T63" s="122"/>
    </row>
    <row r="64" spans="1:20" s="63" customFormat="1" ht="36.75" customHeight="1" outlineLevel="2">
      <c r="A64" s="10" t="s">
        <v>14</v>
      </c>
      <c r="B64" s="59">
        <v>101</v>
      </c>
      <c r="C64" s="105" t="s">
        <v>1314</v>
      </c>
      <c r="D64" s="115"/>
      <c r="E64" s="190"/>
      <c r="F64" s="7" t="s">
        <v>1309</v>
      </c>
      <c r="G64" s="82"/>
      <c r="H64" s="82"/>
      <c r="I64" s="33"/>
      <c r="J64" s="33"/>
      <c r="K64" s="107"/>
      <c r="L64" s="107"/>
      <c r="M64" s="107"/>
      <c r="N64" s="107"/>
      <c r="O64" s="8">
        <v>1</v>
      </c>
      <c r="P64" s="156"/>
      <c r="Q64" s="59"/>
      <c r="R64" s="156"/>
      <c r="S64" s="126"/>
      <c r="T64" s="122"/>
    </row>
    <row r="65" spans="1:23" s="63" customFormat="1" ht="33" customHeight="1" outlineLevel="2">
      <c r="A65" s="10" t="s">
        <v>16</v>
      </c>
      <c r="B65" s="59">
        <v>104</v>
      </c>
      <c r="C65" s="64" t="s">
        <v>1315</v>
      </c>
      <c r="D65" s="115"/>
      <c r="E65" s="115"/>
      <c r="F65" s="37" t="s">
        <v>1317</v>
      </c>
      <c r="G65" s="82"/>
      <c r="H65" s="82"/>
      <c r="I65" s="33"/>
      <c r="J65" s="33"/>
      <c r="K65" s="107"/>
      <c r="L65" s="107"/>
      <c r="M65" s="107"/>
      <c r="N65" s="107"/>
      <c r="O65" s="8"/>
      <c r="P65" s="156"/>
      <c r="Q65" s="59">
        <v>1</v>
      </c>
      <c r="R65" s="156"/>
      <c r="S65" s="126"/>
      <c r="T65" s="122"/>
    </row>
    <row r="66" spans="1:23" s="63" customFormat="1" ht="33" customHeight="1" outlineLevel="2">
      <c r="A66" s="10" t="s">
        <v>16</v>
      </c>
      <c r="B66" s="59">
        <v>104</v>
      </c>
      <c r="C66" s="64" t="s">
        <v>1315</v>
      </c>
      <c r="D66" s="115"/>
      <c r="E66" s="115"/>
      <c r="F66" s="37" t="s">
        <v>1317</v>
      </c>
      <c r="G66" s="82"/>
      <c r="H66" s="82"/>
      <c r="I66" s="33"/>
      <c r="J66" s="33"/>
      <c r="K66" s="107"/>
      <c r="L66" s="107"/>
      <c r="M66" s="107"/>
      <c r="N66" s="107"/>
      <c r="O66" s="8">
        <v>1</v>
      </c>
      <c r="P66" s="156"/>
      <c r="Q66" s="59"/>
      <c r="R66" s="156"/>
      <c r="S66" s="126"/>
      <c r="T66" s="122"/>
    </row>
    <row r="67" spans="1:23" s="63" customFormat="1" ht="33" customHeight="1" outlineLevel="2">
      <c r="A67" s="10" t="s">
        <v>16</v>
      </c>
      <c r="B67" s="59">
        <v>104</v>
      </c>
      <c r="C67" s="64" t="s">
        <v>1315</v>
      </c>
      <c r="D67" s="115"/>
      <c r="E67" s="115"/>
      <c r="F67" s="37" t="s">
        <v>1380</v>
      </c>
      <c r="G67" s="82"/>
      <c r="H67" s="82"/>
      <c r="I67" s="33"/>
      <c r="J67" s="33"/>
      <c r="K67" s="107"/>
      <c r="L67" s="107"/>
      <c r="M67" s="107"/>
      <c r="N67" s="107"/>
      <c r="O67" s="8">
        <v>1</v>
      </c>
      <c r="P67" s="156"/>
      <c r="Q67" s="59"/>
      <c r="R67" s="156"/>
      <c r="S67" s="126"/>
      <c r="T67" s="122"/>
    </row>
    <row r="68" spans="1:23" s="63" customFormat="1" ht="33" customHeight="1" outlineLevel="2">
      <c r="A68" s="10" t="s">
        <v>18</v>
      </c>
      <c r="B68" s="59">
        <v>108</v>
      </c>
      <c r="C68" s="64" t="s">
        <v>1318</v>
      </c>
      <c r="D68" s="115"/>
      <c r="E68" s="115"/>
      <c r="F68" s="37" t="s">
        <v>1320</v>
      </c>
      <c r="G68" s="82"/>
      <c r="H68" s="82"/>
      <c r="I68" s="33"/>
      <c r="J68" s="33"/>
      <c r="K68" s="107"/>
      <c r="L68" s="107"/>
      <c r="M68" s="107"/>
      <c r="N68" s="107"/>
      <c r="O68" s="8"/>
      <c r="P68" s="156"/>
      <c r="Q68" s="59">
        <v>1</v>
      </c>
      <c r="R68" s="156"/>
      <c r="S68" s="126"/>
      <c r="T68" s="122"/>
    </row>
    <row r="69" spans="1:23" s="63" customFormat="1" ht="33" customHeight="1" outlineLevel="2">
      <c r="A69" s="10" t="s">
        <v>18</v>
      </c>
      <c r="B69" s="59">
        <v>108</v>
      </c>
      <c r="C69" s="26" t="s">
        <v>1321</v>
      </c>
      <c r="D69" s="115"/>
      <c r="E69" s="115"/>
      <c r="F69" s="37" t="s">
        <v>1322</v>
      </c>
      <c r="G69" s="82"/>
      <c r="H69" s="82"/>
      <c r="I69" s="33"/>
      <c r="J69" s="33"/>
      <c r="K69" s="107"/>
      <c r="L69" s="107"/>
      <c r="M69" s="107"/>
      <c r="N69" s="107"/>
      <c r="O69" s="8">
        <v>1</v>
      </c>
      <c r="P69" s="156"/>
      <c r="Q69" s="59" t="s">
        <v>1351</v>
      </c>
      <c r="R69" s="156"/>
      <c r="S69" s="126"/>
      <c r="T69" s="122"/>
    </row>
    <row r="70" spans="1:23" s="63" customFormat="1" ht="33" customHeight="1" outlineLevel="2">
      <c r="A70" s="10" t="s">
        <v>18</v>
      </c>
      <c r="B70" s="59">
        <v>108</v>
      </c>
      <c r="C70" s="64" t="s">
        <v>1324</v>
      </c>
      <c r="D70" s="115"/>
      <c r="E70" s="115"/>
      <c r="F70" s="37" t="s">
        <v>1319</v>
      </c>
      <c r="G70" s="82"/>
      <c r="H70" s="82"/>
      <c r="I70" s="33"/>
      <c r="J70" s="33"/>
      <c r="K70" s="107"/>
      <c r="L70" s="107"/>
      <c r="M70" s="107"/>
      <c r="N70" s="107"/>
      <c r="O70" s="8">
        <v>1</v>
      </c>
      <c r="P70" s="156"/>
      <c r="Q70" s="59"/>
      <c r="R70" s="156"/>
      <c r="S70" s="126"/>
      <c r="T70" s="122"/>
    </row>
    <row r="71" spans="1:23" s="63" customFormat="1" ht="33" customHeight="1" outlineLevel="2">
      <c r="A71" s="191" t="s">
        <v>18</v>
      </c>
      <c r="B71" s="138">
        <v>108</v>
      </c>
      <c r="C71" s="192" t="s">
        <v>1292</v>
      </c>
      <c r="D71" s="153"/>
      <c r="E71" s="153"/>
      <c r="F71" s="143" t="s">
        <v>1323</v>
      </c>
      <c r="G71" s="142"/>
      <c r="H71" s="142"/>
      <c r="I71" s="143"/>
      <c r="J71" s="143"/>
      <c r="K71" s="143"/>
      <c r="L71" s="143"/>
      <c r="M71" s="143"/>
      <c r="N71" s="143"/>
      <c r="O71" s="193">
        <v>1</v>
      </c>
      <c r="P71" s="194"/>
      <c r="Q71" s="138"/>
      <c r="R71" s="194"/>
      <c r="S71" s="126"/>
      <c r="T71" s="122"/>
      <c r="U71" s="164" t="s">
        <v>934</v>
      </c>
      <c r="V71" s="165"/>
      <c r="W71" s="165"/>
    </row>
    <row r="72" spans="1:23" s="63" customFormat="1" ht="33" customHeight="1" outlineLevel="2">
      <c r="A72" s="44" t="s">
        <v>24</v>
      </c>
      <c r="B72" s="43">
        <v>110</v>
      </c>
      <c r="C72" s="77" t="s">
        <v>1332</v>
      </c>
      <c r="D72" s="115"/>
      <c r="E72" s="115"/>
      <c r="F72" s="37" t="s">
        <v>1334</v>
      </c>
      <c r="G72" s="82"/>
      <c r="H72" s="82"/>
      <c r="I72" s="33"/>
      <c r="J72" s="33"/>
      <c r="K72" s="107"/>
      <c r="L72" s="107"/>
      <c r="M72" s="107"/>
      <c r="N72" s="107"/>
      <c r="O72" s="8"/>
      <c r="P72" s="156"/>
      <c r="Q72" s="59">
        <v>1</v>
      </c>
      <c r="R72" s="156"/>
      <c r="S72" s="126"/>
      <c r="T72" s="122"/>
    </row>
    <row r="73" spans="1:23" s="63" customFormat="1" ht="33" customHeight="1" outlineLevel="2">
      <c r="A73" s="44" t="s">
        <v>24</v>
      </c>
      <c r="B73" s="43">
        <v>110</v>
      </c>
      <c r="C73" s="26" t="s">
        <v>1335</v>
      </c>
      <c r="D73" s="115"/>
      <c r="E73" s="115"/>
      <c r="F73" s="37" t="s">
        <v>1309</v>
      </c>
      <c r="G73" s="82"/>
      <c r="H73" s="82"/>
      <c r="I73" s="33"/>
      <c r="J73" s="33"/>
      <c r="K73" s="107"/>
      <c r="L73" s="107"/>
      <c r="M73" s="107"/>
      <c r="N73" s="107"/>
      <c r="O73" s="8"/>
      <c r="P73" s="156"/>
      <c r="Q73" s="59">
        <v>1</v>
      </c>
      <c r="R73" s="156"/>
      <c r="S73" s="126"/>
      <c r="T73" s="122"/>
    </row>
    <row r="74" spans="1:23" s="63" customFormat="1" ht="33" customHeight="1" outlineLevel="2">
      <c r="A74" s="44" t="s">
        <v>24</v>
      </c>
      <c r="B74" s="43">
        <v>110</v>
      </c>
      <c r="C74" s="26" t="s">
        <v>1336</v>
      </c>
      <c r="D74" s="115"/>
      <c r="E74" s="115"/>
      <c r="F74" s="37" t="s">
        <v>1337</v>
      </c>
      <c r="G74" s="82"/>
      <c r="H74" s="82"/>
      <c r="I74" s="33"/>
      <c r="J74" s="33"/>
      <c r="K74" s="107"/>
      <c r="L74" s="107"/>
      <c r="M74" s="107"/>
      <c r="N74" s="107"/>
      <c r="O74" s="8">
        <v>1</v>
      </c>
      <c r="P74" s="156"/>
      <c r="Q74" s="59"/>
      <c r="R74" s="156"/>
      <c r="S74" s="126"/>
      <c r="T74" s="122"/>
    </row>
    <row r="75" spans="1:23" s="63" customFormat="1" ht="33" customHeight="1" outlineLevel="2">
      <c r="A75" s="44" t="s">
        <v>24</v>
      </c>
      <c r="B75" s="43">
        <v>110</v>
      </c>
      <c r="C75" s="26" t="s">
        <v>1336</v>
      </c>
      <c r="D75" s="115"/>
      <c r="E75" s="115"/>
      <c r="F75" s="37" t="s">
        <v>1337</v>
      </c>
      <c r="G75" s="82"/>
      <c r="H75" s="82"/>
      <c r="I75" s="33"/>
      <c r="J75" s="33"/>
      <c r="K75" s="107"/>
      <c r="L75" s="107"/>
      <c r="M75" s="107"/>
      <c r="N75" s="107"/>
      <c r="O75" s="8"/>
      <c r="P75" s="156"/>
      <c r="Q75" s="59">
        <v>1</v>
      </c>
      <c r="R75" s="156"/>
      <c r="S75" s="126"/>
      <c r="T75" s="122"/>
    </row>
    <row r="76" spans="1:23" s="63" customFormat="1" ht="33" customHeight="1" outlineLevel="2">
      <c r="A76" s="44" t="s">
        <v>24</v>
      </c>
      <c r="B76" s="43">
        <v>110</v>
      </c>
      <c r="C76" s="26" t="s">
        <v>1335</v>
      </c>
      <c r="D76" s="115"/>
      <c r="E76" s="115"/>
      <c r="F76" s="37" t="s">
        <v>1309</v>
      </c>
      <c r="G76" s="82"/>
      <c r="H76" s="82"/>
      <c r="I76" s="33"/>
      <c r="J76" s="33"/>
      <c r="K76" s="107"/>
      <c r="L76" s="107"/>
      <c r="M76" s="107"/>
      <c r="N76" s="107"/>
      <c r="O76" s="8">
        <v>1</v>
      </c>
      <c r="P76" s="156"/>
      <c r="Q76" s="59"/>
      <c r="R76" s="156"/>
      <c r="S76" s="126"/>
      <c r="T76" s="122"/>
    </row>
    <row r="77" spans="1:23" s="108" customFormat="1" ht="23.25" customHeight="1" outlineLevel="1">
      <c r="A77" s="12" t="s">
        <v>151</v>
      </c>
      <c r="B77" s="13">
        <v>109</v>
      </c>
      <c r="C77" s="27"/>
      <c r="D77" s="13"/>
      <c r="E77" s="55"/>
      <c r="F77" s="13"/>
      <c r="G77" s="13"/>
      <c r="H77" s="13"/>
      <c r="I77" s="13"/>
      <c r="J77" s="13"/>
      <c r="K77" s="13"/>
      <c r="L77" s="13"/>
      <c r="M77" s="13"/>
      <c r="N77" s="13"/>
      <c r="O77" s="14">
        <f>SUM(O36:O76)</f>
        <v>17</v>
      </c>
      <c r="P77" s="15"/>
      <c r="Q77" s="14">
        <f>SUM(Q36:Q76)</f>
        <v>24</v>
      </c>
      <c r="R77" s="15"/>
      <c r="S77" s="15">
        <f>SUM(S36:S76)</f>
        <v>0</v>
      </c>
      <c r="T77" s="123">
        <v>228235.68262083337</v>
      </c>
    </row>
    <row r="78" spans="1:23" s="63" customFormat="1" ht="33" customHeight="1" outlineLevel="2">
      <c r="A78" s="64" t="s">
        <v>26</v>
      </c>
      <c r="B78" s="59">
        <v>135</v>
      </c>
      <c r="C78" s="64" t="s">
        <v>1294</v>
      </c>
      <c r="D78" s="61" t="s">
        <v>25</v>
      </c>
      <c r="E78" s="61" t="s">
        <v>283</v>
      </c>
      <c r="F78" s="7" t="s">
        <v>152</v>
      </c>
      <c r="G78" s="89" t="s">
        <v>603</v>
      </c>
      <c r="H78" s="89" t="s">
        <v>602</v>
      </c>
      <c r="I78" s="67" t="s">
        <v>414</v>
      </c>
      <c r="J78" s="67" t="s">
        <v>402</v>
      </c>
      <c r="K78" s="109">
        <v>5000</v>
      </c>
      <c r="L78" s="109">
        <v>10000</v>
      </c>
      <c r="M78" s="109">
        <v>50000</v>
      </c>
      <c r="N78" s="109">
        <v>100000</v>
      </c>
      <c r="O78" s="8"/>
      <c r="P78" s="62"/>
      <c r="Q78" s="59">
        <v>1</v>
      </c>
      <c r="R78" s="62"/>
      <c r="S78" s="146">
        <f>R78*0.01</f>
        <v>0</v>
      </c>
      <c r="T78" s="147">
        <v>24300.827499999999</v>
      </c>
    </row>
    <row r="79" spans="1:23" s="63" customFormat="1" ht="33" customHeight="1" outlineLevel="2">
      <c r="A79" s="51" t="s">
        <v>26</v>
      </c>
      <c r="B79" s="43">
        <v>135</v>
      </c>
      <c r="C79" s="51" t="s">
        <v>1293</v>
      </c>
      <c r="D79" s="42" t="s">
        <v>174</v>
      </c>
      <c r="E79" s="42" t="s">
        <v>284</v>
      </c>
      <c r="F79" s="46" t="s">
        <v>148</v>
      </c>
      <c r="G79" s="82" t="s">
        <v>605</v>
      </c>
      <c r="H79" s="82" t="s">
        <v>604</v>
      </c>
      <c r="I79" s="37" t="s">
        <v>415</v>
      </c>
      <c r="J79" s="67" t="s">
        <v>402</v>
      </c>
      <c r="K79" s="68">
        <v>5000</v>
      </c>
      <c r="L79" s="68">
        <v>10000</v>
      </c>
      <c r="M79" s="68">
        <v>50000</v>
      </c>
      <c r="N79" s="68">
        <v>100000</v>
      </c>
      <c r="O79" s="47"/>
      <c r="P79" s="9"/>
      <c r="Q79" s="59">
        <v>1</v>
      </c>
      <c r="R79" s="62"/>
      <c r="S79" s="62">
        <f>R79*0.01</f>
        <v>0</v>
      </c>
      <c r="T79" s="122">
        <v>33853.379874999999</v>
      </c>
    </row>
    <row r="80" spans="1:23" s="49" customFormat="1" ht="33" customHeight="1" outlineLevel="2">
      <c r="A80" s="64" t="s">
        <v>26</v>
      </c>
      <c r="B80" s="59">
        <v>135</v>
      </c>
      <c r="C80" s="64" t="s">
        <v>1295</v>
      </c>
      <c r="D80" s="61" t="s">
        <v>27</v>
      </c>
      <c r="E80" s="61" t="s">
        <v>285</v>
      </c>
      <c r="F80" s="7" t="s">
        <v>148</v>
      </c>
      <c r="G80" s="89">
        <v>9005227843</v>
      </c>
      <c r="H80" s="89">
        <v>5231459</v>
      </c>
      <c r="I80" s="76" t="s">
        <v>416</v>
      </c>
      <c r="J80" s="76" t="s">
        <v>521</v>
      </c>
      <c r="K80" s="109">
        <v>5000</v>
      </c>
      <c r="L80" s="109">
        <v>10000</v>
      </c>
      <c r="M80" s="109">
        <v>50000</v>
      </c>
      <c r="N80" s="109" t="s">
        <v>406</v>
      </c>
      <c r="O80" s="8">
        <v>1</v>
      </c>
      <c r="P80" s="62"/>
      <c r="Q80" s="59"/>
      <c r="R80" s="62"/>
      <c r="S80" s="62">
        <f>P80*0.01</f>
        <v>0</v>
      </c>
      <c r="T80" s="122">
        <v>15331.280500000001</v>
      </c>
    </row>
    <row r="81" spans="1:20" s="49" customFormat="1" ht="33" customHeight="1" outlineLevel="2">
      <c r="A81" s="64" t="s">
        <v>26</v>
      </c>
      <c r="B81" s="59">
        <v>135</v>
      </c>
      <c r="C81" s="64" t="s">
        <v>1296</v>
      </c>
      <c r="D81" s="39" t="s">
        <v>221</v>
      </c>
      <c r="E81" s="39" t="s">
        <v>286</v>
      </c>
      <c r="F81" s="7" t="s">
        <v>258</v>
      </c>
      <c r="G81" s="89" t="s">
        <v>545</v>
      </c>
      <c r="H81" s="89" t="s">
        <v>546</v>
      </c>
      <c r="I81" s="67" t="s">
        <v>413</v>
      </c>
      <c r="J81" s="67" t="s">
        <v>520</v>
      </c>
      <c r="K81" s="109">
        <v>5000</v>
      </c>
      <c r="L81" s="109">
        <v>10000</v>
      </c>
      <c r="M81" s="109">
        <v>50000</v>
      </c>
      <c r="N81" s="109">
        <v>100000</v>
      </c>
      <c r="O81" s="8">
        <v>1</v>
      </c>
      <c r="P81" s="62"/>
      <c r="Q81" s="59"/>
      <c r="R81" s="62"/>
      <c r="S81" s="62">
        <f>P81*0.01</f>
        <v>0</v>
      </c>
      <c r="T81" s="122">
        <v>28742.122374999999</v>
      </c>
    </row>
    <row r="82" spans="1:20" s="63" customFormat="1" ht="33" customHeight="1" outlineLevel="2">
      <c r="A82" s="64" t="s">
        <v>26</v>
      </c>
      <c r="B82" s="59">
        <v>135</v>
      </c>
      <c r="C82" s="64" t="s">
        <v>1297</v>
      </c>
      <c r="D82" s="39" t="s">
        <v>751</v>
      </c>
      <c r="E82" s="39" t="s">
        <v>750</v>
      </c>
      <c r="F82" s="7" t="s">
        <v>798</v>
      </c>
      <c r="G82" s="89" t="s">
        <v>747</v>
      </c>
      <c r="H82" s="89" t="s">
        <v>749</v>
      </c>
      <c r="I82" s="89" t="s">
        <v>748</v>
      </c>
      <c r="J82" s="67" t="s">
        <v>746</v>
      </c>
      <c r="K82" s="109"/>
      <c r="L82" s="109"/>
      <c r="M82" s="109"/>
      <c r="N82" s="109"/>
      <c r="O82" s="8"/>
      <c r="P82" s="62"/>
      <c r="Q82" s="59">
        <v>1</v>
      </c>
      <c r="R82" s="62"/>
      <c r="S82" s="62">
        <f>R82*0.01</f>
        <v>0</v>
      </c>
      <c r="T82" s="122">
        <v>5367.1107499999998</v>
      </c>
    </row>
    <row r="83" spans="1:20" s="49" customFormat="1" ht="33" customHeight="1" outlineLevel="2">
      <c r="A83" s="64" t="s">
        <v>29</v>
      </c>
      <c r="B83" s="59">
        <v>142</v>
      </c>
      <c r="C83" s="64" t="s">
        <v>1291</v>
      </c>
      <c r="D83" s="61" t="s">
        <v>28</v>
      </c>
      <c r="E83" s="61" t="s">
        <v>287</v>
      </c>
      <c r="F83" s="7" t="s">
        <v>148</v>
      </c>
      <c r="G83" s="89" t="s">
        <v>607</v>
      </c>
      <c r="H83" s="89" t="s">
        <v>606</v>
      </c>
      <c r="I83" s="67" t="s">
        <v>410</v>
      </c>
      <c r="J83" s="67" t="s">
        <v>520</v>
      </c>
      <c r="K83" s="109">
        <v>5000</v>
      </c>
      <c r="L83" s="109">
        <v>10000</v>
      </c>
      <c r="M83" s="109">
        <v>50000</v>
      </c>
      <c r="N83" s="109">
        <v>100000</v>
      </c>
      <c r="O83" s="8"/>
      <c r="P83" s="62"/>
      <c r="Q83" s="59">
        <v>1</v>
      </c>
      <c r="R83" s="62"/>
      <c r="S83" s="62">
        <f>R83*0.01</f>
        <v>0</v>
      </c>
      <c r="T83" s="122">
        <v>31770.965062499999</v>
      </c>
    </row>
    <row r="84" spans="1:20" s="63" customFormat="1" ht="33" customHeight="1" outlineLevel="2">
      <c r="A84" s="64" t="s">
        <v>29</v>
      </c>
      <c r="B84" s="59">
        <v>142</v>
      </c>
      <c r="C84" s="64" t="s">
        <v>1291</v>
      </c>
      <c r="D84" s="61" t="s">
        <v>30</v>
      </c>
      <c r="E84" s="61" t="s">
        <v>288</v>
      </c>
      <c r="F84" s="7" t="s">
        <v>148</v>
      </c>
      <c r="G84" s="89">
        <v>9005214943</v>
      </c>
      <c r="H84" s="89">
        <v>5223692</v>
      </c>
      <c r="I84" s="39" t="s">
        <v>411</v>
      </c>
      <c r="J84" s="67" t="s">
        <v>403</v>
      </c>
      <c r="K84" s="109">
        <v>5000</v>
      </c>
      <c r="L84" s="109">
        <v>10000</v>
      </c>
      <c r="M84" s="109">
        <v>50000</v>
      </c>
      <c r="N84" s="109">
        <v>100000</v>
      </c>
      <c r="O84" s="8">
        <v>1</v>
      </c>
      <c r="P84" s="62"/>
      <c r="Q84" s="59"/>
      <c r="R84" s="62"/>
      <c r="S84" s="62">
        <f>P84*0.01</f>
        <v>0</v>
      </c>
      <c r="T84" s="122">
        <v>12546.74325</v>
      </c>
    </row>
    <row r="85" spans="1:20" s="63" customFormat="1" ht="33" customHeight="1" outlineLevel="2">
      <c r="A85" s="64" t="s">
        <v>29</v>
      </c>
      <c r="B85" s="59">
        <v>142</v>
      </c>
      <c r="C85" s="64" t="s">
        <v>222</v>
      </c>
      <c r="D85" s="39" t="s">
        <v>217</v>
      </c>
      <c r="E85" s="39" t="s">
        <v>289</v>
      </c>
      <c r="F85" s="7" t="s">
        <v>1123</v>
      </c>
      <c r="G85" s="89" t="s">
        <v>609</v>
      </c>
      <c r="H85" s="89" t="s">
        <v>608</v>
      </c>
      <c r="I85" s="39" t="s">
        <v>412</v>
      </c>
      <c r="J85" s="67" t="s">
        <v>520</v>
      </c>
      <c r="K85" s="109">
        <v>5000</v>
      </c>
      <c r="L85" s="109">
        <v>10000</v>
      </c>
      <c r="M85" s="109">
        <v>50000</v>
      </c>
      <c r="N85" s="109">
        <v>100000</v>
      </c>
      <c r="O85" s="8"/>
      <c r="P85" s="62"/>
      <c r="Q85" s="59">
        <v>1</v>
      </c>
      <c r="R85" s="62"/>
      <c r="S85" s="62">
        <f>R85*0.01</f>
        <v>0</v>
      </c>
      <c r="T85" s="122">
        <v>1201.0830000000001</v>
      </c>
    </row>
    <row r="86" spans="1:20" s="63" customFormat="1" ht="33" customHeight="1" outlineLevel="2">
      <c r="A86" s="64" t="s">
        <v>32</v>
      </c>
      <c r="B86" s="59">
        <v>145</v>
      </c>
      <c r="C86" s="64" t="s">
        <v>1287</v>
      </c>
      <c r="D86" s="61" t="s">
        <v>31</v>
      </c>
      <c r="E86" s="61" t="s">
        <v>290</v>
      </c>
      <c r="F86" s="7" t="s">
        <v>148</v>
      </c>
      <c r="G86" s="89" t="s">
        <v>613</v>
      </c>
      <c r="H86" s="89" t="s">
        <v>612</v>
      </c>
      <c r="I86" s="76" t="s">
        <v>408</v>
      </c>
      <c r="J86" s="67" t="s">
        <v>520</v>
      </c>
      <c r="K86" s="109">
        <v>5000</v>
      </c>
      <c r="L86" s="109">
        <v>10000</v>
      </c>
      <c r="M86" s="109">
        <v>50000</v>
      </c>
      <c r="N86" s="109">
        <v>100000</v>
      </c>
      <c r="O86" s="8"/>
      <c r="P86" s="62"/>
      <c r="Q86" s="59">
        <v>1</v>
      </c>
      <c r="R86" s="62"/>
      <c r="S86" s="62">
        <f>R86*0.01</f>
        <v>0</v>
      </c>
      <c r="T86" s="122">
        <v>20507.657374999999</v>
      </c>
    </row>
    <row r="87" spans="1:20" s="63" customFormat="1" ht="33" customHeight="1" outlineLevel="2">
      <c r="A87" s="64" t="s">
        <v>32</v>
      </c>
      <c r="B87" s="59">
        <v>145</v>
      </c>
      <c r="C87" s="110" t="s">
        <v>1288</v>
      </c>
      <c r="D87" s="65" t="s">
        <v>175</v>
      </c>
      <c r="E87" s="65" t="s">
        <v>291</v>
      </c>
      <c r="F87" s="7" t="s">
        <v>259</v>
      </c>
      <c r="G87" s="89" t="s">
        <v>611</v>
      </c>
      <c r="H87" s="89" t="s">
        <v>610</v>
      </c>
      <c r="I87" s="76" t="s">
        <v>409</v>
      </c>
      <c r="J87" s="67" t="s">
        <v>402</v>
      </c>
      <c r="K87" s="109">
        <v>5000</v>
      </c>
      <c r="L87" s="109">
        <v>10000</v>
      </c>
      <c r="M87" s="109">
        <v>50000</v>
      </c>
      <c r="N87" s="109">
        <v>100000</v>
      </c>
      <c r="O87" s="8"/>
      <c r="P87" s="62"/>
      <c r="Q87" s="59">
        <v>1</v>
      </c>
      <c r="R87" s="62"/>
      <c r="S87" s="62">
        <f>R87*0.01</f>
        <v>0</v>
      </c>
      <c r="T87" s="122">
        <v>6266.5497500000001</v>
      </c>
    </row>
    <row r="88" spans="1:20" s="63" customFormat="1" ht="33" customHeight="1" outlineLevel="2">
      <c r="A88" s="64" t="s">
        <v>33</v>
      </c>
      <c r="B88" s="59">
        <v>149</v>
      </c>
      <c r="C88" s="110" t="s">
        <v>1289</v>
      </c>
      <c r="D88" s="65" t="s">
        <v>755</v>
      </c>
      <c r="E88" s="65" t="s">
        <v>756</v>
      </c>
      <c r="F88" s="7" t="s">
        <v>799</v>
      </c>
      <c r="G88" s="89" t="s">
        <v>754</v>
      </c>
      <c r="H88" s="89" t="s">
        <v>753</v>
      </c>
      <c r="I88" s="76" t="s">
        <v>752</v>
      </c>
      <c r="J88" s="67" t="s">
        <v>746</v>
      </c>
      <c r="K88" s="109"/>
      <c r="L88" s="109"/>
      <c r="M88" s="109"/>
      <c r="N88" s="109"/>
      <c r="O88" s="8"/>
      <c r="P88" s="62"/>
      <c r="Q88" s="59">
        <v>1</v>
      </c>
      <c r="R88" s="62"/>
      <c r="S88" s="62">
        <f>R88*0.01</f>
        <v>0</v>
      </c>
      <c r="T88" s="122">
        <v>5346.05</v>
      </c>
    </row>
    <row r="89" spans="1:20" s="63" customFormat="1" ht="33" customHeight="1" outlineLevel="2">
      <c r="A89" s="51" t="s">
        <v>33</v>
      </c>
      <c r="B89" s="43">
        <v>149</v>
      </c>
      <c r="C89" s="54" t="s">
        <v>1290</v>
      </c>
      <c r="D89" s="42" t="s">
        <v>176</v>
      </c>
      <c r="E89" s="42" t="s">
        <v>292</v>
      </c>
      <c r="F89" s="46" t="s">
        <v>148</v>
      </c>
      <c r="G89" s="82" t="s">
        <v>615</v>
      </c>
      <c r="H89" s="82" t="s">
        <v>614</v>
      </c>
      <c r="I89" s="84" t="s">
        <v>407</v>
      </c>
      <c r="J89" s="67" t="s">
        <v>520</v>
      </c>
      <c r="K89" s="68">
        <v>5000</v>
      </c>
      <c r="L89" s="68">
        <v>10000</v>
      </c>
      <c r="M89" s="68">
        <v>50000</v>
      </c>
      <c r="N89" s="68">
        <v>100000</v>
      </c>
      <c r="O89" s="8"/>
      <c r="P89" s="62"/>
      <c r="Q89" s="59">
        <v>1</v>
      </c>
      <c r="R89" s="62"/>
      <c r="S89" s="62">
        <f>R89*0.01</f>
        <v>0</v>
      </c>
      <c r="T89" s="122">
        <v>26780.9524375</v>
      </c>
    </row>
    <row r="90" spans="1:20" s="63" customFormat="1" ht="33" customHeight="1" outlineLevel="2">
      <c r="A90" s="51" t="s">
        <v>26</v>
      </c>
      <c r="B90" s="43">
        <v>135</v>
      </c>
      <c r="C90" s="54" t="s">
        <v>867</v>
      </c>
      <c r="D90" s="42"/>
      <c r="E90" s="42"/>
      <c r="F90" s="46" t="s">
        <v>868</v>
      </c>
      <c r="G90" s="82"/>
      <c r="H90" s="82"/>
      <c r="I90" s="84"/>
      <c r="J90" s="67"/>
      <c r="K90" s="68"/>
      <c r="L90" s="68"/>
      <c r="M90" s="68"/>
      <c r="N90" s="68"/>
      <c r="O90" s="8">
        <v>1</v>
      </c>
      <c r="P90" s="156"/>
      <c r="Q90" s="59"/>
      <c r="R90" s="156"/>
      <c r="S90" s="126"/>
      <c r="T90" s="122"/>
    </row>
    <row r="91" spans="1:20" s="63" customFormat="1" ht="34.5" customHeight="1" outlineLevel="2">
      <c r="A91" s="51" t="s">
        <v>26</v>
      </c>
      <c r="B91" s="43">
        <v>135</v>
      </c>
      <c r="C91" s="158" t="s">
        <v>849</v>
      </c>
      <c r="D91" s="42"/>
      <c r="E91" s="42"/>
      <c r="F91" s="37" t="s">
        <v>859</v>
      </c>
      <c r="G91" s="82"/>
      <c r="H91" s="82"/>
      <c r="I91" s="84"/>
      <c r="J91" s="67"/>
      <c r="K91" s="68"/>
      <c r="L91" s="68"/>
      <c r="M91" s="68"/>
      <c r="N91" s="68"/>
      <c r="O91" s="8"/>
      <c r="P91" s="156"/>
      <c r="Q91" s="59">
        <v>1</v>
      </c>
      <c r="R91" s="156"/>
      <c r="S91" s="126"/>
      <c r="T91" s="122"/>
    </row>
    <row r="92" spans="1:20" s="63" customFormat="1" ht="33" customHeight="1" outlineLevel="2">
      <c r="A92" s="51" t="s">
        <v>26</v>
      </c>
      <c r="B92" s="43">
        <v>135</v>
      </c>
      <c r="C92" s="32" t="s">
        <v>1286</v>
      </c>
      <c r="D92" s="42"/>
      <c r="E92" s="42"/>
      <c r="F92" s="37" t="s">
        <v>869</v>
      </c>
      <c r="G92" s="82"/>
      <c r="H92" s="82"/>
      <c r="I92" s="84"/>
      <c r="J92" s="67"/>
      <c r="K92" s="68"/>
      <c r="L92" s="68"/>
      <c r="M92" s="68"/>
      <c r="N92" s="68"/>
      <c r="O92" s="8">
        <v>1</v>
      </c>
      <c r="P92" s="156"/>
      <c r="Q92" s="59"/>
      <c r="R92" s="156"/>
      <c r="S92" s="126"/>
      <c r="T92" s="122"/>
    </row>
    <row r="93" spans="1:20" s="63" customFormat="1" ht="33" customHeight="1" outlineLevel="2">
      <c r="A93" s="51" t="s">
        <v>26</v>
      </c>
      <c r="B93" s="43">
        <v>135</v>
      </c>
      <c r="C93" s="32" t="s">
        <v>850</v>
      </c>
      <c r="D93" s="42"/>
      <c r="E93" s="42"/>
      <c r="F93" s="37" t="s">
        <v>860</v>
      </c>
      <c r="G93" s="82"/>
      <c r="H93" s="82"/>
      <c r="I93" s="84"/>
      <c r="J93" s="67"/>
      <c r="K93" s="68"/>
      <c r="L93" s="68"/>
      <c r="M93" s="68"/>
      <c r="N93" s="68"/>
      <c r="O93" s="8"/>
      <c r="P93" s="156"/>
      <c r="Q93" s="59">
        <v>1</v>
      </c>
      <c r="R93" s="156"/>
      <c r="S93" s="126"/>
      <c r="T93" s="122"/>
    </row>
    <row r="94" spans="1:20" s="63" customFormat="1" ht="33" customHeight="1" outlineLevel="2">
      <c r="A94" s="51" t="s">
        <v>26</v>
      </c>
      <c r="B94" s="43">
        <v>135</v>
      </c>
      <c r="C94" s="32" t="s">
        <v>870</v>
      </c>
      <c r="D94" s="42"/>
      <c r="E94" s="42"/>
      <c r="F94" s="37" t="s">
        <v>870</v>
      </c>
      <c r="G94" s="82"/>
      <c r="H94" s="82"/>
      <c r="I94" s="84"/>
      <c r="J94" s="67"/>
      <c r="K94" s="68"/>
      <c r="L94" s="68"/>
      <c r="M94" s="68"/>
      <c r="N94" s="68"/>
      <c r="O94" s="8">
        <v>1</v>
      </c>
      <c r="P94" s="156"/>
      <c r="Q94" s="59"/>
      <c r="R94" s="156"/>
      <c r="S94" s="126"/>
      <c r="T94" s="122"/>
    </row>
    <row r="95" spans="1:20" s="63" customFormat="1" ht="33" customHeight="1" outlineLevel="2">
      <c r="A95" s="51" t="s">
        <v>26</v>
      </c>
      <c r="B95" s="43">
        <v>135</v>
      </c>
      <c r="C95" s="32" t="s">
        <v>851</v>
      </c>
      <c r="D95" s="42"/>
      <c r="E95" s="42"/>
      <c r="F95" s="37" t="s">
        <v>861</v>
      </c>
      <c r="G95" s="82"/>
      <c r="H95" s="82"/>
      <c r="I95" s="84"/>
      <c r="J95" s="67"/>
      <c r="K95" s="68"/>
      <c r="L95" s="68"/>
      <c r="M95" s="68"/>
      <c r="N95" s="68"/>
      <c r="O95" s="8"/>
      <c r="P95" s="156"/>
      <c r="Q95" s="59">
        <v>1</v>
      </c>
      <c r="R95" s="156"/>
      <c r="S95" s="126"/>
      <c r="T95" s="122"/>
    </row>
    <row r="96" spans="1:20" s="63" customFormat="1" ht="33" customHeight="1" outlineLevel="2">
      <c r="A96" s="51" t="s">
        <v>26</v>
      </c>
      <c r="B96" s="43">
        <v>135</v>
      </c>
      <c r="C96" s="32" t="s">
        <v>852</v>
      </c>
      <c r="D96" s="42"/>
      <c r="E96" s="42"/>
      <c r="F96" s="37" t="s">
        <v>862</v>
      </c>
      <c r="G96" s="82"/>
      <c r="H96" s="82"/>
      <c r="I96" s="84"/>
      <c r="J96" s="67"/>
      <c r="K96" s="68"/>
      <c r="L96" s="68"/>
      <c r="M96" s="68"/>
      <c r="N96" s="68"/>
      <c r="O96" s="8"/>
      <c r="P96" s="156"/>
      <c r="Q96" s="59">
        <v>1</v>
      </c>
      <c r="R96" s="156"/>
      <c r="S96" s="126"/>
      <c r="T96" s="122"/>
    </row>
    <row r="97" spans="1:20" s="63" customFormat="1" ht="33" customHeight="1" outlineLevel="2">
      <c r="A97" s="51" t="s">
        <v>26</v>
      </c>
      <c r="B97" s="43">
        <v>135</v>
      </c>
      <c r="C97" s="32" t="s">
        <v>1285</v>
      </c>
      <c r="D97" s="42"/>
      <c r="E97" s="42"/>
      <c r="F97" s="37" t="s">
        <v>863</v>
      </c>
      <c r="G97" s="82"/>
      <c r="H97" s="82"/>
      <c r="I97" s="84"/>
      <c r="J97" s="67"/>
      <c r="K97" s="68"/>
      <c r="L97" s="68"/>
      <c r="M97" s="68"/>
      <c r="N97" s="68"/>
      <c r="O97" s="8">
        <v>1</v>
      </c>
      <c r="P97" s="156"/>
      <c r="Q97" s="59"/>
      <c r="R97" s="156"/>
      <c r="S97" s="126"/>
      <c r="T97" s="122"/>
    </row>
    <row r="98" spans="1:20" s="63" customFormat="1" ht="33" customHeight="1" outlineLevel="2">
      <c r="A98" s="51" t="s">
        <v>26</v>
      </c>
      <c r="B98" s="43">
        <v>135</v>
      </c>
      <c r="C98" s="32" t="s">
        <v>1284</v>
      </c>
      <c r="D98" s="42"/>
      <c r="E98" s="42"/>
      <c r="F98" s="37" t="s">
        <v>864</v>
      </c>
      <c r="G98" s="82"/>
      <c r="H98" s="82"/>
      <c r="I98" s="84"/>
      <c r="J98" s="67"/>
      <c r="K98" s="68"/>
      <c r="L98" s="68"/>
      <c r="M98" s="68"/>
      <c r="N98" s="68"/>
      <c r="O98" s="8"/>
      <c r="P98" s="156"/>
      <c r="Q98" s="59">
        <v>1</v>
      </c>
      <c r="R98" s="156"/>
      <c r="S98" s="126"/>
      <c r="T98" s="122"/>
    </row>
    <row r="99" spans="1:20" s="63" customFormat="1" ht="33" customHeight="1" outlineLevel="2">
      <c r="A99" s="64" t="s">
        <v>29</v>
      </c>
      <c r="B99" s="59">
        <v>142</v>
      </c>
      <c r="C99" s="32" t="s">
        <v>871</v>
      </c>
      <c r="D99" s="42"/>
      <c r="E99" s="42"/>
      <c r="F99" s="37" t="s">
        <v>861</v>
      </c>
      <c r="G99" s="82"/>
      <c r="H99" s="82"/>
      <c r="I99" s="84"/>
      <c r="J99" s="67"/>
      <c r="K99" s="68"/>
      <c r="L99" s="68"/>
      <c r="M99" s="68"/>
      <c r="N99" s="68"/>
      <c r="O99" s="8">
        <v>1</v>
      </c>
      <c r="P99" s="156"/>
      <c r="Q99" s="59"/>
      <c r="R99" s="156"/>
      <c r="S99" s="126"/>
      <c r="T99" s="122"/>
    </row>
    <row r="100" spans="1:20" s="63" customFormat="1" ht="33" customHeight="1" outlineLevel="2">
      <c r="A100" s="64" t="s">
        <v>29</v>
      </c>
      <c r="B100" s="59">
        <v>142</v>
      </c>
      <c r="C100" s="32" t="s">
        <v>853</v>
      </c>
      <c r="D100" s="42"/>
      <c r="E100" s="42"/>
      <c r="F100" s="37" t="s">
        <v>872</v>
      </c>
      <c r="G100" s="82"/>
      <c r="H100" s="82"/>
      <c r="I100" s="84"/>
      <c r="J100" s="67"/>
      <c r="K100" s="68"/>
      <c r="L100" s="68"/>
      <c r="M100" s="68"/>
      <c r="N100" s="68"/>
      <c r="O100" s="8"/>
      <c r="P100" s="156"/>
      <c r="Q100" s="59">
        <v>1</v>
      </c>
      <c r="R100" s="156"/>
      <c r="S100" s="126"/>
      <c r="T100" s="122"/>
    </row>
    <row r="101" spans="1:20" s="63" customFormat="1" ht="33" customHeight="1" outlineLevel="2">
      <c r="A101" s="64" t="s">
        <v>32</v>
      </c>
      <c r="B101" s="59">
        <v>145</v>
      </c>
      <c r="C101" s="32" t="s">
        <v>1283</v>
      </c>
      <c r="D101" s="42"/>
      <c r="E101" s="42"/>
      <c r="F101" s="37" t="s">
        <v>873</v>
      </c>
      <c r="G101" s="82"/>
      <c r="H101" s="82"/>
      <c r="I101" s="84"/>
      <c r="J101" s="67"/>
      <c r="K101" s="68"/>
      <c r="L101" s="68"/>
      <c r="M101" s="68"/>
      <c r="N101" s="68"/>
      <c r="O101" s="8">
        <v>1</v>
      </c>
      <c r="P101" s="156"/>
      <c r="Q101" s="59"/>
      <c r="R101" s="156"/>
      <c r="S101" s="126"/>
      <c r="T101" s="122"/>
    </row>
    <row r="102" spans="1:20" s="63" customFormat="1" ht="33" customHeight="1" outlineLevel="2">
      <c r="A102" s="64" t="s">
        <v>29</v>
      </c>
      <c r="B102" s="59">
        <v>142</v>
      </c>
      <c r="C102" s="32" t="s">
        <v>854</v>
      </c>
      <c r="D102" s="42"/>
      <c r="E102" s="42"/>
      <c r="F102" s="37" t="s">
        <v>865</v>
      </c>
      <c r="G102" s="82"/>
      <c r="H102" s="82"/>
      <c r="I102" s="84"/>
      <c r="J102" s="67"/>
      <c r="K102" s="68"/>
      <c r="L102" s="68"/>
      <c r="M102" s="68"/>
      <c r="N102" s="68"/>
      <c r="O102" s="8">
        <v>1</v>
      </c>
      <c r="P102" s="156"/>
      <c r="Q102" s="59"/>
      <c r="R102" s="156"/>
      <c r="S102" s="126"/>
      <c r="T102" s="122"/>
    </row>
    <row r="103" spans="1:20" s="63" customFormat="1" ht="33" customHeight="1" outlineLevel="2">
      <c r="A103" s="64" t="s">
        <v>29</v>
      </c>
      <c r="B103" s="59">
        <v>142</v>
      </c>
      <c r="C103" s="32" t="s">
        <v>854</v>
      </c>
      <c r="D103" s="42"/>
      <c r="E103" s="42"/>
      <c r="F103" s="37" t="s">
        <v>865</v>
      </c>
      <c r="G103" s="82"/>
      <c r="H103" s="82"/>
      <c r="I103" s="84"/>
      <c r="J103" s="67"/>
      <c r="K103" s="68"/>
      <c r="L103" s="68"/>
      <c r="M103" s="68"/>
      <c r="N103" s="68"/>
      <c r="O103" s="8"/>
      <c r="P103" s="156"/>
      <c r="Q103" s="59">
        <v>1</v>
      </c>
      <c r="R103" s="156"/>
      <c r="S103" s="126"/>
      <c r="T103" s="122"/>
    </row>
    <row r="104" spans="1:20" s="63" customFormat="1" ht="33" customHeight="1" outlineLevel="2">
      <c r="A104" s="64" t="s">
        <v>32</v>
      </c>
      <c r="B104" s="59">
        <v>145</v>
      </c>
      <c r="C104" s="32" t="s">
        <v>1282</v>
      </c>
      <c r="D104" s="42"/>
      <c r="E104" s="42"/>
      <c r="F104" s="37" t="s">
        <v>875</v>
      </c>
      <c r="G104" s="82"/>
      <c r="H104" s="82"/>
      <c r="I104" s="84"/>
      <c r="J104" s="67"/>
      <c r="K104" s="68"/>
      <c r="L104" s="68"/>
      <c r="M104" s="68"/>
      <c r="N104" s="68"/>
      <c r="O104" s="8">
        <v>1</v>
      </c>
      <c r="P104" s="156"/>
      <c r="Q104" s="59"/>
      <c r="R104" s="156"/>
      <c r="S104" s="126"/>
      <c r="T104" s="122"/>
    </row>
    <row r="105" spans="1:20" s="63" customFormat="1" ht="33" customHeight="1" outlineLevel="2">
      <c r="A105" s="64" t="s">
        <v>32</v>
      </c>
      <c r="B105" s="59">
        <v>145</v>
      </c>
      <c r="C105" s="32" t="s">
        <v>855</v>
      </c>
      <c r="D105" s="42"/>
      <c r="E105" s="42"/>
      <c r="F105" s="37" t="s">
        <v>874</v>
      </c>
      <c r="G105" s="82"/>
      <c r="H105" s="82"/>
      <c r="I105" s="84"/>
      <c r="J105" s="67"/>
      <c r="K105" s="68"/>
      <c r="L105" s="68"/>
      <c r="M105" s="68"/>
      <c r="N105" s="68"/>
      <c r="O105" s="8"/>
      <c r="P105" s="156"/>
      <c r="Q105" s="59">
        <v>1</v>
      </c>
      <c r="R105" s="156"/>
      <c r="S105" s="126"/>
      <c r="T105" s="122"/>
    </row>
    <row r="106" spans="1:20" s="63" customFormat="1" ht="33" customHeight="1" outlineLevel="2">
      <c r="A106" s="64" t="s">
        <v>32</v>
      </c>
      <c r="B106" s="59">
        <v>145</v>
      </c>
      <c r="C106" s="32" t="s">
        <v>1281</v>
      </c>
      <c r="D106" s="42"/>
      <c r="E106" s="42"/>
      <c r="F106" s="37" t="s">
        <v>876</v>
      </c>
      <c r="G106" s="82"/>
      <c r="H106" s="82"/>
      <c r="I106" s="84"/>
      <c r="J106" s="67"/>
      <c r="K106" s="68"/>
      <c r="L106" s="68"/>
      <c r="M106" s="68"/>
      <c r="N106" s="68"/>
      <c r="O106" s="8">
        <v>1</v>
      </c>
      <c r="P106" s="156"/>
      <c r="Q106" s="59"/>
      <c r="R106" s="156"/>
      <c r="S106" s="126"/>
      <c r="T106" s="122"/>
    </row>
    <row r="107" spans="1:20" s="63" customFormat="1" ht="33" customHeight="1" outlineLevel="2">
      <c r="A107" s="64" t="s">
        <v>32</v>
      </c>
      <c r="B107" s="59">
        <v>145</v>
      </c>
      <c r="C107" s="32" t="s">
        <v>856</v>
      </c>
      <c r="D107" s="42"/>
      <c r="E107" s="42"/>
      <c r="F107" s="37" t="s">
        <v>866</v>
      </c>
      <c r="G107" s="82"/>
      <c r="H107" s="82"/>
      <c r="I107" s="84"/>
      <c r="J107" s="67"/>
      <c r="K107" s="68"/>
      <c r="L107" s="68"/>
      <c r="M107" s="68"/>
      <c r="N107" s="68"/>
      <c r="O107" s="8"/>
      <c r="P107" s="156"/>
      <c r="Q107" s="59">
        <v>1</v>
      </c>
      <c r="R107" s="156"/>
      <c r="S107" s="126"/>
      <c r="T107" s="122"/>
    </row>
    <row r="108" spans="1:20" s="63" customFormat="1" ht="33" customHeight="1" outlineLevel="2">
      <c r="A108" s="64" t="s">
        <v>33</v>
      </c>
      <c r="B108" s="59">
        <v>149</v>
      </c>
      <c r="C108" s="32" t="s">
        <v>1280</v>
      </c>
      <c r="D108" s="42"/>
      <c r="E108" s="42"/>
      <c r="F108" s="37" t="s">
        <v>878</v>
      </c>
      <c r="G108" s="82"/>
      <c r="H108" s="82"/>
      <c r="I108" s="84"/>
      <c r="J108" s="67"/>
      <c r="K108" s="68"/>
      <c r="L108" s="68"/>
      <c r="M108" s="68"/>
      <c r="N108" s="68"/>
      <c r="O108" s="8">
        <v>1</v>
      </c>
      <c r="P108" s="156"/>
      <c r="Q108" s="59"/>
      <c r="R108" s="156"/>
      <c r="S108" s="126"/>
      <c r="T108" s="122"/>
    </row>
    <row r="109" spans="1:20" s="63" customFormat="1" ht="33" customHeight="1" outlineLevel="2">
      <c r="A109" s="64" t="s">
        <v>33</v>
      </c>
      <c r="B109" s="59">
        <v>149</v>
      </c>
      <c r="C109" s="32" t="s">
        <v>857</v>
      </c>
      <c r="D109" s="42"/>
      <c r="E109" s="42"/>
      <c r="F109" s="37" t="s">
        <v>877</v>
      </c>
      <c r="G109" s="82"/>
      <c r="H109" s="82"/>
      <c r="I109" s="84"/>
      <c r="J109" s="67"/>
      <c r="K109" s="68"/>
      <c r="L109" s="68"/>
      <c r="M109" s="68"/>
      <c r="N109" s="68"/>
      <c r="O109" s="8"/>
      <c r="P109" s="156"/>
      <c r="Q109" s="59">
        <v>1</v>
      </c>
      <c r="R109" s="156"/>
      <c r="S109" s="126"/>
      <c r="T109" s="122"/>
    </row>
    <row r="110" spans="1:20" s="63" customFormat="1" ht="37.5" customHeight="1" outlineLevel="2">
      <c r="A110" s="64" t="s">
        <v>33</v>
      </c>
      <c r="B110" s="59">
        <v>149</v>
      </c>
      <c r="C110" s="158" t="s">
        <v>879</v>
      </c>
      <c r="D110" s="42"/>
      <c r="E110" s="42"/>
      <c r="F110" s="37" t="s">
        <v>880</v>
      </c>
      <c r="G110" s="82"/>
      <c r="H110" s="82"/>
      <c r="I110" s="84"/>
      <c r="J110" s="67"/>
      <c r="K110" s="68"/>
      <c r="L110" s="68"/>
      <c r="M110" s="68"/>
      <c r="N110" s="68"/>
      <c r="O110" s="8">
        <v>1</v>
      </c>
      <c r="P110" s="156"/>
      <c r="Q110" s="59"/>
      <c r="R110" s="156"/>
      <c r="S110" s="126"/>
      <c r="T110" s="122"/>
    </row>
    <row r="111" spans="1:20" s="63" customFormat="1" ht="40.5" customHeight="1" outlineLevel="2">
      <c r="A111" s="64" t="s">
        <v>33</v>
      </c>
      <c r="B111" s="59">
        <v>149</v>
      </c>
      <c r="C111" s="158" t="s">
        <v>858</v>
      </c>
      <c r="D111" s="42"/>
      <c r="E111" s="42"/>
      <c r="F111" s="37" t="s">
        <v>799</v>
      </c>
      <c r="G111" s="82"/>
      <c r="H111" s="82"/>
      <c r="I111" s="84"/>
      <c r="J111" s="67"/>
      <c r="K111" s="68"/>
      <c r="L111" s="68"/>
      <c r="M111" s="68"/>
      <c r="N111" s="68"/>
      <c r="O111" s="8"/>
      <c r="P111" s="156"/>
      <c r="Q111" s="59">
        <v>1</v>
      </c>
      <c r="R111" s="156"/>
      <c r="S111" s="126"/>
      <c r="T111" s="122"/>
    </row>
    <row r="112" spans="1:20" s="108" customFormat="1" ht="26.25" customHeight="1" outlineLevel="1">
      <c r="A112" s="12" t="s">
        <v>153</v>
      </c>
      <c r="B112" s="13">
        <v>135</v>
      </c>
      <c r="C112" s="27"/>
      <c r="D112" s="13"/>
      <c r="E112" s="55"/>
      <c r="F112" s="13"/>
      <c r="G112" s="13"/>
      <c r="H112" s="13"/>
      <c r="I112" s="13"/>
      <c r="J112" s="13"/>
      <c r="K112" s="13"/>
      <c r="L112" s="13"/>
      <c r="M112" s="13"/>
      <c r="N112" s="13"/>
      <c r="O112" s="14">
        <f>SUM(O78:O111)</f>
        <v>14</v>
      </c>
      <c r="P112" s="15"/>
      <c r="Q112" s="14">
        <f>SUM(Q78:Q111)</f>
        <v>20</v>
      </c>
      <c r="R112" s="15"/>
      <c r="S112" s="15">
        <f>SUM(S78:S111)</f>
        <v>0</v>
      </c>
      <c r="T112" s="123">
        <v>212014.72187500002</v>
      </c>
    </row>
    <row r="113" spans="1:20" s="63" customFormat="1" ht="33" customHeight="1" outlineLevel="2">
      <c r="A113" s="18" t="s">
        <v>35</v>
      </c>
      <c r="B113" s="6">
        <v>152</v>
      </c>
      <c r="C113" s="5" t="s">
        <v>1210</v>
      </c>
      <c r="D113" s="11" t="s">
        <v>34</v>
      </c>
      <c r="E113" s="11" t="s">
        <v>293</v>
      </c>
      <c r="F113" s="7" t="s">
        <v>148</v>
      </c>
      <c r="G113" s="82" t="s">
        <v>618</v>
      </c>
      <c r="H113" s="82">
        <v>13710301</v>
      </c>
      <c r="I113" s="37" t="s">
        <v>418</v>
      </c>
      <c r="J113" s="67" t="s">
        <v>520</v>
      </c>
      <c r="K113" s="68">
        <v>5000</v>
      </c>
      <c r="L113" s="68">
        <v>10000</v>
      </c>
      <c r="M113" s="68">
        <v>50000</v>
      </c>
      <c r="N113" s="68">
        <v>100000</v>
      </c>
      <c r="O113" s="8"/>
      <c r="P113" s="9"/>
      <c r="Q113" s="59">
        <v>1</v>
      </c>
      <c r="R113" s="62"/>
      <c r="S113" s="62">
        <f>R113*0.01</f>
        <v>0</v>
      </c>
      <c r="T113" s="122">
        <v>21329.502625000001</v>
      </c>
    </row>
    <row r="114" spans="1:20" s="63" customFormat="1" ht="33" customHeight="1" outlineLevel="2">
      <c r="A114" s="22" t="s">
        <v>35</v>
      </c>
      <c r="B114" s="43">
        <v>152</v>
      </c>
      <c r="C114" s="5" t="s">
        <v>1210</v>
      </c>
      <c r="D114" s="50" t="s">
        <v>36</v>
      </c>
      <c r="E114" s="50" t="s">
        <v>294</v>
      </c>
      <c r="F114" s="46" t="s">
        <v>148</v>
      </c>
      <c r="G114" s="82">
        <v>9005214071</v>
      </c>
      <c r="H114" s="82">
        <v>5222880</v>
      </c>
      <c r="I114" s="33" t="s">
        <v>417</v>
      </c>
      <c r="J114" s="33" t="s">
        <v>521</v>
      </c>
      <c r="K114" s="69" t="s">
        <v>406</v>
      </c>
      <c r="L114" s="69">
        <v>10000</v>
      </c>
      <c r="M114" s="69">
        <v>50000</v>
      </c>
      <c r="N114" s="69">
        <v>100000</v>
      </c>
      <c r="O114" s="47">
        <v>1</v>
      </c>
      <c r="P114" s="48"/>
      <c r="Q114" s="59"/>
      <c r="R114" s="62"/>
      <c r="S114" s="62">
        <f>P114*0.01</f>
        <v>0</v>
      </c>
      <c r="T114" s="122">
        <v>41779.625749999999</v>
      </c>
    </row>
    <row r="115" spans="1:20" ht="33" customHeight="1" outlineLevel="2">
      <c r="A115" s="18" t="s">
        <v>35</v>
      </c>
      <c r="B115" s="6">
        <v>152</v>
      </c>
      <c r="C115" s="172" t="s">
        <v>1211</v>
      </c>
      <c r="D115" s="58" t="s">
        <v>177</v>
      </c>
      <c r="E115" s="25" t="s">
        <v>295</v>
      </c>
      <c r="F115" s="7" t="s">
        <v>249</v>
      </c>
      <c r="G115" s="82" t="s">
        <v>617</v>
      </c>
      <c r="H115" s="82" t="s">
        <v>616</v>
      </c>
      <c r="I115" s="37" t="s">
        <v>419</v>
      </c>
      <c r="J115" s="67" t="s">
        <v>520</v>
      </c>
      <c r="K115" s="68">
        <v>5000</v>
      </c>
      <c r="L115" s="68">
        <v>10000</v>
      </c>
      <c r="M115" s="68">
        <v>50000</v>
      </c>
      <c r="N115" s="68">
        <v>100000</v>
      </c>
      <c r="O115" s="8"/>
      <c r="P115" s="9"/>
      <c r="Q115" s="59">
        <v>1</v>
      </c>
      <c r="R115" s="62"/>
      <c r="S115" s="62">
        <f>R115*0.01</f>
        <v>0</v>
      </c>
      <c r="T115" s="122">
        <v>11734.065500000001</v>
      </c>
    </row>
    <row r="116" spans="1:20" ht="33" customHeight="1" outlineLevel="2">
      <c r="A116" s="18" t="s">
        <v>35</v>
      </c>
      <c r="B116" s="6">
        <v>152</v>
      </c>
      <c r="C116" s="172" t="s">
        <v>1211</v>
      </c>
      <c r="D116" s="39" t="s">
        <v>223</v>
      </c>
      <c r="E116" s="88" t="s">
        <v>296</v>
      </c>
      <c r="F116" s="7" t="s">
        <v>249</v>
      </c>
      <c r="G116" s="82">
        <v>9005227663</v>
      </c>
      <c r="H116" s="82">
        <v>5231272</v>
      </c>
      <c r="I116" s="37" t="s">
        <v>420</v>
      </c>
      <c r="J116" s="67" t="s">
        <v>520</v>
      </c>
      <c r="K116" s="68">
        <v>5000</v>
      </c>
      <c r="L116" s="68">
        <v>10000</v>
      </c>
      <c r="M116" s="68">
        <v>50000</v>
      </c>
      <c r="N116" s="68">
        <v>100000</v>
      </c>
      <c r="O116" s="8">
        <v>1</v>
      </c>
      <c r="P116" s="9"/>
      <c r="Q116" s="59"/>
      <c r="R116" s="62"/>
      <c r="S116" s="62">
        <f>P116*0.01</f>
        <v>0</v>
      </c>
      <c r="T116" s="122">
        <v>21888.1695</v>
      </c>
    </row>
    <row r="117" spans="1:20" ht="33" customHeight="1" outlineLevel="2">
      <c r="A117" s="20" t="s">
        <v>38</v>
      </c>
      <c r="B117" s="59">
        <v>161</v>
      </c>
      <c r="C117" s="10" t="s">
        <v>1212</v>
      </c>
      <c r="D117" s="3" t="s">
        <v>37</v>
      </c>
      <c r="E117" s="3" t="s">
        <v>297</v>
      </c>
      <c r="F117" s="7" t="s">
        <v>148</v>
      </c>
      <c r="G117" s="89" t="s">
        <v>622</v>
      </c>
      <c r="H117" s="89" t="s">
        <v>621</v>
      </c>
      <c r="I117" s="67" t="s">
        <v>422</v>
      </c>
      <c r="J117" s="67" t="s">
        <v>520</v>
      </c>
      <c r="K117" s="109">
        <v>5000</v>
      </c>
      <c r="L117" s="109">
        <v>10000</v>
      </c>
      <c r="M117" s="109">
        <v>50000</v>
      </c>
      <c r="N117" s="109">
        <v>100000</v>
      </c>
      <c r="O117" s="8"/>
      <c r="P117" s="62"/>
      <c r="Q117" s="59">
        <v>1</v>
      </c>
      <c r="R117" s="62"/>
      <c r="S117" s="62">
        <f>R117*0.01</f>
        <v>0</v>
      </c>
      <c r="T117" s="122">
        <v>11715.1875</v>
      </c>
    </row>
    <row r="118" spans="1:20" s="49" customFormat="1" ht="33" customHeight="1" outlineLevel="2">
      <c r="A118" s="20" t="s">
        <v>38</v>
      </c>
      <c r="B118" s="59">
        <v>161</v>
      </c>
      <c r="C118" s="10" t="s">
        <v>1212</v>
      </c>
      <c r="D118" s="61" t="s">
        <v>39</v>
      </c>
      <c r="E118" s="61" t="s">
        <v>298</v>
      </c>
      <c r="F118" s="7" t="s">
        <v>148</v>
      </c>
      <c r="G118" s="89">
        <v>9005222858</v>
      </c>
      <c r="H118" s="89">
        <v>5226845</v>
      </c>
      <c r="I118" s="67" t="s">
        <v>421</v>
      </c>
      <c r="J118" s="67" t="s">
        <v>521</v>
      </c>
      <c r="K118" s="109" t="s">
        <v>406</v>
      </c>
      <c r="L118" s="109">
        <v>10000</v>
      </c>
      <c r="M118" s="109">
        <v>50000</v>
      </c>
      <c r="N118" s="109">
        <v>100000</v>
      </c>
      <c r="O118" s="8">
        <v>1</v>
      </c>
      <c r="P118" s="62"/>
      <c r="Q118" s="59"/>
      <c r="R118" s="62"/>
      <c r="S118" s="62">
        <f>P118*0.01</f>
        <v>0</v>
      </c>
      <c r="T118" s="122">
        <v>57802.288374999996</v>
      </c>
    </row>
    <row r="119" spans="1:20" ht="33" customHeight="1" outlineLevel="2">
      <c r="A119" s="20" t="s">
        <v>38</v>
      </c>
      <c r="B119" s="59">
        <v>161</v>
      </c>
      <c r="C119" s="10" t="s">
        <v>1212</v>
      </c>
      <c r="D119" s="65" t="s">
        <v>178</v>
      </c>
      <c r="E119" s="65" t="s">
        <v>299</v>
      </c>
      <c r="F119" s="7" t="s">
        <v>148</v>
      </c>
      <c r="G119" s="89" t="s">
        <v>620</v>
      </c>
      <c r="H119" s="89" t="s">
        <v>619</v>
      </c>
      <c r="I119" s="67" t="s">
        <v>423</v>
      </c>
      <c r="J119" s="67" t="s">
        <v>520</v>
      </c>
      <c r="K119" s="109">
        <v>5000</v>
      </c>
      <c r="L119" s="109">
        <v>10000</v>
      </c>
      <c r="M119" s="109">
        <v>50000</v>
      </c>
      <c r="N119" s="109">
        <v>100000</v>
      </c>
      <c r="O119" s="8"/>
      <c r="P119" s="62"/>
      <c r="Q119" s="59">
        <v>1</v>
      </c>
      <c r="R119" s="62"/>
      <c r="S119" s="62">
        <f t="shared" ref="S119:S124" si="1">R119*0.01</f>
        <v>0</v>
      </c>
      <c r="T119" s="122">
        <v>27125.415874999999</v>
      </c>
    </row>
    <row r="120" spans="1:20" ht="33" customHeight="1" outlineLevel="2">
      <c r="A120" s="20" t="s">
        <v>41</v>
      </c>
      <c r="B120" s="59">
        <v>163</v>
      </c>
      <c r="C120" s="10" t="s">
        <v>744</v>
      </c>
      <c r="D120" s="3" t="s">
        <v>40</v>
      </c>
      <c r="E120" s="3" t="s">
        <v>300</v>
      </c>
      <c r="F120" s="7" t="s">
        <v>1148</v>
      </c>
      <c r="G120" s="89" t="s">
        <v>624</v>
      </c>
      <c r="H120" s="89" t="s">
        <v>623</v>
      </c>
      <c r="I120" s="67" t="s">
        <v>426</v>
      </c>
      <c r="J120" s="67" t="s">
        <v>520</v>
      </c>
      <c r="K120" s="109">
        <v>5000</v>
      </c>
      <c r="L120" s="109">
        <v>10000</v>
      </c>
      <c r="M120" s="109">
        <v>50000</v>
      </c>
      <c r="N120" s="109">
        <v>100000</v>
      </c>
      <c r="O120" s="8"/>
      <c r="P120" s="62"/>
      <c r="Q120" s="59">
        <v>1</v>
      </c>
      <c r="R120" s="62"/>
      <c r="S120" s="62">
        <f t="shared" si="1"/>
        <v>0</v>
      </c>
      <c r="T120" s="122">
        <v>10382.401625</v>
      </c>
    </row>
    <row r="121" spans="1:20" s="63" customFormat="1" ht="33" customHeight="1" outlineLevel="2">
      <c r="A121" s="20" t="s">
        <v>41</v>
      </c>
      <c r="B121" s="59">
        <v>163</v>
      </c>
      <c r="C121" s="10" t="s">
        <v>42</v>
      </c>
      <c r="D121" s="3" t="s">
        <v>179</v>
      </c>
      <c r="E121" s="3" t="s">
        <v>540</v>
      </c>
      <c r="F121" s="7" t="s">
        <v>148</v>
      </c>
      <c r="G121" s="89" t="s">
        <v>626</v>
      </c>
      <c r="H121" s="89" t="s">
        <v>625</v>
      </c>
      <c r="I121" s="67" t="s">
        <v>424</v>
      </c>
      <c r="J121" s="67" t="s">
        <v>402</v>
      </c>
      <c r="K121" s="109">
        <v>5000</v>
      </c>
      <c r="L121" s="109">
        <v>10000</v>
      </c>
      <c r="M121" s="109">
        <v>50000</v>
      </c>
      <c r="N121" s="109">
        <v>100000</v>
      </c>
      <c r="O121" s="8"/>
      <c r="P121" s="62"/>
      <c r="Q121" s="59">
        <v>1</v>
      </c>
      <c r="R121" s="62"/>
      <c r="S121" s="62">
        <f t="shared" si="1"/>
        <v>0</v>
      </c>
      <c r="T121" s="122">
        <v>16020.1896875</v>
      </c>
    </row>
    <row r="122" spans="1:20" s="63" customFormat="1" ht="33" customHeight="1" outlineLevel="2">
      <c r="A122" s="20" t="s">
        <v>41</v>
      </c>
      <c r="B122" s="59">
        <v>163</v>
      </c>
      <c r="C122" s="10" t="s">
        <v>42</v>
      </c>
      <c r="D122" s="35" t="s">
        <v>224</v>
      </c>
      <c r="E122" s="35" t="s">
        <v>301</v>
      </c>
      <c r="F122" s="7" t="s">
        <v>148</v>
      </c>
      <c r="G122" s="89" t="s">
        <v>547</v>
      </c>
      <c r="H122" s="89">
        <v>5231297</v>
      </c>
      <c r="I122" s="67" t="s">
        <v>425</v>
      </c>
      <c r="J122" s="67" t="s">
        <v>520</v>
      </c>
      <c r="K122" s="109">
        <v>5000</v>
      </c>
      <c r="L122" s="109">
        <v>10000</v>
      </c>
      <c r="M122" s="109">
        <v>50000</v>
      </c>
      <c r="N122" s="109">
        <v>100000</v>
      </c>
      <c r="O122" s="8">
        <v>1</v>
      </c>
      <c r="P122" s="62"/>
      <c r="Q122" s="59"/>
      <c r="R122" s="62"/>
      <c r="S122" s="62">
        <f>P122*0.01</f>
        <v>0</v>
      </c>
      <c r="T122" s="122">
        <v>28454.9184375</v>
      </c>
    </row>
    <row r="123" spans="1:20" s="63" customFormat="1" ht="33" customHeight="1" outlineLevel="2">
      <c r="A123" s="20" t="s">
        <v>41</v>
      </c>
      <c r="B123" s="59">
        <v>163</v>
      </c>
      <c r="C123" s="10" t="s">
        <v>1127</v>
      </c>
      <c r="D123" s="35" t="s">
        <v>759</v>
      </c>
      <c r="E123" s="35" t="s">
        <v>760</v>
      </c>
      <c r="F123" s="7" t="s">
        <v>818</v>
      </c>
      <c r="G123" s="89" t="s">
        <v>757</v>
      </c>
      <c r="H123" s="89" t="s">
        <v>758</v>
      </c>
      <c r="I123" s="67">
        <v>462664</v>
      </c>
      <c r="J123" s="67" t="s">
        <v>746</v>
      </c>
      <c r="K123" s="109"/>
      <c r="L123" s="109"/>
      <c r="M123" s="109"/>
      <c r="N123" s="109"/>
      <c r="O123" s="8"/>
      <c r="P123" s="62"/>
      <c r="Q123" s="59">
        <v>1</v>
      </c>
      <c r="R123" s="62"/>
      <c r="S123" s="62">
        <f t="shared" si="1"/>
        <v>0</v>
      </c>
      <c r="T123" s="122">
        <v>2457.6979999999999</v>
      </c>
    </row>
    <row r="124" spans="1:20" s="63" customFormat="1" ht="33" customHeight="1" outlineLevel="2">
      <c r="A124" s="20" t="s">
        <v>41</v>
      </c>
      <c r="B124" s="59">
        <v>163</v>
      </c>
      <c r="C124" s="10" t="s">
        <v>1128</v>
      </c>
      <c r="D124" s="35" t="s">
        <v>764</v>
      </c>
      <c r="E124" s="35" t="s">
        <v>763</v>
      </c>
      <c r="F124" s="7" t="s">
        <v>819</v>
      </c>
      <c r="G124" s="89" t="s">
        <v>761</v>
      </c>
      <c r="H124" s="89" t="s">
        <v>762</v>
      </c>
      <c r="I124" s="67">
        <v>462666</v>
      </c>
      <c r="J124" s="67" t="s">
        <v>746</v>
      </c>
      <c r="K124" s="109"/>
      <c r="L124" s="109"/>
      <c r="M124" s="109"/>
      <c r="N124" s="109"/>
      <c r="O124" s="8"/>
      <c r="P124" s="62"/>
      <c r="Q124" s="59">
        <v>1</v>
      </c>
      <c r="R124" s="62"/>
      <c r="S124" s="62">
        <f t="shared" si="1"/>
        <v>0</v>
      </c>
      <c r="T124" s="122">
        <v>3905.3243750000001</v>
      </c>
    </row>
    <row r="125" spans="1:20" s="63" customFormat="1" ht="33" customHeight="1" outlineLevel="2">
      <c r="A125" s="20" t="s">
        <v>44</v>
      </c>
      <c r="B125" s="59">
        <v>167</v>
      </c>
      <c r="C125" s="10" t="s">
        <v>1142</v>
      </c>
      <c r="D125" s="61" t="s">
        <v>43</v>
      </c>
      <c r="E125" s="61" t="s">
        <v>302</v>
      </c>
      <c r="F125" s="7" t="s">
        <v>148</v>
      </c>
      <c r="G125" s="89">
        <v>9005214917</v>
      </c>
      <c r="H125" s="89">
        <v>5223675</v>
      </c>
      <c r="I125" s="7">
        <v>202302307</v>
      </c>
      <c r="J125" s="67" t="s">
        <v>521</v>
      </c>
      <c r="K125" s="109" t="s">
        <v>406</v>
      </c>
      <c r="L125" s="109">
        <v>10000</v>
      </c>
      <c r="M125" s="109">
        <v>50000</v>
      </c>
      <c r="N125" s="109">
        <v>50000</v>
      </c>
      <c r="O125" s="8">
        <v>1</v>
      </c>
      <c r="P125" s="62"/>
      <c r="Q125" s="59"/>
      <c r="R125" s="62"/>
      <c r="S125" s="62">
        <f>P125*0.01</f>
        <v>0</v>
      </c>
      <c r="T125" s="122">
        <v>54748.260875</v>
      </c>
    </row>
    <row r="126" spans="1:20" s="63" customFormat="1" ht="33" customHeight="1" outlineLevel="2">
      <c r="A126" s="20" t="s">
        <v>44</v>
      </c>
      <c r="B126" s="59">
        <v>167</v>
      </c>
      <c r="C126" s="10" t="s">
        <v>1142</v>
      </c>
      <c r="D126" s="35" t="s">
        <v>225</v>
      </c>
      <c r="E126" s="35" t="s">
        <v>303</v>
      </c>
      <c r="F126" s="7" t="s">
        <v>250</v>
      </c>
      <c r="G126" s="89">
        <v>9005227667</v>
      </c>
      <c r="H126" s="89">
        <v>5231276</v>
      </c>
      <c r="I126" s="7" t="s">
        <v>429</v>
      </c>
      <c r="J126" s="67" t="s">
        <v>520</v>
      </c>
      <c r="K126" s="109">
        <v>5000</v>
      </c>
      <c r="L126" s="109">
        <v>10000</v>
      </c>
      <c r="M126" s="109">
        <v>50000</v>
      </c>
      <c r="N126" s="109">
        <v>100000</v>
      </c>
      <c r="O126" s="8">
        <v>1</v>
      </c>
      <c r="P126" s="62"/>
      <c r="Q126" s="59"/>
      <c r="R126" s="62"/>
      <c r="S126" s="62">
        <f>P126*0.01</f>
        <v>0</v>
      </c>
      <c r="T126" s="122">
        <v>32842.594875000003</v>
      </c>
    </row>
    <row r="127" spans="1:20" s="63" customFormat="1" ht="33" customHeight="1" outlineLevel="2">
      <c r="A127" s="20" t="s">
        <v>44</v>
      </c>
      <c r="B127" s="59">
        <v>167</v>
      </c>
      <c r="C127" s="10" t="s">
        <v>1142</v>
      </c>
      <c r="D127" s="65" t="s">
        <v>180</v>
      </c>
      <c r="E127" s="65" t="s">
        <v>304</v>
      </c>
      <c r="F127" s="7" t="s">
        <v>148</v>
      </c>
      <c r="G127" s="89" t="s">
        <v>628</v>
      </c>
      <c r="H127" s="89" t="s">
        <v>627</v>
      </c>
      <c r="I127" s="7" t="s">
        <v>430</v>
      </c>
      <c r="J127" s="67" t="s">
        <v>520</v>
      </c>
      <c r="K127" s="109">
        <v>5000</v>
      </c>
      <c r="L127" s="109">
        <v>10000</v>
      </c>
      <c r="M127" s="109">
        <v>50000</v>
      </c>
      <c r="N127" s="109">
        <v>100000</v>
      </c>
      <c r="O127" s="8"/>
      <c r="P127" s="62"/>
      <c r="Q127" s="59">
        <v>1</v>
      </c>
      <c r="R127" s="62"/>
      <c r="S127" s="62">
        <f>R127*0.01</f>
        <v>0</v>
      </c>
      <c r="T127" s="122">
        <v>20607.412375</v>
      </c>
    </row>
    <row r="128" spans="1:20" s="63" customFormat="1" ht="33" customHeight="1" outlineLevel="2">
      <c r="A128" s="20" t="s">
        <v>44</v>
      </c>
      <c r="B128" s="59">
        <v>167</v>
      </c>
      <c r="C128" s="10" t="s">
        <v>1142</v>
      </c>
      <c r="D128" s="65" t="s">
        <v>181</v>
      </c>
      <c r="E128" s="65" t="s">
        <v>305</v>
      </c>
      <c r="F128" s="7" t="s">
        <v>250</v>
      </c>
      <c r="G128" s="89" t="s">
        <v>630</v>
      </c>
      <c r="H128" s="89" t="s">
        <v>629</v>
      </c>
      <c r="I128" s="7" t="s">
        <v>428</v>
      </c>
      <c r="J128" s="67" t="s">
        <v>402</v>
      </c>
      <c r="K128" s="109">
        <v>5000</v>
      </c>
      <c r="L128" s="109">
        <v>10000</v>
      </c>
      <c r="M128" s="109">
        <v>50000</v>
      </c>
      <c r="N128" s="109">
        <v>100000</v>
      </c>
      <c r="O128" s="8"/>
      <c r="P128" s="62"/>
      <c r="Q128" s="59">
        <v>1</v>
      </c>
      <c r="R128" s="62"/>
      <c r="S128" s="62">
        <f>R128*0.01</f>
        <v>0</v>
      </c>
      <c r="T128" s="122">
        <v>27464.370749999998</v>
      </c>
    </row>
    <row r="129" spans="1:20" s="63" customFormat="1" ht="33" customHeight="1" outlineLevel="2">
      <c r="A129" s="21" t="s">
        <v>46</v>
      </c>
      <c r="B129" s="59">
        <v>173</v>
      </c>
      <c r="C129" s="10" t="s">
        <v>47</v>
      </c>
      <c r="D129" s="35" t="s">
        <v>226</v>
      </c>
      <c r="E129" s="35" t="s">
        <v>306</v>
      </c>
      <c r="F129" s="7" t="s">
        <v>148</v>
      </c>
      <c r="G129" s="89" t="s">
        <v>548</v>
      </c>
      <c r="H129" s="89">
        <v>5231295</v>
      </c>
      <c r="I129" s="7" t="s">
        <v>526</v>
      </c>
      <c r="J129" s="67" t="s">
        <v>520</v>
      </c>
      <c r="K129" s="109">
        <v>5000</v>
      </c>
      <c r="L129" s="109">
        <v>10000</v>
      </c>
      <c r="M129" s="109">
        <v>50000</v>
      </c>
      <c r="N129" s="109">
        <v>100000</v>
      </c>
      <c r="O129" s="8">
        <v>1</v>
      </c>
      <c r="P129" s="62"/>
      <c r="Q129" s="59"/>
      <c r="R129" s="62"/>
      <c r="S129" s="62">
        <f>P129*0.01</f>
        <v>0</v>
      </c>
      <c r="T129" s="122">
        <v>46476.534375000003</v>
      </c>
    </row>
    <row r="130" spans="1:20" s="63" customFormat="1" ht="33" customHeight="1" outlineLevel="2">
      <c r="A130" s="21" t="s">
        <v>46</v>
      </c>
      <c r="B130" s="59">
        <v>173</v>
      </c>
      <c r="C130" s="10" t="s">
        <v>47</v>
      </c>
      <c r="D130" s="35" t="s">
        <v>45</v>
      </c>
      <c r="E130" s="35" t="s">
        <v>307</v>
      </c>
      <c r="F130" s="7" t="s">
        <v>148</v>
      </c>
      <c r="G130" s="89" t="s">
        <v>632</v>
      </c>
      <c r="H130" s="89" t="s">
        <v>631</v>
      </c>
      <c r="I130" s="7" t="s">
        <v>431</v>
      </c>
      <c r="J130" s="67" t="s">
        <v>520</v>
      </c>
      <c r="K130" s="109">
        <v>5000</v>
      </c>
      <c r="L130" s="109">
        <v>10000</v>
      </c>
      <c r="M130" s="109">
        <v>50000</v>
      </c>
      <c r="N130" s="109">
        <v>100000</v>
      </c>
      <c r="O130" s="8"/>
      <c r="P130" s="62"/>
      <c r="Q130" s="59">
        <v>1</v>
      </c>
      <c r="R130" s="62"/>
      <c r="S130" s="62">
        <f>R130*0.01</f>
        <v>0</v>
      </c>
      <c r="T130" s="122">
        <v>31774.606374999999</v>
      </c>
    </row>
    <row r="131" spans="1:20" s="63" customFormat="1" ht="33" customHeight="1" outlineLevel="2">
      <c r="A131" s="20" t="s">
        <v>49</v>
      </c>
      <c r="B131" s="59">
        <v>175</v>
      </c>
      <c r="C131" s="10" t="s">
        <v>1140</v>
      </c>
      <c r="D131" s="61" t="s">
        <v>48</v>
      </c>
      <c r="E131" s="61" t="s">
        <v>308</v>
      </c>
      <c r="F131" s="7" t="s">
        <v>1149</v>
      </c>
      <c r="G131" s="89">
        <v>9005215155</v>
      </c>
      <c r="H131" s="89">
        <v>5223914</v>
      </c>
      <c r="I131" s="7" t="s">
        <v>433</v>
      </c>
      <c r="J131" s="76" t="s">
        <v>522</v>
      </c>
      <c r="K131" s="109">
        <v>5000</v>
      </c>
      <c r="L131" s="109">
        <v>10000</v>
      </c>
      <c r="M131" s="109">
        <v>50000</v>
      </c>
      <c r="N131" s="109">
        <v>100000</v>
      </c>
      <c r="O131" s="8">
        <v>1</v>
      </c>
      <c r="P131" s="62"/>
      <c r="Q131" s="59"/>
      <c r="R131" s="62"/>
      <c r="S131" s="62">
        <f>P131*0.01</f>
        <v>0</v>
      </c>
      <c r="T131" s="122">
        <v>41254.386124999997</v>
      </c>
    </row>
    <row r="132" spans="1:20" s="63" customFormat="1" ht="33" customHeight="1" outlineLevel="2">
      <c r="A132" s="20" t="s">
        <v>49</v>
      </c>
      <c r="B132" s="59">
        <v>175</v>
      </c>
      <c r="C132" s="10" t="s">
        <v>1140</v>
      </c>
      <c r="D132" s="61" t="s">
        <v>50</v>
      </c>
      <c r="E132" s="61" t="s">
        <v>309</v>
      </c>
      <c r="F132" s="7" t="s">
        <v>1149</v>
      </c>
      <c r="G132" s="89" t="s">
        <v>636</v>
      </c>
      <c r="H132" s="89" t="s">
        <v>635</v>
      </c>
      <c r="I132" s="7" t="s">
        <v>432</v>
      </c>
      <c r="J132" s="67" t="s">
        <v>520</v>
      </c>
      <c r="K132" s="109">
        <v>5000</v>
      </c>
      <c r="L132" s="109">
        <v>10000</v>
      </c>
      <c r="M132" s="109">
        <v>50000</v>
      </c>
      <c r="N132" s="109">
        <v>100000</v>
      </c>
      <c r="O132" s="8"/>
      <c r="P132" s="62"/>
      <c r="Q132" s="59">
        <v>1</v>
      </c>
      <c r="R132" s="62"/>
      <c r="S132" s="62">
        <f>R132*0.01</f>
        <v>0</v>
      </c>
      <c r="T132" s="122">
        <v>44946.269124999999</v>
      </c>
    </row>
    <row r="133" spans="1:20" s="63" customFormat="1" ht="33" customHeight="1" outlineLevel="2">
      <c r="A133" s="20" t="s">
        <v>49</v>
      </c>
      <c r="B133" s="59">
        <v>175</v>
      </c>
      <c r="C133" s="64" t="s">
        <v>1129</v>
      </c>
      <c r="D133" s="61" t="s">
        <v>767</v>
      </c>
      <c r="E133" s="61" t="s">
        <v>768</v>
      </c>
      <c r="F133" s="7" t="s">
        <v>1130</v>
      </c>
      <c r="G133" s="89" t="s">
        <v>765</v>
      </c>
      <c r="H133" s="89" t="s">
        <v>766</v>
      </c>
      <c r="I133" s="7">
        <v>1108462672</v>
      </c>
      <c r="J133" s="67" t="s">
        <v>746</v>
      </c>
      <c r="K133" s="109"/>
      <c r="L133" s="109"/>
      <c r="M133" s="109"/>
      <c r="N133" s="109"/>
      <c r="O133" s="8"/>
      <c r="P133" s="62"/>
      <c r="Q133" s="59">
        <v>1</v>
      </c>
      <c r="R133" s="62"/>
      <c r="S133" s="62">
        <f>R133*0.01</f>
        <v>0</v>
      </c>
      <c r="T133" s="122">
        <v>1670.5452499999999</v>
      </c>
    </row>
    <row r="134" spans="1:20" s="63" customFormat="1" ht="33" customHeight="1" outlineLevel="2">
      <c r="A134" s="20" t="s">
        <v>49</v>
      </c>
      <c r="B134" s="59">
        <v>175</v>
      </c>
      <c r="C134" s="10" t="s">
        <v>1141</v>
      </c>
      <c r="D134" s="3" t="s">
        <v>51</v>
      </c>
      <c r="E134" s="3" t="s">
        <v>310</v>
      </c>
      <c r="F134" s="7" t="s">
        <v>1130</v>
      </c>
      <c r="G134" s="89" t="s">
        <v>634</v>
      </c>
      <c r="H134" s="89" t="s">
        <v>633</v>
      </c>
      <c r="I134" s="7" t="s">
        <v>437</v>
      </c>
      <c r="J134" s="67" t="s">
        <v>520</v>
      </c>
      <c r="K134" s="109">
        <v>5000</v>
      </c>
      <c r="L134" s="109">
        <v>10000</v>
      </c>
      <c r="M134" s="109">
        <v>50000</v>
      </c>
      <c r="N134" s="109">
        <v>100000</v>
      </c>
      <c r="O134" s="8"/>
      <c r="P134" s="62"/>
      <c r="Q134" s="59">
        <v>1</v>
      </c>
      <c r="R134" s="62"/>
      <c r="S134" s="62">
        <f>R134*0.01</f>
        <v>0</v>
      </c>
      <c r="T134" s="122">
        <v>26456.665499999999</v>
      </c>
    </row>
    <row r="135" spans="1:20" s="63" customFormat="1" ht="33" customHeight="1" outlineLevel="2">
      <c r="A135" s="20" t="s">
        <v>49</v>
      </c>
      <c r="B135" s="59">
        <v>175</v>
      </c>
      <c r="C135" s="10" t="s">
        <v>1140</v>
      </c>
      <c r="D135" s="35" t="s">
        <v>227</v>
      </c>
      <c r="E135" s="35" t="s">
        <v>311</v>
      </c>
      <c r="F135" s="7" t="s">
        <v>1149</v>
      </c>
      <c r="G135" s="89" t="s">
        <v>549</v>
      </c>
      <c r="H135" s="89">
        <v>5231278</v>
      </c>
      <c r="I135" s="7" t="s">
        <v>434</v>
      </c>
      <c r="J135" s="67" t="s">
        <v>520</v>
      </c>
      <c r="K135" s="109">
        <v>5000</v>
      </c>
      <c r="L135" s="109">
        <v>10000</v>
      </c>
      <c r="M135" s="109">
        <v>50000</v>
      </c>
      <c r="N135" s="109">
        <v>100000</v>
      </c>
      <c r="O135" s="8">
        <v>1</v>
      </c>
      <c r="P135" s="62"/>
      <c r="Q135" s="59"/>
      <c r="R135" s="62"/>
      <c r="S135" s="62">
        <f>P135*0.01</f>
        <v>0</v>
      </c>
      <c r="T135" s="122">
        <v>25573.688249999999</v>
      </c>
    </row>
    <row r="136" spans="1:20" s="63" customFormat="1" ht="33" customHeight="1" outlineLevel="2">
      <c r="A136" s="20" t="s">
        <v>49</v>
      </c>
      <c r="B136" s="59">
        <v>175</v>
      </c>
      <c r="C136" s="173" t="s">
        <v>230</v>
      </c>
      <c r="D136" s="65" t="s">
        <v>182</v>
      </c>
      <c r="E136" s="65" t="s">
        <v>436</v>
      </c>
      <c r="F136" s="7" t="s">
        <v>1149</v>
      </c>
      <c r="G136" s="89" t="s">
        <v>638</v>
      </c>
      <c r="H136" s="89" t="s">
        <v>637</v>
      </c>
      <c r="I136" s="7" t="s">
        <v>435</v>
      </c>
      <c r="J136" s="67" t="s">
        <v>402</v>
      </c>
      <c r="K136" s="109">
        <v>5000</v>
      </c>
      <c r="L136" s="109">
        <v>10000</v>
      </c>
      <c r="M136" s="109">
        <v>50000</v>
      </c>
      <c r="N136" s="109">
        <v>100000</v>
      </c>
      <c r="O136" s="8"/>
      <c r="P136" s="62"/>
      <c r="Q136" s="59">
        <v>1</v>
      </c>
      <c r="R136" s="62"/>
      <c r="S136" s="62">
        <f>R136*0.01</f>
        <v>0</v>
      </c>
      <c r="T136" s="122">
        <v>31737.375250000001</v>
      </c>
    </row>
    <row r="137" spans="1:20" s="63" customFormat="1" ht="33" customHeight="1" outlineLevel="2">
      <c r="A137" s="20" t="s">
        <v>49</v>
      </c>
      <c r="B137" s="59">
        <v>175</v>
      </c>
      <c r="C137" s="173" t="s">
        <v>228</v>
      </c>
      <c r="D137" s="35" t="s">
        <v>229</v>
      </c>
      <c r="E137" s="35" t="s">
        <v>312</v>
      </c>
      <c r="F137" s="7" t="s">
        <v>1130</v>
      </c>
      <c r="G137" s="89">
        <v>9005227659</v>
      </c>
      <c r="H137" s="89">
        <v>5231267</v>
      </c>
      <c r="I137" s="7" t="s">
        <v>438</v>
      </c>
      <c r="J137" s="67" t="s">
        <v>520</v>
      </c>
      <c r="K137" s="109">
        <v>5000</v>
      </c>
      <c r="L137" s="109">
        <v>10000</v>
      </c>
      <c r="M137" s="109">
        <v>50000</v>
      </c>
      <c r="N137" s="109">
        <v>100000</v>
      </c>
      <c r="O137" s="8">
        <v>1</v>
      </c>
      <c r="P137" s="62"/>
      <c r="Q137" s="59"/>
      <c r="R137" s="62"/>
      <c r="S137" s="62">
        <f>P137*0.01</f>
        <v>0</v>
      </c>
      <c r="T137" s="122">
        <v>29377.981187500001</v>
      </c>
    </row>
    <row r="138" spans="1:20" s="63" customFormat="1" ht="33" customHeight="1" outlineLevel="2">
      <c r="A138" s="20" t="s">
        <v>53</v>
      </c>
      <c r="B138" s="59">
        <v>177</v>
      </c>
      <c r="C138" s="10" t="s">
        <v>1139</v>
      </c>
      <c r="D138" s="61" t="s">
        <v>52</v>
      </c>
      <c r="E138" s="61" t="s">
        <v>313</v>
      </c>
      <c r="F138" s="7" t="s">
        <v>148</v>
      </c>
      <c r="G138" s="89">
        <v>9005208887</v>
      </c>
      <c r="H138" s="89">
        <v>5217614</v>
      </c>
      <c r="I138" s="7" t="s">
        <v>439</v>
      </c>
      <c r="J138" s="67" t="s">
        <v>403</v>
      </c>
      <c r="K138" s="109">
        <v>5000</v>
      </c>
      <c r="L138" s="109">
        <v>10000</v>
      </c>
      <c r="M138" s="109">
        <v>50000</v>
      </c>
      <c r="N138" s="109">
        <v>100000</v>
      </c>
      <c r="O138" s="8">
        <v>1</v>
      </c>
      <c r="P138" s="62"/>
      <c r="Q138" s="59"/>
      <c r="R138" s="62"/>
      <c r="S138" s="62">
        <f>P138*0.01</f>
        <v>0</v>
      </c>
      <c r="T138" s="122">
        <v>67844.438875000007</v>
      </c>
    </row>
    <row r="139" spans="1:20" s="63" customFormat="1" ht="33" customHeight="1" outlineLevel="2">
      <c r="A139" s="20" t="s">
        <v>53</v>
      </c>
      <c r="B139" s="59">
        <v>177</v>
      </c>
      <c r="C139" s="10" t="s">
        <v>1139</v>
      </c>
      <c r="D139" s="3" t="s">
        <v>54</v>
      </c>
      <c r="E139" s="3" t="s">
        <v>314</v>
      </c>
      <c r="F139" s="7" t="s">
        <v>148</v>
      </c>
      <c r="G139" s="89" t="s">
        <v>642</v>
      </c>
      <c r="H139" s="89" t="s">
        <v>641</v>
      </c>
      <c r="I139" s="7" t="s">
        <v>440</v>
      </c>
      <c r="J139" s="67" t="s">
        <v>520</v>
      </c>
      <c r="K139" s="109">
        <v>5000</v>
      </c>
      <c r="L139" s="109">
        <v>10000</v>
      </c>
      <c r="M139" s="109">
        <v>50000</v>
      </c>
      <c r="N139" s="109">
        <v>100000</v>
      </c>
      <c r="O139" s="8"/>
      <c r="P139" s="62"/>
      <c r="Q139" s="59">
        <v>1</v>
      </c>
      <c r="R139" s="62"/>
      <c r="S139" s="62">
        <f>R139*0.01</f>
        <v>0</v>
      </c>
      <c r="T139" s="122">
        <v>33572.392124999998</v>
      </c>
    </row>
    <row r="140" spans="1:20" s="63" customFormat="1" ht="33" customHeight="1" outlineLevel="2">
      <c r="A140" s="20" t="s">
        <v>53</v>
      </c>
      <c r="B140" s="59">
        <v>177</v>
      </c>
      <c r="C140" s="10" t="s">
        <v>1139</v>
      </c>
      <c r="D140" s="65" t="s">
        <v>183</v>
      </c>
      <c r="E140" s="65" t="s">
        <v>315</v>
      </c>
      <c r="F140" s="7" t="s">
        <v>148</v>
      </c>
      <c r="G140" s="89" t="s">
        <v>640</v>
      </c>
      <c r="H140" s="89" t="s">
        <v>639</v>
      </c>
      <c r="I140" s="7" t="s">
        <v>441</v>
      </c>
      <c r="J140" s="67" t="s">
        <v>402</v>
      </c>
      <c r="K140" s="109">
        <v>5000</v>
      </c>
      <c r="L140" s="109">
        <v>10000</v>
      </c>
      <c r="M140" s="109">
        <v>50000</v>
      </c>
      <c r="N140" s="109">
        <v>100000</v>
      </c>
      <c r="O140" s="8"/>
      <c r="P140" s="62"/>
      <c r="Q140" s="59">
        <v>1</v>
      </c>
      <c r="R140" s="62"/>
      <c r="S140" s="62">
        <f>R140*0.01</f>
        <v>0</v>
      </c>
      <c r="T140" s="122">
        <v>31256.318749999999</v>
      </c>
    </row>
    <row r="141" spans="1:20" s="63" customFormat="1" ht="33" customHeight="1" outlineLevel="2">
      <c r="A141" s="20" t="s">
        <v>55</v>
      </c>
      <c r="B141" s="59">
        <v>182</v>
      </c>
      <c r="C141" s="10" t="s">
        <v>185</v>
      </c>
      <c r="D141" s="65" t="s">
        <v>184</v>
      </c>
      <c r="E141" s="65" t="s">
        <v>316</v>
      </c>
      <c r="F141" s="7" t="s">
        <v>533</v>
      </c>
      <c r="G141" s="89" t="s">
        <v>644</v>
      </c>
      <c r="H141" s="89" t="s">
        <v>643</v>
      </c>
      <c r="I141" s="67" t="s">
        <v>427</v>
      </c>
      <c r="J141" s="67" t="s">
        <v>402</v>
      </c>
      <c r="K141" s="109">
        <v>5000</v>
      </c>
      <c r="L141" s="109">
        <v>10000</v>
      </c>
      <c r="M141" s="109">
        <v>50000</v>
      </c>
      <c r="N141" s="109">
        <v>100000</v>
      </c>
      <c r="O141" s="8"/>
      <c r="P141" s="62"/>
      <c r="Q141" s="59">
        <v>1</v>
      </c>
      <c r="R141" s="62"/>
      <c r="S141" s="62">
        <f>R141*0.01</f>
        <v>0</v>
      </c>
      <c r="T141" s="122">
        <v>17332.253499999999</v>
      </c>
    </row>
    <row r="142" spans="1:20" s="63" customFormat="1" ht="33" customHeight="1" outlineLevel="2">
      <c r="A142" s="18" t="s">
        <v>35</v>
      </c>
      <c r="B142" s="6">
        <v>152</v>
      </c>
      <c r="C142" s="10" t="s">
        <v>898</v>
      </c>
      <c r="D142" s="65"/>
      <c r="E142" s="65"/>
      <c r="F142" s="7" t="s">
        <v>899</v>
      </c>
      <c r="G142" s="89"/>
      <c r="H142" s="89"/>
      <c r="I142" s="67"/>
      <c r="J142" s="67"/>
      <c r="K142" s="109"/>
      <c r="L142" s="109"/>
      <c r="M142" s="109"/>
      <c r="N142" s="109"/>
      <c r="O142" s="8">
        <v>1</v>
      </c>
      <c r="P142" s="62"/>
      <c r="Q142" s="59"/>
      <c r="R142" s="156"/>
      <c r="S142" s="126"/>
      <c r="T142" s="122"/>
    </row>
    <row r="143" spans="1:20" s="63" customFormat="1" ht="33" customHeight="1" outlineLevel="2">
      <c r="A143" s="18" t="s">
        <v>35</v>
      </c>
      <c r="B143" s="6">
        <v>152</v>
      </c>
      <c r="C143" s="158" t="s">
        <v>888</v>
      </c>
      <c r="D143" s="65"/>
      <c r="E143" s="65"/>
      <c r="F143" s="37" t="s">
        <v>1132</v>
      </c>
      <c r="G143" s="89"/>
      <c r="H143" s="89"/>
      <c r="I143" s="67"/>
      <c r="J143" s="67"/>
      <c r="K143" s="109"/>
      <c r="L143" s="109"/>
      <c r="M143" s="109"/>
      <c r="N143" s="109"/>
      <c r="O143" s="8"/>
      <c r="P143" s="156"/>
      <c r="Q143" s="59">
        <v>1</v>
      </c>
      <c r="R143" s="156"/>
      <c r="S143" s="126"/>
      <c r="T143" s="122"/>
    </row>
    <row r="144" spans="1:20" s="63" customFormat="1" ht="33" customHeight="1" outlineLevel="2">
      <c r="A144" s="18" t="s">
        <v>35</v>
      </c>
      <c r="B144" s="6">
        <v>152</v>
      </c>
      <c r="C144" s="158" t="s">
        <v>889</v>
      </c>
      <c r="D144" s="65"/>
      <c r="E144" s="65"/>
      <c r="F144" s="37" t="s">
        <v>1131</v>
      </c>
      <c r="G144" s="89"/>
      <c r="H144" s="89"/>
      <c r="I144" s="67"/>
      <c r="J144" s="67"/>
      <c r="K144" s="109"/>
      <c r="L144" s="109"/>
      <c r="M144" s="109"/>
      <c r="N144" s="109"/>
      <c r="O144" s="8">
        <v>1</v>
      </c>
      <c r="P144" s="156"/>
      <c r="Q144" s="59"/>
      <c r="R144" s="156"/>
      <c r="S144" s="126"/>
      <c r="T144" s="122"/>
    </row>
    <row r="145" spans="1:20" s="63" customFormat="1" ht="39.75" customHeight="1" outlineLevel="2">
      <c r="A145" s="18" t="s">
        <v>35</v>
      </c>
      <c r="B145" s="6">
        <v>152</v>
      </c>
      <c r="C145" s="158" t="s">
        <v>1213</v>
      </c>
      <c r="D145" s="65"/>
      <c r="E145" s="65"/>
      <c r="F145" s="37" t="s">
        <v>900</v>
      </c>
      <c r="G145" s="89"/>
      <c r="H145" s="89"/>
      <c r="I145" s="67"/>
      <c r="J145" s="67"/>
      <c r="K145" s="109"/>
      <c r="L145" s="109"/>
      <c r="M145" s="109"/>
      <c r="N145" s="109"/>
      <c r="O145" s="8">
        <v>1</v>
      </c>
      <c r="P145" s="156"/>
      <c r="Q145" s="59"/>
      <c r="R145" s="156"/>
      <c r="S145" s="126"/>
      <c r="T145" s="122"/>
    </row>
    <row r="146" spans="1:20" s="63" customFormat="1" ht="33" customHeight="1" outlineLevel="2">
      <c r="A146" s="20" t="s">
        <v>41</v>
      </c>
      <c r="B146" s="59">
        <v>163</v>
      </c>
      <c r="C146" s="158" t="s">
        <v>882</v>
      </c>
      <c r="D146" s="65"/>
      <c r="E146" s="65"/>
      <c r="F146" s="37" t="s">
        <v>890</v>
      </c>
      <c r="G146" s="89"/>
      <c r="H146" s="89"/>
      <c r="I146" s="67"/>
      <c r="J146" s="67"/>
      <c r="K146" s="109"/>
      <c r="L146" s="109"/>
      <c r="M146" s="109"/>
      <c r="N146" s="109"/>
      <c r="O146" s="8"/>
      <c r="P146" s="156"/>
      <c r="Q146" s="59">
        <v>1</v>
      </c>
      <c r="R146" s="156"/>
      <c r="S146" s="126"/>
      <c r="T146" s="122"/>
    </row>
    <row r="147" spans="1:20" s="63" customFormat="1" ht="33" customHeight="1" outlineLevel="2">
      <c r="A147" s="20" t="s">
        <v>38</v>
      </c>
      <c r="B147" s="59">
        <v>161</v>
      </c>
      <c r="C147" s="158" t="s">
        <v>901</v>
      </c>
      <c r="D147" s="65"/>
      <c r="E147" s="65"/>
      <c r="F147" s="37" t="s">
        <v>902</v>
      </c>
      <c r="G147" s="89"/>
      <c r="H147" s="89"/>
      <c r="I147" s="67"/>
      <c r="J147" s="67"/>
      <c r="K147" s="109"/>
      <c r="L147" s="109"/>
      <c r="M147" s="109"/>
      <c r="N147" s="109"/>
      <c r="O147" s="8">
        <v>1</v>
      </c>
      <c r="P147" s="156"/>
      <c r="Q147" s="59"/>
      <c r="R147" s="156"/>
      <c r="S147" s="126"/>
      <c r="T147" s="122"/>
    </row>
    <row r="148" spans="1:20" s="63" customFormat="1" ht="33" customHeight="1" outlineLevel="2">
      <c r="A148" s="20" t="s">
        <v>41</v>
      </c>
      <c r="B148" s="59">
        <v>163</v>
      </c>
      <c r="C148" s="158" t="s">
        <v>1214</v>
      </c>
      <c r="D148" s="65"/>
      <c r="E148" s="65"/>
      <c r="F148" s="37" t="s">
        <v>1133</v>
      </c>
      <c r="G148" s="89"/>
      <c r="H148" s="89"/>
      <c r="I148" s="67"/>
      <c r="J148" s="67"/>
      <c r="K148" s="109"/>
      <c r="L148" s="109"/>
      <c r="M148" s="109"/>
      <c r="N148" s="109"/>
      <c r="O148" s="8"/>
      <c r="P148" s="156"/>
      <c r="Q148" s="59">
        <v>1</v>
      </c>
      <c r="R148" s="156"/>
      <c r="S148" s="126"/>
      <c r="T148" s="122"/>
    </row>
    <row r="149" spans="1:20" s="63" customFormat="1" ht="33" customHeight="1" outlineLevel="2">
      <c r="A149" s="20" t="s">
        <v>44</v>
      </c>
      <c r="B149" s="59">
        <v>167</v>
      </c>
      <c r="C149" s="158" t="s">
        <v>1215</v>
      </c>
      <c r="D149" s="65"/>
      <c r="E149" s="65"/>
      <c r="F149" s="37" t="s">
        <v>903</v>
      </c>
      <c r="G149" s="89"/>
      <c r="H149" s="89"/>
      <c r="I149" s="67"/>
      <c r="J149" s="67"/>
      <c r="K149" s="109"/>
      <c r="L149" s="109"/>
      <c r="M149" s="109"/>
      <c r="N149" s="109"/>
      <c r="O149" s="8">
        <v>1</v>
      </c>
      <c r="P149" s="156"/>
      <c r="Q149" s="59"/>
      <c r="R149" s="156"/>
      <c r="S149" s="126"/>
      <c r="T149" s="122"/>
    </row>
    <row r="150" spans="1:20" s="63" customFormat="1" ht="33" customHeight="1" outlineLevel="2">
      <c r="A150" s="20" t="s">
        <v>41</v>
      </c>
      <c r="B150" s="59">
        <v>163</v>
      </c>
      <c r="C150" s="38" t="s">
        <v>1134</v>
      </c>
      <c r="D150" s="65"/>
      <c r="E150" s="65"/>
      <c r="F150" s="37" t="s">
        <v>1344</v>
      </c>
      <c r="G150" s="89"/>
      <c r="H150" s="89"/>
      <c r="I150" s="67"/>
      <c r="J150" s="67"/>
      <c r="K150" s="109"/>
      <c r="L150" s="109"/>
      <c r="M150" s="109"/>
      <c r="N150" s="109"/>
      <c r="O150" s="8"/>
      <c r="P150" s="156"/>
      <c r="Q150" s="59">
        <v>1</v>
      </c>
      <c r="R150" s="156"/>
      <c r="S150" s="126"/>
      <c r="T150" s="122"/>
    </row>
    <row r="151" spans="1:20" s="63" customFormat="1" ht="41.25" customHeight="1" outlineLevel="2">
      <c r="A151" s="20" t="s">
        <v>41</v>
      </c>
      <c r="B151" s="59">
        <v>163</v>
      </c>
      <c r="C151" s="38" t="s">
        <v>1216</v>
      </c>
      <c r="D151" s="65"/>
      <c r="E151" s="65"/>
      <c r="F151" s="37" t="s">
        <v>1345</v>
      </c>
      <c r="G151" s="89"/>
      <c r="H151" s="89"/>
      <c r="I151" s="67"/>
      <c r="J151" s="67"/>
      <c r="K151" s="109"/>
      <c r="L151" s="109"/>
      <c r="M151" s="109"/>
      <c r="N151" s="109"/>
      <c r="O151" s="8"/>
      <c r="P151" s="156"/>
      <c r="Q151" s="59">
        <v>1</v>
      </c>
      <c r="R151" s="156"/>
      <c r="S151" s="126"/>
      <c r="T151" s="122"/>
    </row>
    <row r="152" spans="1:20" s="63" customFormat="1" ht="35.25" customHeight="1" outlineLevel="2">
      <c r="A152" s="21" t="s">
        <v>46</v>
      </c>
      <c r="B152" s="59">
        <v>173</v>
      </c>
      <c r="C152" s="158" t="s">
        <v>1217</v>
      </c>
      <c r="D152" s="65"/>
      <c r="E152" s="65"/>
      <c r="F152" s="37" t="s">
        <v>904</v>
      </c>
      <c r="G152" s="89"/>
      <c r="H152" s="89"/>
      <c r="I152" s="67"/>
      <c r="J152" s="67"/>
      <c r="K152" s="109"/>
      <c r="L152" s="109"/>
      <c r="M152" s="109"/>
      <c r="N152" s="109"/>
      <c r="O152" s="8">
        <v>1</v>
      </c>
      <c r="P152" s="156"/>
      <c r="Q152" s="59"/>
      <c r="R152" s="156"/>
      <c r="S152" s="126"/>
      <c r="T152" s="122"/>
    </row>
    <row r="153" spans="1:20" s="63" customFormat="1" ht="33" customHeight="1" outlineLevel="2">
      <c r="A153" s="20" t="s">
        <v>44</v>
      </c>
      <c r="B153" s="59">
        <v>167</v>
      </c>
      <c r="C153" s="158" t="s">
        <v>883</v>
      </c>
      <c r="D153" s="65"/>
      <c r="E153" s="65"/>
      <c r="F153" s="37" t="s">
        <v>1136</v>
      </c>
      <c r="G153" s="89"/>
      <c r="H153" s="89"/>
      <c r="I153" s="67"/>
      <c r="J153" s="67"/>
      <c r="K153" s="109"/>
      <c r="L153" s="109"/>
      <c r="M153" s="109"/>
      <c r="N153" s="109"/>
      <c r="O153" s="8"/>
      <c r="P153" s="156"/>
      <c r="Q153" s="59">
        <v>1</v>
      </c>
      <c r="R153" s="156"/>
      <c r="S153" s="126"/>
      <c r="T153" s="122"/>
    </row>
    <row r="154" spans="1:20" s="63" customFormat="1" ht="33" customHeight="1" outlineLevel="2">
      <c r="A154" s="20" t="s">
        <v>44</v>
      </c>
      <c r="B154" s="59">
        <v>167</v>
      </c>
      <c r="C154" s="158" t="s">
        <v>891</v>
      </c>
      <c r="D154" s="65"/>
      <c r="E154" s="65"/>
      <c r="F154" s="37" t="s">
        <v>1135</v>
      </c>
      <c r="G154" s="89"/>
      <c r="H154" s="89"/>
      <c r="I154" s="67"/>
      <c r="J154" s="67"/>
      <c r="K154" s="109"/>
      <c r="L154" s="109"/>
      <c r="M154" s="109"/>
      <c r="N154" s="109"/>
      <c r="O154" s="8">
        <v>1</v>
      </c>
      <c r="P154" s="156"/>
      <c r="Q154" s="59"/>
      <c r="R154" s="156"/>
      <c r="S154" s="126"/>
      <c r="T154" s="122"/>
    </row>
    <row r="155" spans="1:20" s="63" customFormat="1" ht="33" customHeight="1" outlineLevel="2">
      <c r="A155" s="21" t="s">
        <v>46</v>
      </c>
      <c r="B155" s="59">
        <v>173</v>
      </c>
      <c r="C155" s="158" t="s">
        <v>884</v>
      </c>
      <c r="D155" s="65"/>
      <c r="E155" s="65"/>
      <c r="F155" s="37" t="s">
        <v>1346</v>
      </c>
      <c r="G155" s="89"/>
      <c r="H155" s="89"/>
      <c r="I155" s="67"/>
      <c r="J155" s="67"/>
      <c r="K155" s="109"/>
      <c r="L155" s="109"/>
      <c r="M155" s="109"/>
      <c r="N155" s="109"/>
      <c r="O155" s="8">
        <v>1</v>
      </c>
      <c r="P155" s="156"/>
      <c r="Q155" s="59"/>
      <c r="R155" s="156"/>
      <c r="S155" s="126"/>
      <c r="T155" s="122"/>
    </row>
    <row r="156" spans="1:20" s="63" customFormat="1" ht="33" customHeight="1" outlineLevel="2">
      <c r="A156" s="20" t="s">
        <v>49</v>
      </c>
      <c r="B156" s="59">
        <v>175</v>
      </c>
      <c r="C156" s="158" t="s">
        <v>1218</v>
      </c>
      <c r="D156" s="65"/>
      <c r="E156" s="65"/>
      <c r="F156" s="67" t="s">
        <v>905</v>
      </c>
      <c r="G156" s="89"/>
      <c r="H156" s="89"/>
      <c r="I156" s="67"/>
      <c r="J156" s="67"/>
      <c r="K156" s="109"/>
      <c r="L156" s="109"/>
      <c r="M156" s="109"/>
      <c r="N156" s="109"/>
      <c r="O156" s="8">
        <v>1</v>
      </c>
      <c r="P156" s="156"/>
      <c r="Q156" s="59"/>
      <c r="R156" s="156"/>
      <c r="S156" s="126"/>
      <c r="T156" s="122"/>
    </row>
    <row r="157" spans="1:20" s="63" customFormat="1" ht="33" customHeight="1" outlineLevel="2">
      <c r="A157" s="21" t="s">
        <v>46</v>
      </c>
      <c r="B157" s="59">
        <v>173</v>
      </c>
      <c r="C157" s="38" t="s">
        <v>1219</v>
      </c>
      <c r="D157" s="65"/>
      <c r="E157" s="65"/>
      <c r="F157" s="37" t="s">
        <v>892</v>
      </c>
      <c r="G157" s="89"/>
      <c r="H157" s="89"/>
      <c r="I157" s="67"/>
      <c r="J157" s="67"/>
      <c r="K157" s="109"/>
      <c r="L157" s="109"/>
      <c r="M157" s="109"/>
      <c r="N157" s="109"/>
      <c r="O157" s="8"/>
      <c r="P157" s="156"/>
      <c r="Q157" s="59">
        <v>1</v>
      </c>
      <c r="R157" s="156"/>
      <c r="S157" s="126"/>
      <c r="T157" s="122"/>
    </row>
    <row r="158" spans="1:20" s="63" customFormat="1" ht="33" customHeight="1" outlineLevel="2">
      <c r="A158" s="20" t="s">
        <v>49</v>
      </c>
      <c r="B158" s="59">
        <v>175</v>
      </c>
      <c r="C158" s="158" t="s">
        <v>885</v>
      </c>
      <c r="D158" s="65"/>
      <c r="E158" s="65"/>
      <c r="F158" s="67" t="s">
        <v>893</v>
      </c>
      <c r="G158" s="89"/>
      <c r="H158" s="89"/>
      <c r="I158" s="67"/>
      <c r="J158" s="67"/>
      <c r="K158" s="109"/>
      <c r="L158" s="109"/>
      <c r="M158" s="109"/>
      <c r="N158" s="109"/>
      <c r="O158" s="8"/>
      <c r="P158" s="156"/>
      <c r="Q158" s="59">
        <v>1</v>
      </c>
      <c r="R158" s="156"/>
      <c r="S158" s="126"/>
      <c r="T158" s="122"/>
    </row>
    <row r="159" spans="1:20" s="63" customFormat="1" ht="33" customHeight="1" outlineLevel="2">
      <c r="A159" s="20" t="s">
        <v>49</v>
      </c>
      <c r="B159" s="59">
        <v>175</v>
      </c>
      <c r="C159" s="158" t="s">
        <v>906</v>
      </c>
      <c r="D159" s="65"/>
      <c r="E159" s="65"/>
      <c r="F159" s="67" t="s">
        <v>906</v>
      </c>
      <c r="G159" s="89"/>
      <c r="H159" s="89"/>
      <c r="I159" s="67"/>
      <c r="J159" s="67"/>
      <c r="K159" s="109"/>
      <c r="L159" s="109"/>
      <c r="M159" s="109"/>
      <c r="N159" s="109"/>
      <c r="O159" s="8">
        <v>1</v>
      </c>
      <c r="P159" s="156"/>
      <c r="Q159" s="59"/>
      <c r="R159" s="156"/>
      <c r="S159" s="126"/>
      <c r="T159" s="122"/>
    </row>
    <row r="160" spans="1:20" s="63" customFormat="1" ht="33" customHeight="1" outlineLevel="2">
      <c r="A160" s="20" t="s">
        <v>49</v>
      </c>
      <c r="B160" s="59">
        <v>175</v>
      </c>
      <c r="C160" s="158" t="s">
        <v>885</v>
      </c>
      <c r="D160" s="65"/>
      <c r="E160" s="65"/>
      <c r="F160" s="67" t="s">
        <v>893</v>
      </c>
      <c r="G160" s="89"/>
      <c r="H160" s="89"/>
      <c r="I160" s="67"/>
      <c r="J160" s="67"/>
      <c r="K160" s="109"/>
      <c r="L160" s="109"/>
      <c r="M160" s="109"/>
      <c r="N160" s="109"/>
      <c r="O160" s="8">
        <v>1</v>
      </c>
      <c r="P160" s="156"/>
      <c r="Q160" s="59"/>
      <c r="R160" s="156"/>
      <c r="S160" s="126"/>
      <c r="T160" s="122"/>
    </row>
    <row r="161" spans="1:23" s="63" customFormat="1" ht="33" customHeight="1" outlineLevel="2">
      <c r="A161" s="20" t="s">
        <v>53</v>
      </c>
      <c r="B161" s="59">
        <v>177</v>
      </c>
      <c r="C161" s="158" t="s">
        <v>1220</v>
      </c>
      <c r="D161" s="65"/>
      <c r="E161" s="65"/>
      <c r="F161" s="37" t="s">
        <v>886</v>
      </c>
      <c r="G161" s="89"/>
      <c r="H161" s="89"/>
      <c r="I161" s="67"/>
      <c r="J161" s="67"/>
      <c r="K161" s="109"/>
      <c r="L161" s="109"/>
      <c r="M161" s="109"/>
      <c r="N161" s="109"/>
      <c r="O161" s="8">
        <v>1</v>
      </c>
      <c r="P161" s="156"/>
      <c r="Q161" s="59"/>
      <c r="R161" s="156"/>
      <c r="S161" s="126"/>
      <c r="T161" s="122"/>
    </row>
    <row r="162" spans="1:23" s="63" customFormat="1" ht="33" customHeight="1" outlineLevel="2">
      <c r="A162" s="20" t="s">
        <v>49</v>
      </c>
      <c r="B162" s="59">
        <v>175</v>
      </c>
      <c r="C162" s="38" t="s">
        <v>1221</v>
      </c>
      <c r="D162" s="65"/>
      <c r="E162" s="65"/>
      <c r="F162" s="37" t="s">
        <v>1137</v>
      </c>
      <c r="G162" s="89"/>
      <c r="H162" s="89"/>
      <c r="I162" s="67"/>
      <c r="J162" s="67"/>
      <c r="K162" s="109"/>
      <c r="L162" s="109"/>
      <c r="M162" s="109"/>
      <c r="N162" s="109"/>
      <c r="O162" s="8"/>
      <c r="P162" s="156"/>
      <c r="Q162" s="59">
        <v>1</v>
      </c>
      <c r="R162" s="156"/>
      <c r="S162" s="126"/>
      <c r="T162" s="122"/>
    </row>
    <row r="163" spans="1:23" s="63" customFormat="1" ht="33" customHeight="1" outlineLevel="2">
      <c r="A163" s="20" t="s">
        <v>53</v>
      </c>
      <c r="B163" s="59">
        <v>177</v>
      </c>
      <c r="C163" s="158" t="s">
        <v>1223</v>
      </c>
      <c r="D163" s="65"/>
      <c r="E163" s="65"/>
      <c r="F163" s="37" t="s">
        <v>886</v>
      </c>
      <c r="G163" s="89"/>
      <c r="H163" s="89"/>
      <c r="I163" s="67"/>
      <c r="J163" s="67"/>
      <c r="K163" s="109"/>
      <c r="L163" s="109"/>
      <c r="M163" s="109"/>
      <c r="N163" s="109"/>
      <c r="O163" s="8">
        <v>1</v>
      </c>
      <c r="P163" s="156"/>
      <c r="Q163" s="59"/>
      <c r="R163" s="156"/>
      <c r="S163" s="126"/>
      <c r="T163" s="122"/>
    </row>
    <row r="164" spans="1:23" s="63" customFormat="1" ht="33" customHeight="1" outlineLevel="2">
      <c r="A164" s="20" t="s">
        <v>49</v>
      </c>
      <c r="B164" s="59">
        <v>175</v>
      </c>
      <c r="C164" s="38" t="s">
        <v>1222</v>
      </c>
      <c r="D164" s="65"/>
      <c r="E164" s="65"/>
      <c r="F164" s="67" t="s">
        <v>1138</v>
      </c>
      <c r="G164" s="89"/>
      <c r="H164" s="89"/>
      <c r="I164" s="67"/>
      <c r="J164" s="67"/>
      <c r="K164" s="109"/>
      <c r="L164" s="109"/>
      <c r="M164" s="109"/>
      <c r="N164" s="109"/>
      <c r="O164" s="8"/>
      <c r="P164" s="156"/>
      <c r="Q164" s="59">
        <v>1</v>
      </c>
      <c r="R164" s="156"/>
      <c r="S164" s="126"/>
      <c r="T164" s="122"/>
    </row>
    <row r="165" spans="1:23" s="63" customFormat="1" ht="33" customHeight="1" outlineLevel="2">
      <c r="A165" s="20" t="s">
        <v>53</v>
      </c>
      <c r="B165" s="59">
        <v>177</v>
      </c>
      <c r="C165" s="158" t="s">
        <v>1224</v>
      </c>
      <c r="D165" s="65"/>
      <c r="E165" s="65"/>
      <c r="F165" s="37" t="s">
        <v>907</v>
      </c>
      <c r="G165" s="89"/>
      <c r="H165" s="89"/>
      <c r="I165" s="67"/>
      <c r="J165" s="67"/>
      <c r="K165" s="109"/>
      <c r="L165" s="109"/>
      <c r="M165" s="109"/>
      <c r="N165" s="109"/>
      <c r="O165" s="8">
        <v>1</v>
      </c>
      <c r="P165" s="156"/>
      <c r="Q165" s="59"/>
      <c r="R165" s="156"/>
      <c r="S165" s="126"/>
      <c r="T165" s="122"/>
    </row>
    <row r="166" spans="1:23" s="63" customFormat="1" ht="33" customHeight="1" outlineLevel="2">
      <c r="A166" s="20" t="s">
        <v>49</v>
      </c>
      <c r="B166" s="59">
        <v>175</v>
      </c>
      <c r="C166" s="38" t="s">
        <v>1225</v>
      </c>
      <c r="D166" s="65"/>
      <c r="E166" s="65"/>
      <c r="F166" s="37" t="s">
        <v>894</v>
      </c>
      <c r="G166" s="89"/>
      <c r="H166" s="89"/>
      <c r="I166" s="67"/>
      <c r="J166" s="67"/>
      <c r="K166" s="109"/>
      <c r="L166" s="109"/>
      <c r="M166" s="109"/>
      <c r="N166" s="109"/>
      <c r="O166" s="8">
        <v>1</v>
      </c>
      <c r="P166" s="156"/>
      <c r="Q166" s="59"/>
      <c r="R166" s="156"/>
      <c r="S166" s="126"/>
      <c r="T166" s="122"/>
    </row>
    <row r="167" spans="1:23" s="63" customFormat="1" ht="33" customHeight="1" outlineLevel="2">
      <c r="A167" s="20" t="s">
        <v>53</v>
      </c>
      <c r="B167" s="59">
        <v>177</v>
      </c>
      <c r="C167" s="158" t="s">
        <v>1226</v>
      </c>
      <c r="D167" s="65"/>
      <c r="E167" s="65"/>
      <c r="F167" s="37" t="s">
        <v>895</v>
      </c>
      <c r="G167" s="89"/>
      <c r="H167" s="89"/>
      <c r="I167" s="67"/>
      <c r="J167" s="67"/>
      <c r="K167" s="109"/>
      <c r="L167" s="109"/>
      <c r="M167" s="109"/>
      <c r="N167" s="109"/>
      <c r="O167" s="8"/>
      <c r="P167" s="156"/>
      <c r="Q167" s="59">
        <v>1</v>
      </c>
      <c r="R167" s="156"/>
      <c r="S167" s="126"/>
      <c r="T167" s="122"/>
    </row>
    <row r="168" spans="1:23" s="63" customFormat="1" ht="33" customHeight="1" outlineLevel="2">
      <c r="A168" s="20" t="s">
        <v>55</v>
      </c>
      <c r="B168" s="59">
        <v>182</v>
      </c>
      <c r="C168" s="158" t="s">
        <v>1227</v>
      </c>
      <c r="D168" s="65"/>
      <c r="E168" s="65"/>
      <c r="F168" s="37" t="s">
        <v>908</v>
      </c>
      <c r="G168" s="89"/>
      <c r="H168" s="89"/>
      <c r="I168" s="67"/>
      <c r="J168" s="67"/>
      <c r="K168" s="109"/>
      <c r="L168" s="109"/>
      <c r="M168" s="109"/>
      <c r="N168" s="109"/>
      <c r="O168" s="8">
        <v>1</v>
      </c>
      <c r="P168" s="156"/>
      <c r="Q168" s="59"/>
      <c r="R168" s="156"/>
      <c r="S168" s="126"/>
      <c r="T168" s="122"/>
    </row>
    <row r="169" spans="1:23" s="63" customFormat="1" ht="33" customHeight="1" outlineLevel="2">
      <c r="A169" s="20" t="s">
        <v>53</v>
      </c>
      <c r="B169" s="59">
        <v>177</v>
      </c>
      <c r="C169" s="158" t="s">
        <v>1228</v>
      </c>
      <c r="D169" s="65"/>
      <c r="E169" s="65"/>
      <c r="F169" s="37" t="s">
        <v>896</v>
      </c>
      <c r="G169" s="89"/>
      <c r="H169" s="89"/>
      <c r="I169" s="67"/>
      <c r="J169" s="67"/>
      <c r="K169" s="109"/>
      <c r="L169" s="109"/>
      <c r="M169" s="109"/>
      <c r="N169" s="109"/>
      <c r="O169" s="8"/>
      <c r="P169" s="156"/>
      <c r="Q169" s="59">
        <v>1</v>
      </c>
      <c r="R169" s="156"/>
      <c r="S169" s="126"/>
      <c r="T169" s="122"/>
    </row>
    <row r="170" spans="1:23" s="63" customFormat="1" ht="33" customHeight="1" outlineLevel="2">
      <c r="A170" s="20" t="s">
        <v>55</v>
      </c>
      <c r="B170" s="59">
        <v>182</v>
      </c>
      <c r="C170" s="158" t="s">
        <v>1229</v>
      </c>
      <c r="D170" s="65"/>
      <c r="E170" s="65"/>
      <c r="F170" s="37" t="s">
        <v>909</v>
      </c>
      <c r="G170" s="89"/>
      <c r="H170" s="89"/>
      <c r="I170" s="67"/>
      <c r="J170" s="67"/>
      <c r="K170" s="109"/>
      <c r="L170" s="109"/>
      <c r="M170" s="109"/>
      <c r="N170" s="109"/>
      <c r="O170" s="8">
        <v>1</v>
      </c>
      <c r="P170" s="156"/>
      <c r="Q170" s="59"/>
      <c r="R170" s="156"/>
      <c r="S170" s="126"/>
      <c r="T170" s="122"/>
    </row>
    <row r="171" spans="1:23" s="63" customFormat="1" ht="42.75" customHeight="1" outlineLevel="2">
      <c r="A171" s="20" t="s">
        <v>55</v>
      </c>
      <c r="B171" s="59">
        <v>182</v>
      </c>
      <c r="C171" s="158" t="s">
        <v>887</v>
      </c>
      <c r="D171" s="65"/>
      <c r="E171" s="65"/>
      <c r="F171" s="37" t="s">
        <v>897</v>
      </c>
      <c r="G171" s="89"/>
      <c r="H171" s="89"/>
      <c r="I171" s="67"/>
      <c r="J171" s="67"/>
      <c r="K171" s="109"/>
      <c r="L171" s="109"/>
      <c r="M171" s="109"/>
      <c r="N171" s="109"/>
      <c r="O171" s="8"/>
      <c r="P171" s="156"/>
      <c r="Q171" s="59">
        <v>1</v>
      </c>
      <c r="R171" s="156"/>
      <c r="S171" s="126"/>
      <c r="T171" s="122"/>
    </row>
    <row r="172" spans="1:23" s="108" customFormat="1" ht="28.5" customHeight="1" outlineLevel="1">
      <c r="A172" s="12" t="s">
        <v>154</v>
      </c>
      <c r="B172" s="13">
        <v>152</v>
      </c>
      <c r="C172" s="27"/>
      <c r="D172" s="13"/>
      <c r="E172" s="55"/>
      <c r="F172" s="13"/>
      <c r="G172" s="13"/>
      <c r="H172" s="13"/>
      <c r="I172" s="13"/>
      <c r="J172" s="13"/>
      <c r="K172" s="13"/>
      <c r="L172" s="13"/>
      <c r="M172" s="13"/>
      <c r="N172" s="13"/>
      <c r="O172" s="14">
        <f>SUM(O113:O171)</f>
        <v>28</v>
      </c>
      <c r="P172" s="15"/>
      <c r="Q172" s="14">
        <f>SUM(Q113:Q171)</f>
        <v>31</v>
      </c>
      <c r="R172" s="15"/>
      <c r="S172" s="15">
        <f>SUM(S113:S171)</f>
        <v>0</v>
      </c>
      <c r="T172" s="123">
        <v>819530.88081249991</v>
      </c>
      <c r="U172" s="63"/>
    </row>
    <row r="173" spans="1:23" s="108" customFormat="1" ht="28.5" customHeight="1" outlineLevel="1">
      <c r="A173" s="137" t="s">
        <v>127</v>
      </c>
      <c r="B173" s="138">
        <v>584</v>
      </c>
      <c r="C173" s="139" t="s">
        <v>927</v>
      </c>
      <c r="D173" s="159"/>
      <c r="E173" s="160"/>
      <c r="F173" s="141" t="s">
        <v>933</v>
      </c>
      <c r="G173" s="159"/>
      <c r="H173" s="159"/>
      <c r="I173" s="159"/>
      <c r="J173" s="159"/>
      <c r="K173" s="159"/>
      <c r="L173" s="159"/>
      <c r="M173" s="159"/>
      <c r="N173" s="159"/>
      <c r="O173" s="145">
        <v>1</v>
      </c>
      <c r="P173" s="162"/>
      <c r="Q173" s="161"/>
      <c r="R173" s="162"/>
      <c r="S173" s="162"/>
      <c r="T173" s="163"/>
      <c r="U173" s="164" t="s">
        <v>934</v>
      </c>
      <c r="V173" s="165"/>
      <c r="W173" s="165"/>
    </row>
    <row r="174" spans="1:23" s="63" customFormat="1" ht="33" customHeight="1" outlineLevel="2">
      <c r="A174" s="22" t="s">
        <v>127</v>
      </c>
      <c r="B174" s="43">
        <v>584</v>
      </c>
      <c r="C174" s="51" t="s">
        <v>927</v>
      </c>
      <c r="D174" s="52"/>
      <c r="E174" s="52"/>
      <c r="F174" s="46" t="s">
        <v>148</v>
      </c>
      <c r="G174" s="82"/>
      <c r="H174" s="82"/>
      <c r="I174" s="37"/>
      <c r="J174" s="67"/>
      <c r="K174" s="68"/>
      <c r="L174" s="68"/>
      <c r="M174" s="68"/>
      <c r="N174" s="68"/>
      <c r="O174" s="47"/>
      <c r="P174" s="9"/>
      <c r="Q174" s="59">
        <v>1</v>
      </c>
      <c r="R174" s="62"/>
      <c r="S174" s="62"/>
      <c r="T174" s="122"/>
    </row>
    <row r="175" spans="1:23" s="63" customFormat="1" ht="33" customHeight="1" outlineLevel="2">
      <c r="A175" s="22" t="s">
        <v>127</v>
      </c>
      <c r="B175" s="43">
        <v>584</v>
      </c>
      <c r="C175" s="51" t="s">
        <v>927</v>
      </c>
      <c r="D175" s="56" t="s">
        <v>538</v>
      </c>
      <c r="E175" s="56" t="s">
        <v>539</v>
      </c>
      <c r="F175" s="46" t="s">
        <v>148</v>
      </c>
      <c r="G175" s="82" t="s">
        <v>646</v>
      </c>
      <c r="H175" s="82" t="s">
        <v>645</v>
      </c>
      <c r="I175" s="37">
        <v>5310175269</v>
      </c>
      <c r="J175" s="37" t="s">
        <v>139</v>
      </c>
      <c r="K175" s="68">
        <v>5000</v>
      </c>
      <c r="L175" s="68">
        <v>10000</v>
      </c>
      <c r="M175" s="68">
        <v>50000</v>
      </c>
      <c r="N175" s="68">
        <v>100000</v>
      </c>
      <c r="O175" s="47"/>
      <c r="P175" s="9"/>
      <c r="Q175" s="59">
        <v>1</v>
      </c>
      <c r="R175" s="62"/>
      <c r="S175" s="62">
        <f>R175*0.01</f>
        <v>0</v>
      </c>
      <c r="T175" s="122">
        <v>25905.810624999998</v>
      </c>
    </row>
    <row r="176" spans="1:23" s="63" customFormat="1" ht="33" customHeight="1" outlineLevel="2">
      <c r="A176" s="20" t="s">
        <v>127</v>
      </c>
      <c r="B176" s="59">
        <v>584</v>
      </c>
      <c r="C176" s="38" t="s">
        <v>1230</v>
      </c>
      <c r="D176" s="56"/>
      <c r="E176" s="56"/>
      <c r="F176" s="7" t="s">
        <v>929</v>
      </c>
      <c r="G176" s="82"/>
      <c r="H176" s="82"/>
      <c r="I176" s="37"/>
      <c r="J176" s="37"/>
      <c r="K176" s="68"/>
      <c r="L176" s="68"/>
      <c r="M176" s="68"/>
      <c r="N176" s="68"/>
      <c r="O176" s="47"/>
      <c r="P176" s="9"/>
      <c r="Q176" s="59">
        <v>1</v>
      </c>
      <c r="R176" s="62"/>
      <c r="S176" s="62"/>
      <c r="T176" s="122"/>
    </row>
    <row r="177" spans="1:20" s="63" customFormat="1" ht="33" customHeight="1" outlineLevel="2">
      <c r="A177" s="20" t="s">
        <v>127</v>
      </c>
      <c r="B177" s="59">
        <v>584</v>
      </c>
      <c r="C177" s="38" t="s">
        <v>1231</v>
      </c>
      <c r="D177" s="56"/>
      <c r="E177" s="56"/>
      <c r="F177" s="7" t="s">
        <v>929</v>
      </c>
      <c r="G177" s="82"/>
      <c r="H177" s="82"/>
      <c r="I177" s="37"/>
      <c r="J177" s="37"/>
      <c r="K177" s="68"/>
      <c r="L177" s="68"/>
      <c r="M177" s="68"/>
      <c r="N177" s="68"/>
      <c r="O177" s="47"/>
      <c r="P177" s="9"/>
      <c r="Q177" s="59">
        <v>1</v>
      </c>
      <c r="R177" s="62"/>
      <c r="S177" s="62"/>
      <c r="T177" s="122"/>
    </row>
    <row r="178" spans="1:20" s="63" customFormat="1" ht="33" customHeight="1" outlineLevel="2">
      <c r="A178" s="20" t="s">
        <v>127</v>
      </c>
      <c r="B178" s="59">
        <v>584</v>
      </c>
      <c r="C178" s="38" t="s">
        <v>1231</v>
      </c>
      <c r="D178" s="140" t="s">
        <v>128</v>
      </c>
      <c r="E178" s="140" t="s">
        <v>519</v>
      </c>
      <c r="F178" s="7" t="s">
        <v>929</v>
      </c>
      <c r="G178" s="142">
        <v>9005209714</v>
      </c>
      <c r="H178" s="142">
        <v>5218398</v>
      </c>
      <c r="I178" s="143" t="s">
        <v>524</v>
      </c>
      <c r="J178" s="143" t="s">
        <v>403</v>
      </c>
      <c r="K178" s="144">
        <v>1000</v>
      </c>
      <c r="L178" s="144">
        <v>5000</v>
      </c>
      <c r="M178" s="144">
        <v>10000</v>
      </c>
      <c r="N178" s="144">
        <v>10000</v>
      </c>
      <c r="O178" s="8"/>
      <c r="P178" s="62"/>
      <c r="Q178" s="59">
        <v>1</v>
      </c>
      <c r="R178" s="62"/>
      <c r="S178" s="146">
        <f>P178*0.01</f>
        <v>0</v>
      </c>
      <c r="T178" s="154" t="s">
        <v>253</v>
      </c>
    </row>
    <row r="179" spans="1:20" s="63" customFormat="1" ht="33" customHeight="1" outlineLevel="2">
      <c r="A179" s="20" t="s">
        <v>127</v>
      </c>
      <c r="B179" s="59">
        <v>584</v>
      </c>
      <c r="C179" s="64" t="s">
        <v>928</v>
      </c>
      <c r="D179" s="117" t="s">
        <v>802</v>
      </c>
      <c r="E179" s="50" t="s">
        <v>803</v>
      </c>
      <c r="F179" s="7" t="s">
        <v>923</v>
      </c>
      <c r="G179" s="82" t="s">
        <v>804</v>
      </c>
      <c r="H179" s="82"/>
      <c r="I179" s="37">
        <v>468012</v>
      </c>
      <c r="J179" s="67" t="s">
        <v>746</v>
      </c>
      <c r="K179" s="68"/>
      <c r="L179" s="68"/>
      <c r="M179" s="68"/>
      <c r="N179" s="68"/>
      <c r="O179" s="8"/>
      <c r="P179" s="9"/>
      <c r="Q179" s="59">
        <v>1</v>
      </c>
      <c r="R179" s="62"/>
      <c r="S179" s="62">
        <f>R179*0.01</f>
        <v>0</v>
      </c>
      <c r="T179" s="122">
        <v>2808.1087499999999</v>
      </c>
    </row>
    <row r="180" spans="1:20" s="49" customFormat="1" ht="33" customHeight="1" outlineLevel="2">
      <c r="A180" s="20" t="s">
        <v>130</v>
      </c>
      <c r="B180" s="59">
        <v>599</v>
      </c>
      <c r="C180" s="110" t="s">
        <v>1232</v>
      </c>
      <c r="D180" s="152" t="s">
        <v>209</v>
      </c>
      <c r="E180" s="153" t="s">
        <v>317</v>
      </c>
      <c r="F180" s="46" t="s">
        <v>252</v>
      </c>
      <c r="G180" s="142" t="s">
        <v>650</v>
      </c>
      <c r="H180" s="142" t="s">
        <v>649</v>
      </c>
      <c r="I180" s="143" t="s">
        <v>513</v>
      </c>
      <c r="J180" s="143" t="s">
        <v>402</v>
      </c>
      <c r="K180" s="144">
        <v>10000</v>
      </c>
      <c r="L180" s="144">
        <v>10000</v>
      </c>
      <c r="M180" s="144">
        <v>50000</v>
      </c>
      <c r="N180" s="144">
        <v>50000</v>
      </c>
      <c r="O180" s="8"/>
      <c r="P180" s="62"/>
      <c r="Q180" s="59">
        <v>1</v>
      </c>
      <c r="R180" s="62"/>
      <c r="S180" s="146">
        <f>R180*0.01</f>
        <v>0</v>
      </c>
      <c r="T180" s="147">
        <v>33034.367375000002</v>
      </c>
    </row>
    <row r="181" spans="1:20" s="49" customFormat="1" ht="33" customHeight="1" outlineLevel="2">
      <c r="A181" s="20" t="s">
        <v>130</v>
      </c>
      <c r="B181" s="59">
        <v>599</v>
      </c>
      <c r="C181" s="110" t="s">
        <v>1232</v>
      </c>
      <c r="D181" s="157"/>
      <c r="E181" s="157"/>
      <c r="F181" s="46" t="s">
        <v>252</v>
      </c>
      <c r="G181" s="142"/>
      <c r="H181" s="142"/>
      <c r="I181" s="143"/>
      <c r="J181" s="143"/>
      <c r="K181" s="144"/>
      <c r="L181" s="144"/>
      <c r="M181" s="144"/>
      <c r="N181" s="144"/>
      <c r="O181" s="8">
        <v>1</v>
      </c>
      <c r="P181" s="62"/>
      <c r="Q181" s="59"/>
      <c r="R181" s="62"/>
      <c r="S181" s="146"/>
      <c r="T181" s="147"/>
    </row>
    <row r="182" spans="1:20" s="49" customFormat="1" ht="33" customHeight="1" outlineLevel="2">
      <c r="A182" s="22" t="s">
        <v>130</v>
      </c>
      <c r="B182" s="43">
        <v>599</v>
      </c>
      <c r="C182" s="110" t="s">
        <v>1232</v>
      </c>
      <c r="D182" s="52" t="s">
        <v>129</v>
      </c>
      <c r="E182" s="52" t="s">
        <v>318</v>
      </c>
      <c r="F182" s="46" t="s">
        <v>252</v>
      </c>
      <c r="G182" s="82" t="s">
        <v>648</v>
      </c>
      <c r="H182" s="82" t="s">
        <v>647</v>
      </c>
      <c r="I182" s="37" t="s">
        <v>514</v>
      </c>
      <c r="J182" s="67" t="s">
        <v>402</v>
      </c>
      <c r="K182" s="68">
        <v>10000</v>
      </c>
      <c r="L182" s="68">
        <v>10000</v>
      </c>
      <c r="M182" s="68">
        <v>50000</v>
      </c>
      <c r="N182" s="68">
        <v>50000</v>
      </c>
      <c r="O182" s="47"/>
      <c r="P182" s="9"/>
      <c r="Q182" s="59">
        <v>1</v>
      </c>
      <c r="R182" s="62"/>
      <c r="S182" s="62">
        <f>R182*0.01</f>
        <v>0</v>
      </c>
      <c r="T182" s="122">
        <v>38900.460625</v>
      </c>
    </row>
    <row r="183" spans="1:20" s="49" customFormat="1" ht="33" customHeight="1" outlineLevel="2">
      <c r="A183" s="22" t="s">
        <v>130</v>
      </c>
      <c r="B183" s="43">
        <v>599</v>
      </c>
      <c r="C183" s="51" t="s">
        <v>1233</v>
      </c>
      <c r="D183" s="52"/>
      <c r="E183" s="52"/>
      <c r="F183" s="46" t="s">
        <v>148</v>
      </c>
      <c r="G183" s="82"/>
      <c r="H183" s="82"/>
      <c r="I183" s="37"/>
      <c r="J183" s="67"/>
      <c r="K183" s="68"/>
      <c r="L183" s="68"/>
      <c r="M183" s="68"/>
      <c r="N183" s="68"/>
      <c r="O183" s="47"/>
      <c r="P183" s="9"/>
      <c r="Q183" s="59">
        <v>1</v>
      </c>
      <c r="R183" s="62"/>
      <c r="S183" s="62"/>
      <c r="T183" s="122"/>
    </row>
    <row r="184" spans="1:20" s="49" customFormat="1" ht="33" customHeight="1" outlineLevel="2">
      <c r="A184" s="22" t="s">
        <v>130</v>
      </c>
      <c r="B184" s="43">
        <v>599</v>
      </c>
      <c r="C184" s="51" t="s">
        <v>1233</v>
      </c>
      <c r="D184" s="52"/>
      <c r="E184" s="52"/>
      <c r="F184" s="46" t="s">
        <v>148</v>
      </c>
      <c r="G184" s="82"/>
      <c r="H184" s="82"/>
      <c r="I184" s="37"/>
      <c r="J184" s="67"/>
      <c r="K184" s="68"/>
      <c r="L184" s="68"/>
      <c r="M184" s="68"/>
      <c r="N184" s="68"/>
      <c r="O184" s="47"/>
      <c r="P184" s="9"/>
      <c r="Q184" s="59">
        <v>1</v>
      </c>
      <c r="R184" s="62"/>
      <c r="S184" s="62"/>
      <c r="T184" s="122"/>
    </row>
    <row r="185" spans="1:20" s="49" customFormat="1" ht="33" customHeight="1" outlineLevel="2">
      <c r="A185" s="22" t="s">
        <v>130</v>
      </c>
      <c r="B185" s="43">
        <v>599</v>
      </c>
      <c r="C185" s="51" t="s">
        <v>1233</v>
      </c>
      <c r="D185" s="50" t="s">
        <v>131</v>
      </c>
      <c r="E185" s="50" t="s">
        <v>319</v>
      </c>
      <c r="F185" s="46" t="s">
        <v>148</v>
      </c>
      <c r="G185" s="82">
        <v>9005215193</v>
      </c>
      <c r="H185" s="82">
        <v>5223951</v>
      </c>
      <c r="I185" s="37" t="s">
        <v>512</v>
      </c>
      <c r="J185" s="76" t="s">
        <v>522</v>
      </c>
      <c r="K185" s="68">
        <v>5000</v>
      </c>
      <c r="L185" s="68">
        <v>10000</v>
      </c>
      <c r="M185" s="68">
        <v>50000</v>
      </c>
      <c r="N185" s="68">
        <v>100000</v>
      </c>
      <c r="O185" s="47">
        <v>1</v>
      </c>
      <c r="P185" s="9"/>
      <c r="Q185" s="59"/>
      <c r="R185" s="62"/>
      <c r="S185" s="62">
        <f>P185*0.01</f>
        <v>0</v>
      </c>
      <c r="T185" s="122">
        <v>52079.927750000003</v>
      </c>
    </row>
    <row r="186" spans="1:20" s="49" customFormat="1" ht="33" customHeight="1" outlineLevel="2">
      <c r="A186" s="22" t="s">
        <v>133</v>
      </c>
      <c r="B186" s="43">
        <v>620</v>
      </c>
      <c r="C186" s="51" t="s">
        <v>1150</v>
      </c>
      <c r="D186" s="50"/>
      <c r="E186" s="50"/>
      <c r="F186" s="46" t="s">
        <v>925</v>
      </c>
      <c r="G186" s="82"/>
      <c r="H186" s="82"/>
      <c r="I186" s="37"/>
      <c r="J186" s="76"/>
      <c r="K186" s="68"/>
      <c r="L186" s="68"/>
      <c r="M186" s="68"/>
      <c r="N186" s="68"/>
      <c r="O186" s="47">
        <v>1</v>
      </c>
      <c r="P186" s="9"/>
      <c r="Q186" s="59"/>
      <c r="R186" s="62"/>
      <c r="S186" s="62"/>
      <c r="T186" s="122"/>
    </row>
    <row r="187" spans="1:20" s="49" customFormat="1" ht="33" customHeight="1" outlineLevel="2">
      <c r="A187" s="22" t="s">
        <v>133</v>
      </c>
      <c r="B187" s="43">
        <v>620</v>
      </c>
      <c r="C187" s="51" t="s">
        <v>1150</v>
      </c>
      <c r="D187" s="52"/>
      <c r="E187" s="52"/>
      <c r="F187" s="46" t="s">
        <v>925</v>
      </c>
      <c r="G187" s="82"/>
      <c r="H187" s="82"/>
      <c r="I187" s="37"/>
      <c r="J187" s="67"/>
      <c r="K187" s="68"/>
      <c r="L187" s="68"/>
      <c r="M187" s="68"/>
      <c r="N187" s="68"/>
      <c r="O187" s="47"/>
      <c r="P187" s="9"/>
      <c r="Q187" s="59">
        <v>1</v>
      </c>
      <c r="R187" s="62"/>
      <c r="S187" s="62"/>
      <c r="T187" s="122"/>
    </row>
    <row r="188" spans="1:20" s="49" customFormat="1" ht="33" customHeight="1" outlineLevel="2">
      <c r="A188" s="22" t="s">
        <v>133</v>
      </c>
      <c r="B188" s="43">
        <v>620</v>
      </c>
      <c r="C188" s="51" t="s">
        <v>924</v>
      </c>
      <c r="D188" s="52" t="s">
        <v>132</v>
      </c>
      <c r="E188" s="52" t="s">
        <v>320</v>
      </c>
      <c r="F188" s="84" t="s">
        <v>921</v>
      </c>
      <c r="G188" s="82" t="s">
        <v>652</v>
      </c>
      <c r="H188" s="82" t="s">
        <v>651</v>
      </c>
      <c r="I188" s="37" t="s">
        <v>515</v>
      </c>
      <c r="J188" s="67" t="s">
        <v>520</v>
      </c>
      <c r="K188" s="68">
        <v>5000</v>
      </c>
      <c r="L188" s="68">
        <v>10000</v>
      </c>
      <c r="M188" s="68">
        <v>10000</v>
      </c>
      <c r="N188" s="68">
        <v>50000</v>
      </c>
      <c r="O188" s="47"/>
      <c r="P188" s="9"/>
      <c r="Q188" s="59">
        <v>1</v>
      </c>
      <c r="R188" s="62"/>
      <c r="S188" s="62">
        <f>R188*0.01</f>
        <v>0</v>
      </c>
      <c r="T188" s="122">
        <v>13398.540875000001</v>
      </c>
    </row>
    <row r="189" spans="1:20" s="49" customFormat="1" ht="33" customHeight="1" outlineLevel="2">
      <c r="A189" s="22" t="s">
        <v>135</v>
      </c>
      <c r="B189" s="43">
        <v>1055</v>
      </c>
      <c r="C189" s="51" t="s">
        <v>136</v>
      </c>
      <c r="D189" s="52" t="s">
        <v>134</v>
      </c>
      <c r="E189" s="52" t="s">
        <v>321</v>
      </c>
      <c r="F189" s="46" t="s">
        <v>930</v>
      </c>
      <c r="G189" s="82" t="s">
        <v>654</v>
      </c>
      <c r="H189" s="82" t="s">
        <v>653</v>
      </c>
      <c r="I189" s="37" t="s">
        <v>518</v>
      </c>
      <c r="J189" s="67" t="s">
        <v>520</v>
      </c>
      <c r="K189" s="68">
        <v>10000</v>
      </c>
      <c r="L189" s="68">
        <v>50000</v>
      </c>
      <c r="M189" s="68">
        <v>50000</v>
      </c>
      <c r="N189" s="68">
        <v>100000</v>
      </c>
      <c r="O189" s="47"/>
      <c r="P189" s="9"/>
      <c r="Q189" s="59">
        <v>1</v>
      </c>
      <c r="R189" s="62"/>
      <c r="S189" s="62">
        <f>R189*0.01</f>
        <v>0</v>
      </c>
      <c r="T189" s="122">
        <v>28961.469499999999</v>
      </c>
    </row>
    <row r="190" spans="1:20" s="49" customFormat="1" ht="33" customHeight="1" outlineLevel="2">
      <c r="A190" s="22" t="s">
        <v>135</v>
      </c>
      <c r="B190" s="43">
        <v>1055</v>
      </c>
      <c r="C190" s="51" t="s">
        <v>136</v>
      </c>
      <c r="D190" s="52" t="s">
        <v>805</v>
      </c>
      <c r="E190" s="52" t="s">
        <v>806</v>
      </c>
      <c r="F190" s="46" t="s">
        <v>930</v>
      </c>
      <c r="G190" s="82" t="s">
        <v>807</v>
      </c>
      <c r="H190" s="82"/>
      <c r="I190" s="37">
        <v>468008</v>
      </c>
      <c r="J190" s="67"/>
      <c r="K190" s="68"/>
      <c r="L190" s="68"/>
      <c r="M190" s="68"/>
      <c r="N190" s="68"/>
      <c r="O190" s="47"/>
      <c r="P190" s="9"/>
      <c r="Q190" s="59">
        <v>1</v>
      </c>
      <c r="R190" s="62"/>
      <c r="S190" s="62">
        <f>R190*0.01</f>
        <v>0</v>
      </c>
      <c r="T190" s="122">
        <v>1852.8242499999999</v>
      </c>
    </row>
    <row r="191" spans="1:20" s="49" customFormat="1" ht="33" customHeight="1" outlineLevel="2">
      <c r="A191" s="20" t="s">
        <v>138</v>
      </c>
      <c r="B191" s="43">
        <v>1106</v>
      </c>
      <c r="C191" s="64" t="s">
        <v>1234</v>
      </c>
      <c r="D191" s="52"/>
      <c r="E191" s="52"/>
      <c r="F191" s="46" t="s">
        <v>2342</v>
      </c>
      <c r="G191" s="82"/>
      <c r="H191" s="82"/>
      <c r="I191" s="37"/>
      <c r="J191" s="67"/>
      <c r="K191" s="68"/>
      <c r="L191" s="68"/>
      <c r="M191" s="68"/>
      <c r="N191" s="68"/>
      <c r="O191" s="47"/>
      <c r="P191" s="9"/>
      <c r="Q191" s="59">
        <v>1</v>
      </c>
      <c r="R191" s="62"/>
      <c r="S191" s="62"/>
      <c r="T191" s="122"/>
    </row>
    <row r="192" spans="1:20" s="49" customFormat="1" ht="33" customHeight="1" outlineLevel="2">
      <c r="A192" s="20" t="s">
        <v>138</v>
      </c>
      <c r="B192" s="59">
        <v>1106</v>
      </c>
      <c r="C192" s="64" t="s">
        <v>926</v>
      </c>
      <c r="D192" s="3" t="s">
        <v>137</v>
      </c>
      <c r="E192" s="3" t="s">
        <v>322</v>
      </c>
      <c r="F192" s="46" t="s">
        <v>932</v>
      </c>
      <c r="G192" s="89" t="s">
        <v>656</v>
      </c>
      <c r="H192" s="89" t="s">
        <v>655</v>
      </c>
      <c r="I192" s="67" t="s">
        <v>516</v>
      </c>
      <c r="J192" s="67" t="s">
        <v>520</v>
      </c>
      <c r="K192" s="109">
        <v>10000</v>
      </c>
      <c r="L192" s="109">
        <v>50000</v>
      </c>
      <c r="M192" s="109">
        <v>50000</v>
      </c>
      <c r="N192" s="109">
        <v>100000</v>
      </c>
      <c r="O192" s="8"/>
      <c r="P192" s="62"/>
      <c r="Q192" s="59">
        <v>1</v>
      </c>
      <c r="R192" s="62"/>
      <c r="S192" s="146">
        <f>R192*0.01</f>
        <v>0</v>
      </c>
      <c r="T192" s="147">
        <v>18479.663250000001</v>
      </c>
    </row>
    <row r="193" spans="1:20" s="49" customFormat="1" ht="33" customHeight="1" outlineLevel="2">
      <c r="A193" s="22" t="s">
        <v>138</v>
      </c>
      <c r="B193" s="43">
        <v>1106</v>
      </c>
      <c r="C193" s="64" t="s">
        <v>926</v>
      </c>
      <c r="D193" s="3"/>
      <c r="E193" s="3"/>
      <c r="F193" s="46" t="s">
        <v>932</v>
      </c>
      <c r="G193" s="89"/>
      <c r="H193" s="89"/>
      <c r="I193" s="67"/>
      <c r="J193" s="67"/>
      <c r="K193" s="109"/>
      <c r="L193" s="109"/>
      <c r="M193" s="109"/>
      <c r="N193" s="109"/>
      <c r="O193" s="8">
        <v>1</v>
      </c>
      <c r="P193" s="62"/>
      <c r="Q193" s="59"/>
      <c r="R193" s="62"/>
      <c r="S193" s="146"/>
      <c r="T193" s="147"/>
    </row>
    <row r="194" spans="1:20" s="49" customFormat="1" ht="33" customHeight="1" outlineLevel="2">
      <c r="A194" s="22" t="s">
        <v>138</v>
      </c>
      <c r="B194" s="43">
        <v>1106</v>
      </c>
      <c r="C194" s="64" t="s">
        <v>926</v>
      </c>
      <c r="D194" s="52" t="s">
        <v>251</v>
      </c>
      <c r="E194" s="52" t="s">
        <v>323</v>
      </c>
      <c r="F194" s="46" t="s">
        <v>932</v>
      </c>
      <c r="G194" s="82">
        <v>9005229885</v>
      </c>
      <c r="H194" s="82">
        <v>5233317</v>
      </c>
      <c r="I194" s="37" t="s">
        <v>517</v>
      </c>
      <c r="J194" s="67" t="s">
        <v>520</v>
      </c>
      <c r="K194" s="68">
        <v>5000</v>
      </c>
      <c r="L194" s="68">
        <v>10000</v>
      </c>
      <c r="M194" s="68">
        <v>10000</v>
      </c>
      <c r="N194" s="68">
        <v>50000</v>
      </c>
      <c r="O194" s="47"/>
      <c r="P194" s="9"/>
      <c r="Q194" s="59">
        <v>1</v>
      </c>
      <c r="R194" s="62"/>
      <c r="S194" s="62">
        <f>P194*0.01</f>
        <v>0</v>
      </c>
      <c r="T194" s="122">
        <v>22705.551125000002</v>
      </c>
    </row>
    <row r="195" spans="1:20" s="49" customFormat="1" ht="33" customHeight="1" outlineLevel="2">
      <c r="A195" s="22" t="s">
        <v>127</v>
      </c>
      <c r="B195" s="43">
        <v>584</v>
      </c>
      <c r="C195" s="26" t="s">
        <v>1235</v>
      </c>
      <c r="D195" s="52"/>
      <c r="E195" s="52"/>
      <c r="F195" s="84" t="s">
        <v>910</v>
      </c>
      <c r="G195" s="82"/>
      <c r="H195" s="82"/>
      <c r="I195" s="37"/>
      <c r="J195" s="67"/>
      <c r="K195" s="68"/>
      <c r="L195" s="68"/>
      <c r="M195" s="68"/>
      <c r="N195" s="68"/>
      <c r="O195" s="47">
        <v>1</v>
      </c>
      <c r="P195" s="9"/>
      <c r="Q195" s="59"/>
      <c r="R195" s="62"/>
      <c r="S195" s="62"/>
      <c r="T195" s="122"/>
    </row>
    <row r="196" spans="1:20" s="49" customFormat="1" ht="33" customHeight="1" outlineLevel="2">
      <c r="A196" s="22" t="s">
        <v>127</v>
      </c>
      <c r="B196" s="43">
        <v>584</v>
      </c>
      <c r="C196" s="26" t="s">
        <v>1235</v>
      </c>
      <c r="D196" s="52"/>
      <c r="E196" s="52"/>
      <c r="F196" s="84" t="s">
        <v>910</v>
      </c>
      <c r="G196" s="82"/>
      <c r="H196" s="82"/>
      <c r="I196" s="37"/>
      <c r="J196" s="67"/>
      <c r="K196" s="68"/>
      <c r="L196" s="68"/>
      <c r="M196" s="68"/>
      <c r="N196" s="68"/>
      <c r="O196" s="8"/>
      <c r="P196" s="156"/>
      <c r="Q196" s="59">
        <v>1</v>
      </c>
      <c r="R196" s="156"/>
      <c r="S196" s="126"/>
      <c r="T196" s="122"/>
    </row>
    <row r="197" spans="1:20" s="49" customFormat="1" ht="33" customHeight="1" outlineLevel="2">
      <c r="A197" s="22" t="s">
        <v>127</v>
      </c>
      <c r="B197" s="43">
        <v>584</v>
      </c>
      <c r="C197" s="26" t="s">
        <v>1236</v>
      </c>
      <c r="D197" s="52"/>
      <c r="E197" s="52"/>
      <c r="F197" s="84" t="s">
        <v>911</v>
      </c>
      <c r="G197" s="82"/>
      <c r="H197" s="82"/>
      <c r="I197" s="37"/>
      <c r="J197" s="67"/>
      <c r="K197" s="68"/>
      <c r="L197" s="68"/>
      <c r="M197" s="68"/>
      <c r="N197" s="68"/>
      <c r="O197" s="8"/>
      <c r="P197" s="156"/>
      <c r="Q197" s="59">
        <v>1</v>
      </c>
      <c r="R197" s="156"/>
      <c r="S197" s="126"/>
      <c r="T197" s="122"/>
    </row>
    <row r="198" spans="1:20" s="49" customFormat="1" ht="33" customHeight="1" outlineLevel="2">
      <c r="A198" s="22" t="s">
        <v>127</v>
      </c>
      <c r="B198" s="43">
        <v>584</v>
      </c>
      <c r="C198" s="26" t="s">
        <v>1236</v>
      </c>
      <c r="D198" s="52"/>
      <c r="E198" s="52"/>
      <c r="F198" s="84" t="s">
        <v>911</v>
      </c>
      <c r="G198" s="82"/>
      <c r="H198" s="82"/>
      <c r="I198" s="37"/>
      <c r="J198" s="67"/>
      <c r="K198" s="68"/>
      <c r="L198" s="68"/>
      <c r="M198" s="68"/>
      <c r="N198" s="68"/>
      <c r="O198" s="8">
        <v>1</v>
      </c>
      <c r="P198" s="156"/>
      <c r="Q198" s="59"/>
      <c r="R198" s="156"/>
      <c r="S198" s="126"/>
      <c r="T198" s="122"/>
    </row>
    <row r="199" spans="1:20" s="49" customFormat="1" ht="33" customHeight="1" outlineLevel="2">
      <c r="A199" s="22" t="s">
        <v>127</v>
      </c>
      <c r="B199" s="43">
        <v>584</v>
      </c>
      <c r="C199" s="26" t="s">
        <v>917</v>
      </c>
      <c r="D199" s="52"/>
      <c r="E199" s="52"/>
      <c r="F199" s="84" t="s">
        <v>918</v>
      </c>
      <c r="G199" s="82"/>
      <c r="H199" s="82"/>
      <c r="I199" s="37"/>
      <c r="J199" s="67"/>
      <c r="K199" s="68"/>
      <c r="L199" s="68"/>
      <c r="M199" s="68"/>
      <c r="N199" s="68"/>
      <c r="O199" s="8"/>
      <c r="P199" s="156"/>
      <c r="Q199" s="59">
        <v>1</v>
      </c>
      <c r="R199" s="156"/>
      <c r="S199" s="126"/>
      <c r="T199" s="122"/>
    </row>
    <row r="200" spans="1:20" s="49" customFormat="1" ht="33" customHeight="1" outlineLevel="2">
      <c r="A200" s="22" t="s">
        <v>127</v>
      </c>
      <c r="B200" s="43">
        <v>584</v>
      </c>
      <c r="C200" s="26" t="s">
        <v>917</v>
      </c>
      <c r="D200" s="52"/>
      <c r="E200" s="52"/>
      <c r="F200" s="84" t="s">
        <v>918</v>
      </c>
      <c r="G200" s="82"/>
      <c r="H200" s="82"/>
      <c r="I200" s="37"/>
      <c r="J200" s="67"/>
      <c r="K200" s="68"/>
      <c r="L200" s="68"/>
      <c r="M200" s="68"/>
      <c r="N200" s="68"/>
      <c r="O200" s="8">
        <v>1</v>
      </c>
      <c r="P200" s="156"/>
      <c r="Q200" s="59"/>
      <c r="R200" s="156"/>
      <c r="S200" s="126"/>
      <c r="T200" s="122"/>
    </row>
    <row r="201" spans="1:20" s="49" customFormat="1" ht="33" customHeight="1" outlineLevel="2">
      <c r="A201" s="22" t="s">
        <v>130</v>
      </c>
      <c r="B201" s="43">
        <v>599</v>
      </c>
      <c r="C201" s="26" t="s">
        <v>919</v>
      </c>
      <c r="D201" s="52"/>
      <c r="E201" s="52"/>
      <c r="F201" s="84" t="s">
        <v>920</v>
      </c>
      <c r="G201" s="82"/>
      <c r="H201" s="82"/>
      <c r="I201" s="37"/>
      <c r="J201" s="67"/>
      <c r="K201" s="68"/>
      <c r="L201" s="68"/>
      <c r="M201" s="68"/>
      <c r="N201" s="68"/>
      <c r="O201" s="8"/>
      <c r="P201" s="156"/>
      <c r="Q201" s="59">
        <v>1</v>
      </c>
      <c r="R201" s="156"/>
      <c r="S201" s="126"/>
      <c r="T201" s="122"/>
    </row>
    <row r="202" spans="1:20" s="49" customFormat="1" ht="33" customHeight="1" outlineLevel="2">
      <c r="A202" s="22" t="s">
        <v>130</v>
      </c>
      <c r="B202" s="43">
        <v>599</v>
      </c>
      <c r="C202" s="26" t="s">
        <v>919</v>
      </c>
      <c r="D202" s="52"/>
      <c r="E202" s="52"/>
      <c r="F202" s="84" t="s">
        <v>920</v>
      </c>
      <c r="G202" s="82"/>
      <c r="H202" s="82"/>
      <c r="I202" s="37"/>
      <c r="J202" s="67"/>
      <c r="K202" s="68"/>
      <c r="L202" s="68"/>
      <c r="M202" s="68"/>
      <c r="N202" s="68"/>
      <c r="O202" s="8">
        <v>1</v>
      </c>
      <c r="P202" s="156"/>
      <c r="Q202" s="59"/>
      <c r="R202" s="156"/>
      <c r="S202" s="126"/>
      <c r="T202" s="122"/>
    </row>
    <row r="203" spans="1:20" s="49" customFormat="1" ht="33.75" customHeight="1" outlineLevel="2">
      <c r="A203" s="22" t="s">
        <v>133</v>
      </c>
      <c r="B203" s="43">
        <v>620</v>
      </c>
      <c r="C203" s="26" t="s">
        <v>922</v>
      </c>
      <c r="D203" s="52"/>
      <c r="E203" s="52"/>
      <c r="F203" s="84" t="s">
        <v>921</v>
      </c>
      <c r="G203" s="82"/>
      <c r="H203" s="82"/>
      <c r="I203" s="37"/>
      <c r="J203" s="67"/>
      <c r="K203" s="68"/>
      <c r="L203" s="68"/>
      <c r="M203" s="68"/>
      <c r="N203" s="68"/>
      <c r="O203" s="8">
        <v>1</v>
      </c>
      <c r="P203" s="156"/>
      <c r="Q203" s="59"/>
      <c r="R203" s="156"/>
      <c r="S203" s="126"/>
      <c r="T203" s="122"/>
    </row>
    <row r="204" spans="1:20" s="49" customFormat="1" ht="33" customHeight="1" outlineLevel="2">
      <c r="A204" s="22" t="s">
        <v>135</v>
      </c>
      <c r="B204" s="43">
        <v>1055</v>
      </c>
      <c r="C204" s="158" t="s">
        <v>912</v>
      </c>
      <c r="D204" s="52"/>
      <c r="E204" s="52"/>
      <c r="F204" s="84" t="s">
        <v>931</v>
      </c>
      <c r="G204" s="82"/>
      <c r="H204" s="82"/>
      <c r="I204" s="37"/>
      <c r="J204" s="67"/>
      <c r="K204" s="68"/>
      <c r="L204" s="68"/>
      <c r="M204" s="68"/>
      <c r="N204" s="68"/>
      <c r="O204" s="8"/>
      <c r="P204" s="156"/>
      <c r="Q204" s="59">
        <v>1</v>
      </c>
      <c r="R204" s="156"/>
      <c r="S204" s="126"/>
      <c r="T204" s="122"/>
    </row>
    <row r="205" spans="1:20" s="16" customFormat="1" ht="27.75" customHeight="1" outlineLevel="1">
      <c r="A205" s="12" t="s">
        <v>155</v>
      </c>
      <c r="B205" s="13">
        <v>584</v>
      </c>
      <c r="C205" s="27"/>
      <c r="D205" s="13"/>
      <c r="E205" s="55"/>
      <c r="F205" s="13"/>
      <c r="G205" s="13"/>
      <c r="H205" s="13"/>
      <c r="I205" s="13"/>
      <c r="J205" s="13"/>
      <c r="K205" s="13"/>
      <c r="L205" s="13"/>
      <c r="M205" s="13"/>
      <c r="N205" s="13"/>
      <c r="O205" s="14">
        <v>10</v>
      </c>
      <c r="P205" s="14"/>
      <c r="Q205" s="14">
        <f>SUM(Q174:Q204)</f>
        <v>22</v>
      </c>
      <c r="R205" s="14"/>
      <c r="S205" s="14">
        <f>SUM(S174:S204)</f>
        <v>0</v>
      </c>
      <c r="T205" s="14">
        <f>SUM(T174:T204)</f>
        <v>238126.72412500004</v>
      </c>
    </row>
    <row r="206" spans="1:20" s="49" customFormat="1" ht="33" customHeight="1" outlineLevel="2">
      <c r="A206" s="22" t="s">
        <v>57</v>
      </c>
      <c r="B206" s="43">
        <v>198</v>
      </c>
      <c r="C206" s="51" t="s">
        <v>1151</v>
      </c>
      <c r="D206" s="50" t="s">
        <v>56</v>
      </c>
      <c r="E206" s="50" t="s">
        <v>324</v>
      </c>
      <c r="F206" s="46" t="s">
        <v>935</v>
      </c>
      <c r="G206" s="82">
        <v>9005214888</v>
      </c>
      <c r="H206" s="82">
        <v>5223649</v>
      </c>
      <c r="I206" s="33" t="s">
        <v>446</v>
      </c>
      <c r="J206" s="33" t="s">
        <v>521</v>
      </c>
      <c r="K206" s="69" t="s">
        <v>406</v>
      </c>
      <c r="L206" s="69">
        <v>10000</v>
      </c>
      <c r="M206" s="69">
        <v>10000</v>
      </c>
      <c r="N206" s="69">
        <v>50000</v>
      </c>
      <c r="O206" s="47">
        <v>1</v>
      </c>
      <c r="P206" s="48"/>
      <c r="Q206" s="43"/>
      <c r="R206" s="48"/>
      <c r="S206" s="48">
        <f>P206*0.01</f>
        <v>0</v>
      </c>
      <c r="T206" s="122">
        <v>38592.37775</v>
      </c>
    </row>
    <row r="207" spans="1:20" s="49" customFormat="1" ht="33" customHeight="1" outlineLevel="2">
      <c r="A207" s="18" t="s">
        <v>57</v>
      </c>
      <c r="B207" s="6">
        <v>198</v>
      </c>
      <c r="C207" s="51" t="s">
        <v>1151</v>
      </c>
      <c r="D207" s="50"/>
      <c r="E207" s="50"/>
      <c r="F207" s="46" t="s">
        <v>935</v>
      </c>
      <c r="G207" s="82"/>
      <c r="H207" s="82"/>
      <c r="I207" s="33"/>
      <c r="J207" s="33"/>
      <c r="K207" s="69"/>
      <c r="L207" s="69"/>
      <c r="M207" s="69"/>
      <c r="N207" s="69"/>
      <c r="O207" s="47"/>
      <c r="P207" s="48"/>
      <c r="Q207" s="43">
        <v>1</v>
      </c>
      <c r="R207" s="48"/>
      <c r="S207" s="48"/>
      <c r="T207" s="122"/>
    </row>
    <row r="208" spans="1:20" ht="33" customHeight="1" outlineLevel="2">
      <c r="A208" s="18" t="s">
        <v>57</v>
      </c>
      <c r="B208" s="6">
        <v>198</v>
      </c>
      <c r="C208" s="51" t="s">
        <v>1151</v>
      </c>
      <c r="D208" s="3" t="s">
        <v>59</v>
      </c>
      <c r="E208" s="3" t="s">
        <v>325</v>
      </c>
      <c r="F208" s="46" t="s">
        <v>935</v>
      </c>
      <c r="G208" s="82" t="s">
        <v>660</v>
      </c>
      <c r="H208" s="82" t="s">
        <v>659</v>
      </c>
      <c r="I208" s="37" t="s">
        <v>445</v>
      </c>
      <c r="J208" s="67" t="s">
        <v>520</v>
      </c>
      <c r="K208" s="68">
        <v>10000</v>
      </c>
      <c r="L208" s="68">
        <v>50000</v>
      </c>
      <c r="M208" s="68">
        <v>50000</v>
      </c>
      <c r="N208" s="68">
        <v>1000000</v>
      </c>
      <c r="O208" s="8">
        <v>1</v>
      </c>
      <c r="P208" s="9"/>
      <c r="Q208" s="6"/>
      <c r="R208" s="9"/>
      <c r="S208" s="9">
        <f>R208*0.01</f>
        <v>0</v>
      </c>
      <c r="T208" s="122">
        <v>36702.502874999998</v>
      </c>
    </row>
    <row r="209" spans="1:23" ht="33" customHeight="1" outlineLevel="2">
      <c r="A209" s="20" t="s">
        <v>57</v>
      </c>
      <c r="B209" s="59">
        <v>198</v>
      </c>
      <c r="C209" s="17" t="s">
        <v>1237</v>
      </c>
      <c r="D209" s="3"/>
      <c r="E209" s="3"/>
      <c r="F209" s="7" t="s">
        <v>940</v>
      </c>
      <c r="G209" s="82"/>
      <c r="H209" s="82"/>
      <c r="I209" s="37"/>
      <c r="J209" s="67"/>
      <c r="K209" s="68"/>
      <c r="L209" s="68"/>
      <c r="M209" s="68"/>
      <c r="N209" s="68"/>
      <c r="O209" s="8"/>
      <c r="P209" s="9"/>
      <c r="Q209" s="6">
        <v>1</v>
      </c>
      <c r="R209" s="9"/>
      <c r="S209" s="9"/>
      <c r="T209" s="122"/>
    </row>
    <row r="210" spans="1:23" ht="33" customHeight="1" outlineLevel="2">
      <c r="A210" s="20" t="s">
        <v>57</v>
      </c>
      <c r="B210" s="59">
        <v>198</v>
      </c>
      <c r="C210" s="17" t="s">
        <v>1239</v>
      </c>
      <c r="D210" s="3"/>
      <c r="E210" s="3"/>
      <c r="F210" s="7" t="s">
        <v>941</v>
      </c>
      <c r="G210" s="82"/>
      <c r="H210" s="82"/>
      <c r="I210" s="37"/>
      <c r="J210" s="67"/>
      <c r="K210" s="68"/>
      <c r="L210" s="68"/>
      <c r="M210" s="68"/>
      <c r="N210" s="68"/>
      <c r="O210" s="8"/>
      <c r="P210" s="9"/>
      <c r="Q210" s="6">
        <v>1</v>
      </c>
      <c r="R210" s="9"/>
      <c r="S210" s="9"/>
      <c r="T210" s="122"/>
    </row>
    <row r="211" spans="1:23" ht="33" customHeight="1" outlineLevel="2">
      <c r="A211" s="20" t="s">
        <v>57</v>
      </c>
      <c r="B211" s="59">
        <v>198</v>
      </c>
      <c r="C211" s="64" t="s">
        <v>1238</v>
      </c>
      <c r="D211" s="2" t="s">
        <v>60</v>
      </c>
      <c r="E211" s="2" t="s">
        <v>326</v>
      </c>
      <c r="F211" s="7" t="s">
        <v>942</v>
      </c>
      <c r="G211" s="89" t="s">
        <v>658</v>
      </c>
      <c r="H211" s="89" t="s">
        <v>657</v>
      </c>
      <c r="I211" s="67" t="s">
        <v>443</v>
      </c>
      <c r="J211" s="67" t="s">
        <v>520</v>
      </c>
      <c r="K211" s="109">
        <v>10000</v>
      </c>
      <c r="L211" s="109">
        <v>10000</v>
      </c>
      <c r="M211" s="109">
        <v>10000</v>
      </c>
      <c r="N211" s="109">
        <v>50000</v>
      </c>
      <c r="O211" s="8"/>
      <c r="P211" s="62"/>
      <c r="Q211" s="6">
        <v>1</v>
      </c>
      <c r="R211" s="9"/>
      <c r="S211" s="9">
        <f>R211*0.01</f>
        <v>0</v>
      </c>
      <c r="T211" s="122">
        <v>34251.083124999997</v>
      </c>
    </row>
    <row r="212" spans="1:23" ht="33" customHeight="1" outlineLevel="2">
      <c r="A212" s="137" t="s">
        <v>57</v>
      </c>
      <c r="B212" s="138">
        <v>198</v>
      </c>
      <c r="C212" s="139" t="s">
        <v>58</v>
      </c>
      <c r="D212" s="140" t="s">
        <v>61</v>
      </c>
      <c r="E212" s="140" t="s">
        <v>327</v>
      </c>
      <c r="F212" s="141" t="s">
        <v>933</v>
      </c>
      <c r="G212" s="142">
        <v>9005206092</v>
      </c>
      <c r="H212" s="142">
        <v>5214947</v>
      </c>
      <c r="I212" s="143" t="s">
        <v>442</v>
      </c>
      <c r="J212" s="143" t="s">
        <v>403</v>
      </c>
      <c r="K212" s="144">
        <v>10000</v>
      </c>
      <c r="L212" s="144">
        <v>10000</v>
      </c>
      <c r="M212" s="144">
        <v>10000</v>
      </c>
      <c r="N212" s="144">
        <v>10000</v>
      </c>
      <c r="O212" s="145">
        <v>1</v>
      </c>
      <c r="P212" s="146"/>
      <c r="Q212" s="138"/>
      <c r="R212" s="146"/>
      <c r="S212" s="146">
        <f>P212*0.01</f>
        <v>0</v>
      </c>
      <c r="T212" s="147">
        <v>11327.97575</v>
      </c>
      <c r="U212" s="164" t="s">
        <v>934</v>
      </c>
      <c r="V212" s="165"/>
      <c r="W212" s="165"/>
    </row>
    <row r="213" spans="1:23" ht="33" customHeight="1" outlineLevel="2">
      <c r="A213" s="20" t="s">
        <v>57</v>
      </c>
      <c r="B213" s="59">
        <v>198</v>
      </c>
      <c r="C213" s="64" t="s">
        <v>1240</v>
      </c>
      <c r="D213" s="167"/>
      <c r="E213" s="167"/>
      <c r="F213" s="7" t="s">
        <v>936</v>
      </c>
      <c r="G213" s="142"/>
      <c r="H213" s="142"/>
      <c r="I213" s="143"/>
      <c r="J213" s="143"/>
      <c r="K213" s="144"/>
      <c r="L213" s="144"/>
      <c r="M213" s="144"/>
      <c r="N213" s="144"/>
      <c r="O213" s="8"/>
      <c r="P213" s="62"/>
      <c r="Q213" s="59">
        <v>1</v>
      </c>
      <c r="R213" s="62"/>
      <c r="S213" s="146"/>
      <c r="T213" s="147"/>
      <c r="U213" s="63"/>
      <c r="V213" s="108"/>
      <c r="W213" s="108"/>
    </row>
    <row r="214" spans="1:23" ht="33" customHeight="1" outlineLevel="2">
      <c r="A214" s="20" t="s">
        <v>57</v>
      </c>
      <c r="B214" s="59">
        <v>198</v>
      </c>
      <c r="C214" s="64" t="s">
        <v>1240</v>
      </c>
      <c r="D214" s="167"/>
      <c r="E214" s="167"/>
      <c r="F214" s="7" t="s">
        <v>936</v>
      </c>
      <c r="G214" s="142"/>
      <c r="H214" s="142"/>
      <c r="I214" s="143"/>
      <c r="J214" s="143"/>
      <c r="K214" s="144"/>
      <c r="L214" s="144"/>
      <c r="M214" s="144"/>
      <c r="N214" s="144"/>
      <c r="O214" s="8">
        <v>1</v>
      </c>
      <c r="P214" s="62"/>
      <c r="Q214" s="59"/>
      <c r="R214" s="62"/>
      <c r="S214" s="146"/>
      <c r="T214" s="147"/>
      <c r="U214" s="63"/>
      <c r="V214" s="108"/>
      <c r="W214" s="108"/>
    </row>
    <row r="215" spans="1:23" s="63" customFormat="1" ht="33" customHeight="1" outlineLevel="2">
      <c r="A215" s="20" t="s">
        <v>57</v>
      </c>
      <c r="B215" s="59">
        <v>198</v>
      </c>
      <c r="C215" s="64" t="s">
        <v>1240</v>
      </c>
      <c r="D215" s="65" t="s">
        <v>186</v>
      </c>
      <c r="E215" s="65" t="s">
        <v>328</v>
      </c>
      <c r="F215" s="7" t="s">
        <v>936</v>
      </c>
      <c r="G215" s="89" t="s">
        <v>662</v>
      </c>
      <c r="H215" s="89" t="s">
        <v>661</v>
      </c>
      <c r="I215" s="67" t="s">
        <v>444</v>
      </c>
      <c r="J215" s="67" t="s">
        <v>402</v>
      </c>
      <c r="K215" s="109">
        <v>10000</v>
      </c>
      <c r="L215" s="109">
        <v>10000</v>
      </c>
      <c r="M215" s="109">
        <v>50000</v>
      </c>
      <c r="N215" s="109">
        <v>50000</v>
      </c>
      <c r="O215" s="8"/>
      <c r="P215" s="62"/>
      <c r="Q215" s="59">
        <v>1</v>
      </c>
      <c r="R215" s="62"/>
      <c r="S215" s="62">
        <f>R215*0.01</f>
        <v>0</v>
      </c>
      <c r="T215" s="122">
        <v>27617.15425</v>
      </c>
    </row>
    <row r="216" spans="1:23" s="63" customFormat="1" ht="33" customHeight="1" outlineLevel="2">
      <c r="A216" s="20" t="s">
        <v>57</v>
      </c>
      <c r="B216" s="59">
        <v>198</v>
      </c>
      <c r="C216" s="64" t="s">
        <v>1241</v>
      </c>
      <c r="D216" s="168"/>
      <c r="E216" s="168"/>
      <c r="F216" s="7" t="s">
        <v>937</v>
      </c>
      <c r="G216" s="89"/>
      <c r="H216" s="89"/>
      <c r="I216" s="67"/>
      <c r="J216" s="67"/>
      <c r="K216" s="109"/>
      <c r="L216" s="109"/>
      <c r="M216" s="109"/>
      <c r="N216" s="109"/>
      <c r="O216" s="8"/>
      <c r="P216" s="62"/>
      <c r="Q216" s="59">
        <v>1</v>
      </c>
      <c r="R216" s="62"/>
      <c r="S216" s="62"/>
      <c r="T216" s="122"/>
    </row>
    <row r="217" spans="1:23" s="63" customFormat="1" ht="33" customHeight="1" outlineLevel="2">
      <c r="A217" s="20" t="s">
        <v>57</v>
      </c>
      <c r="B217" s="59">
        <v>198</v>
      </c>
      <c r="C217" s="64" t="s">
        <v>1241</v>
      </c>
      <c r="D217" s="168"/>
      <c r="E217" s="168"/>
      <c r="F217" s="7" t="s">
        <v>937</v>
      </c>
      <c r="G217" s="89"/>
      <c r="H217" s="89"/>
      <c r="I217" s="67"/>
      <c r="J217" s="67"/>
      <c r="K217" s="109"/>
      <c r="L217" s="109"/>
      <c r="M217" s="109"/>
      <c r="N217" s="109"/>
      <c r="O217" s="8">
        <v>1</v>
      </c>
      <c r="P217" s="62"/>
      <c r="Q217" s="59"/>
      <c r="R217" s="62"/>
      <c r="S217" s="62"/>
      <c r="T217" s="122"/>
    </row>
    <row r="218" spans="1:23" s="63" customFormat="1" ht="33" customHeight="1" outlineLevel="2">
      <c r="A218" s="20" t="s">
        <v>57</v>
      </c>
      <c r="B218" s="59">
        <v>198</v>
      </c>
      <c r="C218" s="64" t="s">
        <v>1241</v>
      </c>
      <c r="D218" s="2" t="s">
        <v>771</v>
      </c>
      <c r="E218" s="2" t="s">
        <v>772</v>
      </c>
      <c r="F218" s="7" t="s">
        <v>937</v>
      </c>
      <c r="G218" s="89" t="s">
        <v>770</v>
      </c>
      <c r="H218" s="89" t="s">
        <v>769</v>
      </c>
      <c r="I218" s="67">
        <v>462667</v>
      </c>
      <c r="J218" s="67" t="s">
        <v>746</v>
      </c>
      <c r="K218" s="109"/>
      <c r="L218" s="109"/>
      <c r="M218" s="109"/>
      <c r="N218" s="109"/>
      <c r="O218" s="8"/>
      <c r="P218" s="62"/>
      <c r="Q218" s="59">
        <v>1</v>
      </c>
      <c r="R218" s="62"/>
      <c r="S218" s="62">
        <f>R218*0.01</f>
        <v>0</v>
      </c>
      <c r="T218" s="122">
        <v>9288.2744999999995</v>
      </c>
    </row>
    <row r="219" spans="1:23" s="63" customFormat="1" ht="33" customHeight="1" outlineLevel="2">
      <c r="A219" s="20" t="s">
        <v>63</v>
      </c>
      <c r="B219" s="59">
        <v>211</v>
      </c>
      <c r="C219" s="64" t="s">
        <v>1242</v>
      </c>
      <c r="D219" s="61" t="s">
        <v>62</v>
      </c>
      <c r="E219" s="61" t="s">
        <v>329</v>
      </c>
      <c r="F219" s="7" t="s">
        <v>946</v>
      </c>
      <c r="G219" s="89">
        <v>9005214979</v>
      </c>
      <c r="H219" s="89">
        <v>5223731</v>
      </c>
      <c r="I219" s="7">
        <v>350107</v>
      </c>
      <c r="J219" s="76" t="s">
        <v>522</v>
      </c>
      <c r="K219" s="109">
        <v>5000</v>
      </c>
      <c r="L219" s="109">
        <v>10000</v>
      </c>
      <c r="M219" s="109">
        <v>10000</v>
      </c>
      <c r="N219" s="109">
        <v>50000</v>
      </c>
      <c r="O219" s="8">
        <v>1</v>
      </c>
      <c r="P219" s="62"/>
      <c r="Q219" s="59"/>
      <c r="R219" s="62"/>
      <c r="S219" s="62">
        <f>P219*0.01</f>
        <v>0</v>
      </c>
      <c r="T219" s="122">
        <v>46060.002249999998</v>
      </c>
    </row>
    <row r="220" spans="1:23" s="63" customFormat="1" ht="33" customHeight="1" outlineLevel="2">
      <c r="A220" s="20" t="s">
        <v>63</v>
      </c>
      <c r="B220" s="59">
        <v>211</v>
      </c>
      <c r="C220" s="64" t="s">
        <v>1242</v>
      </c>
      <c r="D220" s="61" t="s">
        <v>64</v>
      </c>
      <c r="E220" s="61" t="s">
        <v>330</v>
      </c>
      <c r="F220" s="7" t="s">
        <v>946</v>
      </c>
      <c r="G220" s="89" t="s">
        <v>664</v>
      </c>
      <c r="H220" s="89" t="s">
        <v>663</v>
      </c>
      <c r="I220" s="67" t="s">
        <v>449</v>
      </c>
      <c r="J220" s="67" t="s">
        <v>520</v>
      </c>
      <c r="K220" s="109">
        <v>5000</v>
      </c>
      <c r="L220" s="109">
        <v>10000</v>
      </c>
      <c r="M220" s="109">
        <v>10000</v>
      </c>
      <c r="N220" s="109">
        <v>50000</v>
      </c>
      <c r="O220" s="8"/>
      <c r="P220" s="62"/>
      <c r="Q220" s="59">
        <v>1</v>
      </c>
      <c r="R220" s="62"/>
      <c r="S220" s="62">
        <f>R220*0.01</f>
        <v>0</v>
      </c>
      <c r="T220" s="122">
        <v>23524.338</v>
      </c>
    </row>
    <row r="221" spans="1:23" s="63" customFormat="1" ht="33" customHeight="1" outlineLevel="2">
      <c r="A221" s="22" t="s">
        <v>63</v>
      </c>
      <c r="B221" s="43">
        <v>211</v>
      </c>
      <c r="C221" s="17" t="s">
        <v>1243</v>
      </c>
      <c r="D221" s="61"/>
      <c r="E221" s="61"/>
      <c r="F221" s="7" t="s">
        <v>948</v>
      </c>
      <c r="G221" s="89"/>
      <c r="H221" s="89"/>
      <c r="I221" s="67"/>
      <c r="J221" s="67"/>
      <c r="K221" s="109"/>
      <c r="L221" s="109"/>
      <c r="M221" s="109"/>
      <c r="N221" s="109"/>
      <c r="O221" s="8">
        <v>1</v>
      </c>
      <c r="P221" s="62"/>
      <c r="Q221" s="59"/>
      <c r="R221" s="62"/>
      <c r="S221" s="62"/>
      <c r="T221" s="122"/>
    </row>
    <row r="222" spans="1:23" s="63" customFormat="1" ht="33" customHeight="1" outlineLevel="2">
      <c r="A222" s="22" t="s">
        <v>63</v>
      </c>
      <c r="B222" s="43">
        <v>211</v>
      </c>
      <c r="C222" s="17" t="s">
        <v>1243</v>
      </c>
      <c r="D222" s="61"/>
      <c r="E222" s="61"/>
      <c r="F222" s="7" t="s">
        <v>948</v>
      </c>
      <c r="G222" s="89"/>
      <c r="H222" s="89"/>
      <c r="I222" s="67"/>
      <c r="J222" s="67"/>
      <c r="K222" s="109"/>
      <c r="L222" s="109"/>
      <c r="M222" s="109"/>
      <c r="N222" s="109"/>
      <c r="O222" s="8"/>
      <c r="P222" s="62"/>
      <c r="Q222" s="59">
        <v>1</v>
      </c>
      <c r="R222" s="62"/>
      <c r="S222" s="62"/>
      <c r="T222" s="122"/>
    </row>
    <row r="223" spans="1:23" s="63" customFormat="1" ht="33" customHeight="1" outlineLevel="2">
      <c r="A223" s="22" t="s">
        <v>63</v>
      </c>
      <c r="B223" s="43">
        <v>211</v>
      </c>
      <c r="C223" s="17" t="s">
        <v>947</v>
      </c>
      <c r="D223" s="61"/>
      <c r="E223" s="61"/>
      <c r="F223" s="7" t="s">
        <v>948</v>
      </c>
      <c r="G223" s="89"/>
      <c r="H223" s="89"/>
      <c r="I223" s="67"/>
      <c r="J223" s="67"/>
      <c r="K223" s="109"/>
      <c r="L223" s="109"/>
      <c r="M223" s="109"/>
      <c r="N223" s="109"/>
      <c r="O223" s="8">
        <v>1</v>
      </c>
      <c r="P223" s="62"/>
      <c r="Q223" s="59"/>
      <c r="R223" s="62"/>
      <c r="S223" s="62"/>
      <c r="T223" s="122"/>
    </row>
    <row r="224" spans="1:23" s="63" customFormat="1" ht="33" customHeight="1" outlineLevel="2">
      <c r="A224" s="22" t="s">
        <v>63</v>
      </c>
      <c r="B224" s="43">
        <v>211</v>
      </c>
      <c r="C224" s="17" t="s">
        <v>947</v>
      </c>
      <c r="D224" s="91" t="s">
        <v>231</v>
      </c>
      <c r="E224" s="91" t="s">
        <v>331</v>
      </c>
      <c r="F224" s="7" t="s">
        <v>948</v>
      </c>
      <c r="G224" s="82" t="s">
        <v>550</v>
      </c>
      <c r="H224" s="82" t="s">
        <v>551</v>
      </c>
      <c r="I224" s="33" t="s">
        <v>447</v>
      </c>
      <c r="J224" s="33" t="s">
        <v>402</v>
      </c>
      <c r="K224" s="69" t="s">
        <v>406</v>
      </c>
      <c r="L224" s="69">
        <v>10000</v>
      </c>
      <c r="M224" s="69">
        <v>10000</v>
      </c>
      <c r="N224" s="69">
        <v>50000</v>
      </c>
      <c r="O224" s="47"/>
      <c r="P224" s="48"/>
      <c r="Q224" s="59">
        <v>1</v>
      </c>
      <c r="R224" s="62"/>
      <c r="S224" s="62">
        <f>P224*0.01</f>
        <v>0</v>
      </c>
      <c r="T224" s="122">
        <v>25222.153375000002</v>
      </c>
    </row>
    <row r="225" spans="1:20" s="63" customFormat="1" ht="33" customHeight="1" outlineLevel="2">
      <c r="A225" s="18" t="s">
        <v>63</v>
      </c>
      <c r="B225" s="6">
        <v>211</v>
      </c>
      <c r="C225" s="17" t="s">
        <v>949</v>
      </c>
      <c r="D225" s="36" t="s">
        <v>232</v>
      </c>
      <c r="E225" s="36" t="s">
        <v>332</v>
      </c>
      <c r="F225" s="1" t="s">
        <v>248</v>
      </c>
      <c r="G225" s="82" t="s">
        <v>552</v>
      </c>
      <c r="H225" s="82" t="s">
        <v>553</v>
      </c>
      <c r="I225" s="37" t="s">
        <v>448</v>
      </c>
      <c r="J225" s="67" t="s">
        <v>520</v>
      </c>
      <c r="K225" s="68">
        <v>10000</v>
      </c>
      <c r="L225" s="68">
        <v>10000</v>
      </c>
      <c r="M225" s="68">
        <v>10000</v>
      </c>
      <c r="N225" s="68">
        <v>50000</v>
      </c>
      <c r="O225" s="8">
        <v>1</v>
      </c>
      <c r="P225" s="9"/>
      <c r="Q225" s="59"/>
      <c r="R225" s="62"/>
      <c r="S225" s="62">
        <f>P225*0.01</f>
        <v>0</v>
      </c>
      <c r="T225" s="122">
        <v>12350.62825</v>
      </c>
    </row>
    <row r="226" spans="1:20" s="63" customFormat="1" ht="33" customHeight="1" outlineLevel="2">
      <c r="A226" s="20" t="s">
        <v>65</v>
      </c>
      <c r="B226" s="6">
        <v>213</v>
      </c>
      <c r="C226" s="129" t="s">
        <v>950</v>
      </c>
      <c r="D226" s="41" t="s">
        <v>247</v>
      </c>
      <c r="E226" s="36" t="s">
        <v>333</v>
      </c>
      <c r="F226" s="97" t="s">
        <v>951</v>
      </c>
      <c r="G226" s="82">
        <v>9005228982</v>
      </c>
      <c r="H226" s="82">
        <v>5232596</v>
      </c>
      <c r="I226" s="37" t="s">
        <v>450</v>
      </c>
      <c r="J226" s="67" t="s">
        <v>520</v>
      </c>
      <c r="K226" s="68">
        <v>10000</v>
      </c>
      <c r="L226" s="68">
        <v>10000</v>
      </c>
      <c r="M226" s="68">
        <v>50000</v>
      </c>
      <c r="N226" s="68">
        <v>50000</v>
      </c>
      <c r="O226" s="8">
        <v>1</v>
      </c>
      <c r="P226" s="9"/>
      <c r="Q226" s="59"/>
      <c r="R226" s="62"/>
      <c r="S226" s="62">
        <f>P226*0.01</f>
        <v>0</v>
      </c>
      <c r="T226" s="122">
        <v>10534.146000000001</v>
      </c>
    </row>
    <row r="227" spans="1:20" s="63" customFormat="1" ht="33" customHeight="1" outlineLevel="2">
      <c r="A227" s="127" t="s">
        <v>65</v>
      </c>
      <c r="B227" s="128">
        <v>213</v>
      </c>
      <c r="C227" s="129" t="s">
        <v>950</v>
      </c>
      <c r="D227" s="58" t="s">
        <v>187</v>
      </c>
      <c r="E227" s="130" t="s">
        <v>334</v>
      </c>
      <c r="F227" s="97" t="s">
        <v>951</v>
      </c>
      <c r="G227" s="131" t="s">
        <v>666</v>
      </c>
      <c r="H227" s="131" t="s">
        <v>665</v>
      </c>
      <c r="I227" s="132" t="s">
        <v>451</v>
      </c>
      <c r="J227" s="132" t="s">
        <v>402</v>
      </c>
      <c r="K227" s="133">
        <v>10000</v>
      </c>
      <c r="L227" s="133">
        <v>10000</v>
      </c>
      <c r="M227" s="133">
        <v>50000</v>
      </c>
      <c r="N227" s="133">
        <v>50000</v>
      </c>
      <c r="O227" s="101"/>
      <c r="P227" s="102"/>
      <c r="Q227" s="103">
        <v>1</v>
      </c>
      <c r="R227" s="104"/>
      <c r="S227" s="104">
        <f>R227*0.01</f>
        <v>0</v>
      </c>
      <c r="T227" s="134">
        <v>5527.9084999999995</v>
      </c>
    </row>
    <row r="228" spans="1:20" s="63" customFormat="1" ht="33" customHeight="1" outlineLevel="2">
      <c r="A228" s="20" t="s">
        <v>57</v>
      </c>
      <c r="B228" s="59">
        <v>198</v>
      </c>
      <c r="C228" s="32" t="s">
        <v>913</v>
      </c>
      <c r="D228" s="135"/>
      <c r="E228" s="135"/>
      <c r="F228" s="84" t="s">
        <v>938</v>
      </c>
      <c r="G228" s="131"/>
      <c r="H228" s="131"/>
      <c r="I228" s="132"/>
      <c r="J228" s="132"/>
      <c r="K228" s="133"/>
      <c r="L228" s="133"/>
      <c r="M228" s="133"/>
      <c r="N228" s="133"/>
      <c r="O228" s="101">
        <v>1</v>
      </c>
      <c r="P228" s="104"/>
      <c r="Q228" s="103"/>
      <c r="R228" s="166"/>
      <c r="S228" s="136"/>
      <c r="T228" s="134"/>
    </row>
    <row r="229" spans="1:20" s="63" customFormat="1" ht="33" customHeight="1" outlineLevel="2">
      <c r="A229" s="20" t="s">
        <v>57</v>
      </c>
      <c r="B229" s="59">
        <v>198</v>
      </c>
      <c r="C229" s="32" t="s">
        <v>913</v>
      </c>
      <c r="D229" s="135"/>
      <c r="E229" s="135"/>
      <c r="F229" s="84" t="s">
        <v>938</v>
      </c>
      <c r="G229" s="131"/>
      <c r="H229" s="131"/>
      <c r="I229" s="132"/>
      <c r="J229" s="132"/>
      <c r="K229" s="133"/>
      <c r="L229" s="133"/>
      <c r="M229" s="133"/>
      <c r="N229" s="133"/>
      <c r="O229" s="101"/>
      <c r="P229" s="166"/>
      <c r="Q229" s="103">
        <v>1</v>
      </c>
      <c r="R229" s="166"/>
      <c r="S229" s="136"/>
      <c r="T229" s="134"/>
    </row>
    <row r="230" spans="1:20" s="63" customFormat="1" ht="33" customHeight="1" outlineLevel="2">
      <c r="A230" s="20" t="s">
        <v>57</v>
      </c>
      <c r="B230" s="59">
        <v>198</v>
      </c>
      <c r="C230" s="32" t="s">
        <v>1244</v>
      </c>
      <c r="D230" s="135"/>
      <c r="E230" s="135"/>
      <c r="F230" s="84" t="s">
        <v>939</v>
      </c>
      <c r="G230" s="131"/>
      <c r="H230" s="131"/>
      <c r="I230" s="132"/>
      <c r="J230" s="132"/>
      <c r="K230" s="133"/>
      <c r="L230" s="133"/>
      <c r="M230" s="133"/>
      <c r="N230" s="133"/>
      <c r="O230" s="101">
        <v>1</v>
      </c>
      <c r="P230" s="166"/>
      <c r="Q230" s="103"/>
      <c r="R230" s="166"/>
      <c r="S230" s="136"/>
      <c r="T230" s="134"/>
    </row>
    <row r="231" spans="1:20" s="63" customFormat="1" ht="33" customHeight="1" outlineLevel="2">
      <c r="A231" s="20" t="s">
        <v>57</v>
      </c>
      <c r="B231" s="59">
        <v>198</v>
      </c>
      <c r="C231" s="32" t="s">
        <v>1244</v>
      </c>
      <c r="D231" s="135"/>
      <c r="E231" s="135"/>
      <c r="F231" s="84" t="s">
        <v>939</v>
      </c>
      <c r="G231" s="131"/>
      <c r="H231" s="131"/>
      <c r="I231" s="132"/>
      <c r="J231" s="132"/>
      <c r="K231" s="133"/>
      <c r="L231" s="133"/>
      <c r="M231" s="133"/>
      <c r="N231" s="133"/>
      <c r="O231" s="101"/>
      <c r="P231" s="166"/>
      <c r="Q231" s="103">
        <v>1</v>
      </c>
      <c r="R231" s="166"/>
      <c r="S231" s="136"/>
      <c r="T231" s="134"/>
    </row>
    <row r="232" spans="1:20" s="63" customFormat="1" ht="33" customHeight="1" outlineLevel="2">
      <c r="A232" s="20" t="s">
        <v>57</v>
      </c>
      <c r="B232" s="59">
        <v>198</v>
      </c>
      <c r="C232" s="32" t="s">
        <v>1245</v>
      </c>
      <c r="D232" s="135"/>
      <c r="E232" s="135"/>
      <c r="F232" s="84" t="s">
        <v>943</v>
      </c>
      <c r="G232" s="131"/>
      <c r="H232" s="131"/>
      <c r="I232" s="132"/>
      <c r="J232" s="132"/>
      <c r="K232" s="133"/>
      <c r="L232" s="133"/>
      <c r="M232" s="133"/>
      <c r="N232" s="133"/>
      <c r="O232" s="101"/>
      <c r="P232" s="166"/>
      <c r="Q232" s="103">
        <v>1</v>
      </c>
      <c r="R232" s="166"/>
      <c r="S232" s="136"/>
      <c r="T232" s="134"/>
    </row>
    <row r="233" spans="1:20" s="63" customFormat="1" ht="33" customHeight="1" outlineLevel="2">
      <c r="A233" s="20" t="s">
        <v>57</v>
      </c>
      <c r="B233" s="59">
        <v>198</v>
      </c>
      <c r="C233" s="32" t="s">
        <v>944</v>
      </c>
      <c r="D233" s="135"/>
      <c r="E233" s="135"/>
      <c r="F233" s="84" t="s">
        <v>945</v>
      </c>
      <c r="G233" s="131"/>
      <c r="H233" s="131"/>
      <c r="I233" s="132"/>
      <c r="J233" s="132"/>
      <c r="K233" s="133"/>
      <c r="L233" s="133"/>
      <c r="M233" s="133"/>
      <c r="N233" s="133"/>
      <c r="O233" s="101"/>
      <c r="P233" s="166"/>
      <c r="Q233" s="103">
        <v>1</v>
      </c>
      <c r="R233" s="166"/>
      <c r="S233" s="136"/>
      <c r="T233" s="134"/>
    </row>
    <row r="234" spans="1:20" s="63" customFormat="1" ht="33" customHeight="1" outlineLevel="2">
      <c r="A234" s="20" t="s">
        <v>65</v>
      </c>
      <c r="B234" s="6">
        <v>213</v>
      </c>
      <c r="C234" s="32" t="s">
        <v>1246</v>
      </c>
      <c r="D234" s="135"/>
      <c r="E234" s="135"/>
      <c r="F234" s="7" t="s">
        <v>250</v>
      </c>
      <c r="G234" s="131"/>
      <c r="H234" s="131"/>
      <c r="I234" s="132"/>
      <c r="J234" s="132"/>
      <c r="K234" s="133"/>
      <c r="L234" s="133"/>
      <c r="M234" s="133"/>
      <c r="N234" s="133"/>
      <c r="O234" s="8"/>
      <c r="P234" s="156"/>
      <c r="Q234" s="59">
        <v>1</v>
      </c>
      <c r="R234" s="156"/>
      <c r="S234" s="136"/>
      <c r="T234" s="134"/>
    </row>
    <row r="235" spans="1:20" s="16" customFormat="1" ht="27.75" customHeight="1" outlineLevel="1">
      <c r="A235" s="12" t="s">
        <v>156</v>
      </c>
      <c r="B235" s="13">
        <v>198</v>
      </c>
      <c r="C235" s="27"/>
      <c r="D235" s="13"/>
      <c r="E235" s="55"/>
      <c r="F235" s="13"/>
      <c r="G235" s="13"/>
      <c r="H235" s="13"/>
      <c r="I235" s="13"/>
      <c r="J235" s="13"/>
      <c r="K235" s="13"/>
      <c r="L235" s="13"/>
      <c r="M235" s="13"/>
      <c r="N235" s="13"/>
      <c r="O235" s="14">
        <f>SUM(O206:O234)</f>
        <v>12</v>
      </c>
      <c r="P235" s="15"/>
      <c r="Q235" s="14">
        <f>SUM(Q206:Q234)</f>
        <v>17</v>
      </c>
      <c r="R235" s="15"/>
      <c r="S235" s="15">
        <f>SUM(S206:S227)</f>
        <v>0</v>
      </c>
      <c r="T235" s="123">
        <v>311647.91875000001</v>
      </c>
    </row>
    <row r="236" spans="1:20" ht="33" customHeight="1" outlineLevel="2">
      <c r="A236" s="21" t="s">
        <v>67</v>
      </c>
      <c r="B236" s="59">
        <v>233</v>
      </c>
      <c r="C236" s="20" t="s">
        <v>964</v>
      </c>
      <c r="D236" s="148" t="s">
        <v>66</v>
      </c>
      <c r="E236" s="148" t="s">
        <v>335</v>
      </c>
      <c r="F236" s="37" t="s">
        <v>930</v>
      </c>
      <c r="G236" s="142" t="s">
        <v>668</v>
      </c>
      <c r="H236" s="142" t="s">
        <v>667</v>
      </c>
      <c r="I236" s="149">
        <v>5310175573</v>
      </c>
      <c r="J236" s="143" t="s">
        <v>139</v>
      </c>
      <c r="K236" s="144">
        <v>5000</v>
      </c>
      <c r="L236" s="144">
        <v>10000</v>
      </c>
      <c r="M236" s="144">
        <v>50000</v>
      </c>
      <c r="N236" s="144">
        <v>100000</v>
      </c>
      <c r="O236" s="8">
        <v>1</v>
      </c>
      <c r="P236" s="62"/>
      <c r="Q236" s="59"/>
      <c r="R236" s="62"/>
      <c r="S236" s="146">
        <f t="shared" ref="S236:S248" si="2">R236*0.01</f>
        <v>0</v>
      </c>
      <c r="T236" s="147">
        <v>0</v>
      </c>
    </row>
    <row r="237" spans="1:20" ht="33" customHeight="1" outlineLevel="2">
      <c r="A237" s="21" t="s">
        <v>67</v>
      </c>
      <c r="B237" s="6">
        <v>233</v>
      </c>
      <c r="C237" s="20" t="s">
        <v>964</v>
      </c>
      <c r="D237" s="3" t="s">
        <v>808</v>
      </c>
      <c r="E237" s="3" t="s">
        <v>809</v>
      </c>
      <c r="F237" s="37" t="s">
        <v>930</v>
      </c>
      <c r="G237" s="82" t="s">
        <v>810</v>
      </c>
      <c r="H237" s="82"/>
      <c r="I237" s="87">
        <v>468009</v>
      </c>
      <c r="J237" s="37"/>
      <c r="K237" s="68"/>
      <c r="L237" s="68"/>
      <c r="M237" s="68"/>
      <c r="N237" s="68"/>
      <c r="O237" s="8"/>
      <c r="P237" s="9"/>
      <c r="Q237" s="6">
        <v>1</v>
      </c>
      <c r="R237" s="9"/>
      <c r="S237" s="9">
        <f>R237*0.01</f>
        <v>0</v>
      </c>
      <c r="T237" s="122">
        <v>792.86824999999999</v>
      </c>
    </row>
    <row r="238" spans="1:20" ht="33" customHeight="1" outlineLevel="2">
      <c r="A238" s="18" t="s">
        <v>69</v>
      </c>
      <c r="B238" s="6">
        <v>239</v>
      </c>
      <c r="C238" s="17" t="s">
        <v>967</v>
      </c>
      <c r="D238" s="3" t="s">
        <v>68</v>
      </c>
      <c r="E238" s="3" t="s">
        <v>336</v>
      </c>
      <c r="F238" s="7" t="s">
        <v>968</v>
      </c>
      <c r="G238" s="82" t="s">
        <v>672</v>
      </c>
      <c r="H238" s="82" t="s">
        <v>671</v>
      </c>
      <c r="I238" s="85" t="s">
        <v>461</v>
      </c>
      <c r="J238" s="67" t="s">
        <v>520</v>
      </c>
      <c r="K238" s="68">
        <v>5000</v>
      </c>
      <c r="L238" s="68">
        <v>10000</v>
      </c>
      <c r="M238" s="68">
        <v>50000</v>
      </c>
      <c r="N238" s="68">
        <v>100000</v>
      </c>
      <c r="O238" s="8"/>
      <c r="P238" s="9"/>
      <c r="Q238" s="6">
        <v>1</v>
      </c>
      <c r="R238" s="9"/>
      <c r="S238" s="9">
        <f t="shared" si="2"/>
        <v>0</v>
      </c>
      <c r="T238" s="122">
        <v>35633.228625000003</v>
      </c>
    </row>
    <row r="239" spans="1:20" ht="33" customHeight="1" outlineLevel="2">
      <c r="A239" s="18" t="s">
        <v>69</v>
      </c>
      <c r="B239" s="6">
        <v>239</v>
      </c>
      <c r="C239" s="17" t="s">
        <v>967</v>
      </c>
      <c r="D239" s="171"/>
      <c r="E239" s="171"/>
      <c r="F239" s="7" t="s">
        <v>968</v>
      </c>
      <c r="G239" s="82"/>
      <c r="H239" s="82"/>
      <c r="I239" s="85"/>
      <c r="J239" s="67"/>
      <c r="K239" s="68"/>
      <c r="L239" s="68"/>
      <c r="M239" s="68"/>
      <c r="N239" s="68"/>
      <c r="O239" s="8">
        <v>1</v>
      </c>
      <c r="P239" s="9"/>
      <c r="Q239" s="6"/>
      <c r="R239" s="9"/>
      <c r="S239" s="9"/>
      <c r="T239" s="122"/>
    </row>
    <row r="240" spans="1:20" ht="33" customHeight="1" outlineLevel="2">
      <c r="A240" s="18" t="s">
        <v>69</v>
      </c>
      <c r="B240" s="6">
        <v>239</v>
      </c>
      <c r="C240" s="26" t="s">
        <v>189</v>
      </c>
      <c r="D240" s="25" t="s">
        <v>188</v>
      </c>
      <c r="E240" s="25" t="s">
        <v>337</v>
      </c>
      <c r="F240" s="7" t="s">
        <v>969</v>
      </c>
      <c r="G240" s="82" t="s">
        <v>670</v>
      </c>
      <c r="H240" s="82" t="s">
        <v>669</v>
      </c>
      <c r="I240" s="85" t="s">
        <v>462</v>
      </c>
      <c r="J240" s="67" t="s">
        <v>402</v>
      </c>
      <c r="K240" s="68">
        <v>5000</v>
      </c>
      <c r="L240" s="68">
        <v>10000</v>
      </c>
      <c r="M240" s="68">
        <v>50000</v>
      </c>
      <c r="N240" s="68">
        <v>100000</v>
      </c>
      <c r="O240" s="8"/>
      <c r="P240" s="9"/>
      <c r="Q240" s="6">
        <v>1</v>
      </c>
      <c r="R240" s="9"/>
      <c r="S240" s="9">
        <f t="shared" si="2"/>
        <v>0</v>
      </c>
      <c r="T240" s="122">
        <v>10853.926874999999</v>
      </c>
    </row>
    <row r="241" spans="1:20" ht="33" customHeight="1" outlineLevel="2">
      <c r="A241" s="18" t="s">
        <v>69</v>
      </c>
      <c r="B241" s="6">
        <v>239</v>
      </c>
      <c r="C241" s="26" t="s">
        <v>189</v>
      </c>
      <c r="D241" s="94"/>
      <c r="E241" s="94"/>
      <c r="F241" s="7" t="s">
        <v>969</v>
      </c>
      <c r="G241" s="82"/>
      <c r="H241" s="82"/>
      <c r="I241" s="85"/>
      <c r="J241" s="67"/>
      <c r="K241" s="68"/>
      <c r="L241" s="68"/>
      <c r="M241" s="68"/>
      <c r="N241" s="68"/>
      <c r="O241" s="8">
        <v>1</v>
      </c>
      <c r="P241" s="9"/>
      <c r="Q241" s="6"/>
      <c r="R241" s="9"/>
      <c r="S241" s="9"/>
      <c r="T241" s="122"/>
    </row>
    <row r="242" spans="1:20" ht="33" customHeight="1" outlineLevel="2">
      <c r="A242" s="18" t="s">
        <v>70</v>
      </c>
      <c r="B242" s="6">
        <v>250</v>
      </c>
      <c r="C242" s="17" t="s">
        <v>973</v>
      </c>
      <c r="D242" s="3" t="s">
        <v>191</v>
      </c>
      <c r="E242" s="3" t="s">
        <v>338</v>
      </c>
      <c r="F242" s="7" t="s">
        <v>968</v>
      </c>
      <c r="G242" s="82" t="s">
        <v>676</v>
      </c>
      <c r="H242" s="82" t="s">
        <v>675</v>
      </c>
      <c r="I242" s="85" t="s">
        <v>463</v>
      </c>
      <c r="J242" s="67" t="s">
        <v>520</v>
      </c>
      <c r="K242" s="68">
        <v>5000</v>
      </c>
      <c r="L242" s="68">
        <v>10000</v>
      </c>
      <c r="M242" s="68">
        <v>10000</v>
      </c>
      <c r="N242" s="68">
        <v>50000</v>
      </c>
      <c r="O242" s="8"/>
      <c r="P242" s="9"/>
      <c r="Q242" s="6">
        <v>1</v>
      </c>
      <c r="R242" s="9"/>
      <c r="S242" s="9">
        <f t="shared" si="2"/>
        <v>0</v>
      </c>
      <c r="T242" s="122">
        <v>18363.964749999999</v>
      </c>
    </row>
    <row r="243" spans="1:20" ht="33" customHeight="1" outlineLevel="2">
      <c r="A243" s="18" t="s">
        <v>70</v>
      </c>
      <c r="B243" s="6">
        <v>250</v>
      </c>
      <c r="C243" s="17" t="s">
        <v>973</v>
      </c>
      <c r="D243" s="171"/>
      <c r="E243" s="171"/>
      <c r="F243" s="7" t="s">
        <v>968</v>
      </c>
      <c r="G243" s="82"/>
      <c r="H243" s="82"/>
      <c r="I243" s="85"/>
      <c r="J243" s="67"/>
      <c r="K243" s="68"/>
      <c r="L243" s="68"/>
      <c r="M243" s="68"/>
      <c r="N243" s="68"/>
      <c r="O243" s="8">
        <v>1</v>
      </c>
      <c r="P243" s="9"/>
      <c r="Q243" s="6"/>
      <c r="R243" s="9"/>
      <c r="S243" s="9"/>
      <c r="T243" s="122"/>
    </row>
    <row r="244" spans="1:20" ht="33" customHeight="1" outlineLevel="2">
      <c r="A244" s="18" t="s">
        <v>70</v>
      </c>
      <c r="B244" s="6">
        <v>250</v>
      </c>
      <c r="C244" s="17" t="s">
        <v>973</v>
      </c>
      <c r="D244" s="171"/>
      <c r="E244" s="171"/>
      <c r="F244" s="7" t="s">
        <v>968</v>
      </c>
      <c r="G244" s="82"/>
      <c r="H244" s="82"/>
      <c r="I244" s="85"/>
      <c r="J244" s="67"/>
      <c r="K244" s="68"/>
      <c r="L244" s="68"/>
      <c r="M244" s="68"/>
      <c r="N244" s="68"/>
      <c r="O244" s="8"/>
      <c r="P244" s="9"/>
      <c r="Q244" s="6">
        <v>1</v>
      </c>
      <c r="R244" s="9"/>
      <c r="S244" s="9"/>
      <c r="T244" s="122"/>
    </row>
    <row r="245" spans="1:20" ht="33" customHeight="1" outlineLevel="2">
      <c r="A245" s="18" t="s">
        <v>70</v>
      </c>
      <c r="B245" s="6">
        <v>250</v>
      </c>
      <c r="C245" s="17" t="s">
        <v>973</v>
      </c>
      <c r="D245" s="171"/>
      <c r="E245" s="171"/>
      <c r="F245" s="7" t="s">
        <v>968</v>
      </c>
      <c r="G245" s="82"/>
      <c r="H245" s="82"/>
      <c r="I245" s="85"/>
      <c r="J245" s="67"/>
      <c r="K245" s="68"/>
      <c r="L245" s="68"/>
      <c r="M245" s="68"/>
      <c r="N245" s="68"/>
      <c r="O245" s="8">
        <v>1</v>
      </c>
      <c r="P245" s="9"/>
      <c r="Q245" s="6"/>
      <c r="R245" s="9"/>
      <c r="S245" s="9"/>
      <c r="T245" s="122"/>
    </row>
    <row r="246" spans="1:20" ht="33" customHeight="1" outlineLevel="2">
      <c r="A246" s="18" t="s">
        <v>70</v>
      </c>
      <c r="B246" s="6">
        <v>250</v>
      </c>
      <c r="C246" s="17" t="s">
        <v>990</v>
      </c>
      <c r="D246" s="25" t="s">
        <v>190</v>
      </c>
      <c r="E246" s="25" t="s">
        <v>339</v>
      </c>
      <c r="F246" s="7" t="s">
        <v>989</v>
      </c>
      <c r="G246" s="82" t="s">
        <v>674</v>
      </c>
      <c r="H246" s="82" t="s">
        <v>673</v>
      </c>
      <c r="I246" s="85" t="s">
        <v>464</v>
      </c>
      <c r="J246" s="33" t="s">
        <v>402</v>
      </c>
      <c r="K246" s="68">
        <v>5000</v>
      </c>
      <c r="L246" s="68">
        <v>10000</v>
      </c>
      <c r="M246" s="68">
        <v>50000</v>
      </c>
      <c r="N246" s="68">
        <v>100000</v>
      </c>
      <c r="O246" s="8"/>
      <c r="P246" s="9"/>
      <c r="Q246" s="6">
        <v>1</v>
      </c>
      <c r="R246" s="9"/>
      <c r="S246" s="9">
        <f t="shared" si="2"/>
        <v>0</v>
      </c>
      <c r="T246" s="122">
        <v>2924.538</v>
      </c>
    </row>
    <row r="247" spans="1:20" ht="33" customHeight="1" outlineLevel="2">
      <c r="A247" s="18" t="s">
        <v>71</v>
      </c>
      <c r="B247" s="6">
        <v>254</v>
      </c>
      <c r="C247" s="32" t="s">
        <v>974</v>
      </c>
      <c r="D247" s="31" t="s">
        <v>811</v>
      </c>
      <c r="E247" s="31" t="s">
        <v>812</v>
      </c>
      <c r="F247" s="37" t="s">
        <v>975</v>
      </c>
      <c r="G247" s="82" t="s">
        <v>813</v>
      </c>
      <c r="H247" s="82"/>
      <c r="I247" s="85" t="s">
        <v>814</v>
      </c>
      <c r="J247" s="67"/>
      <c r="K247" s="68"/>
      <c r="L247" s="68"/>
      <c r="M247" s="68"/>
      <c r="N247" s="68"/>
      <c r="O247" s="8"/>
      <c r="P247" s="9"/>
      <c r="Q247" s="6">
        <v>1</v>
      </c>
      <c r="R247" s="9"/>
      <c r="S247" s="9">
        <f>R247*0.01</f>
        <v>0</v>
      </c>
      <c r="T247" s="122">
        <v>83.696749999999994</v>
      </c>
    </row>
    <row r="248" spans="1:20" ht="33" customHeight="1" outlineLevel="2">
      <c r="A248" s="18" t="s">
        <v>73</v>
      </c>
      <c r="B248" s="6">
        <v>260</v>
      </c>
      <c r="C248" s="17" t="s">
        <v>953</v>
      </c>
      <c r="D248" s="3" t="s">
        <v>72</v>
      </c>
      <c r="E248" s="3" t="s">
        <v>340</v>
      </c>
      <c r="F248" s="7" t="s">
        <v>952</v>
      </c>
      <c r="G248" s="82" t="s">
        <v>678</v>
      </c>
      <c r="H248" s="82" t="s">
        <v>677</v>
      </c>
      <c r="I248" s="85" t="s">
        <v>465</v>
      </c>
      <c r="J248" s="67" t="s">
        <v>520</v>
      </c>
      <c r="K248" s="68">
        <v>10000</v>
      </c>
      <c r="L248" s="68">
        <v>50000</v>
      </c>
      <c r="M248" s="68">
        <v>50000</v>
      </c>
      <c r="N248" s="68">
        <v>100000</v>
      </c>
      <c r="O248" s="8"/>
      <c r="P248" s="9"/>
      <c r="Q248" s="6">
        <v>1</v>
      </c>
      <c r="R248" s="9"/>
      <c r="S248" s="9">
        <f t="shared" si="2"/>
        <v>0</v>
      </c>
      <c r="T248" s="122">
        <v>20979.4035</v>
      </c>
    </row>
    <row r="249" spans="1:20" ht="33" customHeight="1" outlineLevel="2">
      <c r="A249" s="18" t="s">
        <v>73</v>
      </c>
      <c r="B249" s="6">
        <v>260</v>
      </c>
      <c r="C249" s="17" t="s">
        <v>953</v>
      </c>
      <c r="D249" s="11" t="s">
        <v>74</v>
      </c>
      <c r="E249" s="11" t="s">
        <v>341</v>
      </c>
      <c r="F249" s="7" t="s">
        <v>952</v>
      </c>
      <c r="G249" s="82">
        <v>90050078069</v>
      </c>
      <c r="H249" s="82">
        <v>5084041</v>
      </c>
      <c r="I249" s="85" t="s">
        <v>466</v>
      </c>
      <c r="J249" s="33" t="s">
        <v>403</v>
      </c>
      <c r="K249" s="68">
        <v>5000</v>
      </c>
      <c r="L249" s="68">
        <v>5000</v>
      </c>
      <c r="M249" s="68">
        <v>10000</v>
      </c>
      <c r="N249" s="68">
        <v>50000</v>
      </c>
      <c r="O249" s="8">
        <v>1</v>
      </c>
      <c r="P249" s="9"/>
      <c r="Q249" s="6"/>
      <c r="R249" s="9"/>
      <c r="S249" s="9">
        <f>P249*0.01</f>
        <v>0</v>
      </c>
      <c r="T249" s="122">
        <v>18412.669000000002</v>
      </c>
    </row>
    <row r="250" spans="1:20" ht="33" customHeight="1" outlineLevel="2">
      <c r="A250" s="18" t="s">
        <v>73</v>
      </c>
      <c r="B250" s="6">
        <v>260</v>
      </c>
      <c r="C250" s="17" t="s">
        <v>953</v>
      </c>
      <c r="D250" s="169"/>
      <c r="E250" s="169"/>
      <c r="F250" s="7" t="s">
        <v>952</v>
      </c>
      <c r="G250" s="82"/>
      <c r="H250" s="82"/>
      <c r="I250" s="85"/>
      <c r="J250" s="33"/>
      <c r="K250" s="68"/>
      <c r="L250" s="68"/>
      <c r="M250" s="68"/>
      <c r="N250" s="68"/>
      <c r="O250" s="8">
        <v>1</v>
      </c>
      <c r="P250" s="9"/>
      <c r="Q250" s="6"/>
      <c r="R250" s="9"/>
      <c r="S250" s="9"/>
      <c r="T250" s="122"/>
    </row>
    <row r="251" spans="1:20" ht="33" customHeight="1" outlineLevel="2">
      <c r="A251" s="18" t="s">
        <v>73</v>
      </c>
      <c r="B251" s="6">
        <v>260</v>
      </c>
      <c r="C251" s="17" t="s">
        <v>954</v>
      </c>
      <c r="D251" s="25" t="s">
        <v>192</v>
      </c>
      <c r="E251" s="25" t="s">
        <v>342</v>
      </c>
      <c r="F251" s="7" t="s">
        <v>955</v>
      </c>
      <c r="G251" s="82" t="s">
        <v>682</v>
      </c>
      <c r="H251" s="82" t="s">
        <v>681</v>
      </c>
      <c r="I251" s="85" t="s">
        <v>467</v>
      </c>
      <c r="J251" s="67" t="s">
        <v>402</v>
      </c>
      <c r="K251" s="68">
        <v>5000</v>
      </c>
      <c r="L251" s="68">
        <v>10000</v>
      </c>
      <c r="M251" s="68">
        <v>50000</v>
      </c>
      <c r="N251" s="68">
        <v>100000</v>
      </c>
      <c r="O251" s="8"/>
      <c r="P251" s="9"/>
      <c r="Q251" s="6">
        <v>1</v>
      </c>
      <c r="R251" s="9"/>
      <c r="S251" s="9">
        <f t="shared" ref="S251:S256" si="3">R251*0.01</f>
        <v>0</v>
      </c>
      <c r="T251" s="122">
        <v>12795.809625</v>
      </c>
    </row>
    <row r="252" spans="1:20" ht="33" customHeight="1" outlineLevel="2">
      <c r="A252" s="18" t="s">
        <v>73</v>
      </c>
      <c r="B252" s="6">
        <v>260</v>
      </c>
      <c r="C252" s="17" t="s">
        <v>954</v>
      </c>
      <c r="D252" s="94"/>
      <c r="E252" s="94"/>
      <c r="F252" s="7" t="s">
        <v>955</v>
      </c>
      <c r="G252" s="82"/>
      <c r="H252" s="82"/>
      <c r="I252" s="85"/>
      <c r="J252" s="67"/>
      <c r="K252" s="68"/>
      <c r="L252" s="68"/>
      <c r="M252" s="68"/>
      <c r="N252" s="68"/>
      <c r="O252" s="8">
        <v>1</v>
      </c>
      <c r="P252" s="9"/>
      <c r="Q252" s="6"/>
      <c r="R252" s="9"/>
      <c r="S252" s="9"/>
      <c r="T252" s="122"/>
    </row>
    <row r="253" spans="1:20" ht="33" customHeight="1" outlineLevel="2">
      <c r="A253" s="18" t="s">
        <v>73</v>
      </c>
      <c r="B253" s="6">
        <v>260</v>
      </c>
      <c r="C253" s="32" t="s">
        <v>956</v>
      </c>
      <c r="D253" s="94"/>
      <c r="E253" s="94"/>
      <c r="F253" s="37" t="s">
        <v>957</v>
      </c>
      <c r="G253" s="82"/>
      <c r="H253" s="82"/>
      <c r="I253" s="85"/>
      <c r="J253" s="67"/>
      <c r="K253" s="68"/>
      <c r="L253" s="68"/>
      <c r="M253" s="68"/>
      <c r="N253" s="68"/>
      <c r="O253" s="8">
        <v>1</v>
      </c>
      <c r="P253" s="9"/>
      <c r="Q253" s="6"/>
      <c r="R253" s="9"/>
      <c r="S253" s="9"/>
      <c r="T253" s="122"/>
    </row>
    <row r="254" spans="1:20" ht="33" customHeight="1" outlineLevel="2">
      <c r="A254" s="18" t="s">
        <v>73</v>
      </c>
      <c r="B254" s="6">
        <v>260</v>
      </c>
      <c r="C254" s="32" t="s">
        <v>956</v>
      </c>
      <c r="D254" s="31" t="s">
        <v>233</v>
      </c>
      <c r="E254" s="31" t="s">
        <v>343</v>
      </c>
      <c r="F254" s="37" t="s">
        <v>957</v>
      </c>
      <c r="G254" s="82" t="s">
        <v>680</v>
      </c>
      <c r="H254" s="82" t="s">
        <v>679</v>
      </c>
      <c r="I254" s="85" t="s">
        <v>468</v>
      </c>
      <c r="J254" s="67" t="s">
        <v>402</v>
      </c>
      <c r="K254" s="68">
        <v>5000</v>
      </c>
      <c r="L254" s="68">
        <v>10000</v>
      </c>
      <c r="M254" s="68">
        <v>10000</v>
      </c>
      <c r="N254" s="68">
        <v>50000</v>
      </c>
      <c r="O254" s="8"/>
      <c r="P254" s="9"/>
      <c r="Q254" s="6">
        <v>1</v>
      </c>
      <c r="R254" s="9"/>
      <c r="S254" s="9">
        <f t="shared" si="3"/>
        <v>0</v>
      </c>
      <c r="T254" s="122">
        <v>24222.048750000002</v>
      </c>
    </row>
    <row r="255" spans="1:20" ht="33" customHeight="1" outlineLevel="2">
      <c r="A255" s="20" t="s">
        <v>75</v>
      </c>
      <c r="B255" s="59">
        <v>1044</v>
      </c>
      <c r="C255" s="170" t="s">
        <v>980</v>
      </c>
      <c r="D255" s="150" t="s">
        <v>815</v>
      </c>
      <c r="E255" s="150"/>
      <c r="F255" s="37" t="s">
        <v>981</v>
      </c>
      <c r="G255" s="142" t="s">
        <v>816</v>
      </c>
      <c r="H255" s="142"/>
      <c r="I255" s="151" t="s">
        <v>817</v>
      </c>
      <c r="J255" s="143"/>
      <c r="K255" s="144"/>
      <c r="L255" s="144"/>
      <c r="M255" s="144"/>
      <c r="N255" s="144"/>
      <c r="O255" s="8"/>
      <c r="P255" s="62"/>
      <c r="Q255" s="59">
        <v>1</v>
      </c>
      <c r="R255" s="62"/>
      <c r="S255" s="146">
        <f>R255*0.01</f>
        <v>0</v>
      </c>
      <c r="T255" s="147">
        <v>0</v>
      </c>
    </row>
    <row r="256" spans="1:20" ht="33" customHeight="1" outlineLevel="2">
      <c r="A256" s="18" t="s">
        <v>77</v>
      </c>
      <c r="B256" s="6">
        <v>1049</v>
      </c>
      <c r="C256" s="51" t="s">
        <v>982</v>
      </c>
      <c r="D256" s="25" t="s">
        <v>193</v>
      </c>
      <c r="E256" s="25" t="s">
        <v>344</v>
      </c>
      <c r="F256" s="7" t="s">
        <v>946</v>
      </c>
      <c r="G256" s="82" t="s">
        <v>684</v>
      </c>
      <c r="H256" s="82" t="s">
        <v>683</v>
      </c>
      <c r="I256" s="85" t="s">
        <v>470</v>
      </c>
      <c r="J256" s="67" t="s">
        <v>402</v>
      </c>
      <c r="K256" s="68">
        <v>5000</v>
      </c>
      <c r="L256" s="68">
        <v>10000</v>
      </c>
      <c r="M256" s="68">
        <v>50000</v>
      </c>
      <c r="N256" s="68">
        <v>100000</v>
      </c>
      <c r="O256" s="8"/>
      <c r="P256" s="9"/>
      <c r="Q256" s="6">
        <v>1</v>
      </c>
      <c r="R256" s="9"/>
      <c r="S256" s="9">
        <f t="shared" si="3"/>
        <v>0</v>
      </c>
      <c r="T256" s="122">
        <v>15155.025125</v>
      </c>
    </row>
    <row r="257" spans="1:20" ht="33" customHeight="1" outlineLevel="2">
      <c r="A257" s="22" t="s">
        <v>77</v>
      </c>
      <c r="B257" s="43">
        <v>1049</v>
      </c>
      <c r="C257" s="51" t="s">
        <v>982</v>
      </c>
      <c r="D257" s="50" t="s">
        <v>76</v>
      </c>
      <c r="E257" s="50" t="s">
        <v>345</v>
      </c>
      <c r="F257" s="7" t="s">
        <v>946</v>
      </c>
      <c r="G257" s="82">
        <v>9005214991</v>
      </c>
      <c r="H257" s="82">
        <v>5223744</v>
      </c>
      <c r="I257" s="92" t="s">
        <v>469</v>
      </c>
      <c r="J257" s="33" t="s">
        <v>521</v>
      </c>
      <c r="K257" s="69" t="s">
        <v>406</v>
      </c>
      <c r="L257" s="69">
        <v>5000</v>
      </c>
      <c r="M257" s="69">
        <v>10000</v>
      </c>
      <c r="N257" s="69">
        <v>50000</v>
      </c>
      <c r="O257" s="47">
        <v>1</v>
      </c>
      <c r="P257" s="48"/>
      <c r="Q257" s="43"/>
      <c r="R257" s="48"/>
      <c r="S257" s="48">
        <f>P257*0.01</f>
        <v>0</v>
      </c>
      <c r="T257" s="122">
        <v>19013.486687500001</v>
      </c>
    </row>
    <row r="258" spans="1:20" ht="33" customHeight="1" outlineLevel="2">
      <c r="A258" s="18" t="s">
        <v>73</v>
      </c>
      <c r="B258" s="6">
        <v>260</v>
      </c>
      <c r="C258" s="32" t="s">
        <v>960</v>
      </c>
      <c r="D258" s="50"/>
      <c r="E258" s="50"/>
      <c r="F258" s="37" t="s">
        <v>961</v>
      </c>
      <c r="G258" s="82"/>
      <c r="H258" s="82"/>
      <c r="I258" s="92"/>
      <c r="J258" s="33"/>
      <c r="K258" s="69"/>
      <c r="L258" s="69"/>
      <c r="M258" s="69"/>
      <c r="N258" s="69"/>
      <c r="O258" s="47"/>
      <c r="P258" s="48"/>
      <c r="Q258" s="43">
        <v>1</v>
      </c>
      <c r="R258" s="48"/>
      <c r="S258" s="48"/>
      <c r="T258" s="122"/>
    </row>
    <row r="259" spans="1:20" ht="33" customHeight="1" outlineLevel="2">
      <c r="A259" s="18" t="s">
        <v>73</v>
      </c>
      <c r="B259" s="6">
        <v>260</v>
      </c>
      <c r="C259" s="32" t="s">
        <v>958</v>
      </c>
      <c r="D259" s="50"/>
      <c r="E259" s="50"/>
      <c r="F259" s="37" t="s">
        <v>959</v>
      </c>
      <c r="G259" s="82"/>
      <c r="H259" s="82"/>
      <c r="I259" s="92"/>
      <c r="J259" s="33"/>
      <c r="K259" s="69"/>
      <c r="L259" s="69"/>
      <c r="M259" s="69"/>
      <c r="N259" s="69"/>
      <c r="O259" s="8"/>
      <c r="P259" s="62"/>
      <c r="Q259" s="59">
        <v>1</v>
      </c>
      <c r="R259" s="62"/>
      <c r="S259" s="126"/>
      <c r="T259" s="122"/>
    </row>
    <row r="260" spans="1:20" ht="33" customHeight="1" outlineLevel="2">
      <c r="A260" s="18" t="s">
        <v>73</v>
      </c>
      <c r="B260" s="6">
        <v>260</v>
      </c>
      <c r="C260" s="32" t="s">
        <v>962</v>
      </c>
      <c r="D260" s="50"/>
      <c r="E260" s="50"/>
      <c r="F260" s="37" t="s">
        <v>963</v>
      </c>
      <c r="G260" s="82"/>
      <c r="H260" s="82"/>
      <c r="I260" s="92"/>
      <c r="J260" s="33"/>
      <c r="K260" s="69"/>
      <c r="L260" s="69"/>
      <c r="M260" s="69"/>
      <c r="N260" s="69"/>
      <c r="O260" s="8"/>
      <c r="P260" s="62"/>
      <c r="Q260" s="59">
        <v>1</v>
      </c>
      <c r="R260" s="62"/>
      <c r="S260" s="126"/>
      <c r="T260" s="122"/>
    </row>
    <row r="261" spans="1:20" ht="33" customHeight="1" outlineLevel="2">
      <c r="A261" s="22" t="s">
        <v>914</v>
      </c>
      <c r="B261" s="43">
        <v>233</v>
      </c>
      <c r="C261" s="170" t="s">
        <v>987</v>
      </c>
      <c r="D261" s="50"/>
      <c r="E261" s="50"/>
      <c r="F261" s="37" t="s">
        <v>965</v>
      </c>
      <c r="G261" s="82"/>
      <c r="H261" s="82"/>
      <c r="I261" s="92"/>
      <c r="J261" s="33"/>
      <c r="K261" s="69"/>
      <c r="L261" s="69"/>
      <c r="M261" s="69"/>
      <c r="N261" s="69"/>
      <c r="O261" s="8"/>
      <c r="P261" s="62"/>
      <c r="Q261" s="59">
        <v>1</v>
      </c>
      <c r="R261" s="62"/>
      <c r="S261" s="126"/>
      <c r="T261" s="122"/>
    </row>
    <row r="262" spans="1:20" ht="33" customHeight="1" outlineLevel="2">
      <c r="A262" s="22" t="s">
        <v>914</v>
      </c>
      <c r="B262" s="43">
        <v>233</v>
      </c>
      <c r="C262" s="170" t="s">
        <v>1147</v>
      </c>
      <c r="D262" s="50"/>
      <c r="E262" s="50"/>
      <c r="F262" s="37" t="s">
        <v>981</v>
      </c>
      <c r="G262" s="82"/>
      <c r="H262" s="82"/>
      <c r="I262" s="92"/>
      <c r="J262" s="33"/>
      <c r="K262" s="69"/>
      <c r="L262" s="69"/>
      <c r="M262" s="69"/>
      <c r="N262" s="69"/>
      <c r="O262" s="8"/>
      <c r="P262" s="62"/>
      <c r="Q262" s="59">
        <v>1</v>
      </c>
      <c r="R262" s="62"/>
      <c r="S262" s="126"/>
      <c r="T262" s="122"/>
    </row>
    <row r="263" spans="1:20" ht="33" customHeight="1" outlineLevel="2">
      <c r="A263" s="22" t="s">
        <v>914</v>
      </c>
      <c r="B263" s="43">
        <v>233</v>
      </c>
      <c r="C263" s="170" t="s">
        <v>1147</v>
      </c>
      <c r="D263" s="50"/>
      <c r="E263" s="50"/>
      <c r="F263" s="37" t="s">
        <v>966</v>
      </c>
      <c r="G263" s="82"/>
      <c r="H263" s="82"/>
      <c r="I263" s="92"/>
      <c r="J263" s="33"/>
      <c r="K263" s="69"/>
      <c r="L263" s="69"/>
      <c r="M263" s="69"/>
      <c r="N263" s="69"/>
      <c r="O263" s="8"/>
      <c r="P263" s="62"/>
      <c r="Q263" s="59">
        <v>1</v>
      </c>
      <c r="R263" s="62"/>
      <c r="S263" s="126"/>
      <c r="T263" s="122"/>
    </row>
    <row r="264" spans="1:20" ht="33" customHeight="1" outlineLevel="2">
      <c r="A264" s="18" t="s">
        <v>69</v>
      </c>
      <c r="B264" s="6">
        <v>239</v>
      </c>
      <c r="C264" s="26" t="s">
        <v>970</v>
      </c>
      <c r="D264" s="50"/>
      <c r="E264" s="50"/>
      <c r="F264" s="7" t="s">
        <v>971</v>
      </c>
      <c r="G264" s="82"/>
      <c r="H264" s="82"/>
      <c r="I264" s="92"/>
      <c r="J264" s="33"/>
      <c r="K264" s="69"/>
      <c r="L264" s="69"/>
      <c r="M264" s="69"/>
      <c r="N264" s="69"/>
      <c r="O264" s="8"/>
      <c r="P264" s="62"/>
      <c r="Q264" s="59">
        <v>1</v>
      </c>
      <c r="R264" s="62"/>
      <c r="S264" s="126"/>
      <c r="T264" s="122"/>
    </row>
    <row r="265" spans="1:20" ht="33" customHeight="1" outlineLevel="2">
      <c r="A265" s="18" t="s">
        <v>69</v>
      </c>
      <c r="B265" s="6">
        <v>239</v>
      </c>
      <c r="C265" s="26" t="s">
        <v>970</v>
      </c>
      <c r="D265" s="50"/>
      <c r="E265" s="50"/>
      <c r="F265" s="7" t="s">
        <v>971</v>
      </c>
      <c r="G265" s="82"/>
      <c r="H265" s="82"/>
      <c r="I265" s="92"/>
      <c r="J265" s="33"/>
      <c r="K265" s="69"/>
      <c r="L265" s="69"/>
      <c r="M265" s="69"/>
      <c r="N265" s="69"/>
      <c r="O265" s="8">
        <v>1</v>
      </c>
      <c r="P265" s="62"/>
      <c r="Q265" s="59"/>
      <c r="R265" s="62"/>
      <c r="S265" s="126"/>
      <c r="T265" s="122"/>
    </row>
    <row r="266" spans="1:20" ht="33" customHeight="1" outlineLevel="2">
      <c r="A266" s="18" t="s">
        <v>69</v>
      </c>
      <c r="B266" s="6">
        <v>239</v>
      </c>
      <c r="C266" s="26" t="s">
        <v>988</v>
      </c>
      <c r="D266" s="50"/>
      <c r="E266" s="50"/>
      <c r="F266" s="37" t="s">
        <v>972</v>
      </c>
      <c r="G266" s="82"/>
      <c r="H266" s="82"/>
      <c r="I266" s="92"/>
      <c r="J266" s="33"/>
      <c r="K266" s="69"/>
      <c r="L266" s="69"/>
      <c r="M266" s="69"/>
      <c r="N266" s="69"/>
      <c r="O266" s="8"/>
      <c r="P266" s="62"/>
      <c r="Q266" s="59">
        <v>1</v>
      </c>
      <c r="R266" s="62"/>
      <c r="S266" s="126"/>
      <c r="T266" s="122"/>
    </row>
    <row r="267" spans="1:20" ht="33" customHeight="1" outlineLevel="2">
      <c r="A267" s="18" t="s">
        <v>71</v>
      </c>
      <c r="B267" s="6">
        <v>254</v>
      </c>
      <c r="C267" s="32" t="s">
        <v>974</v>
      </c>
      <c r="D267" s="50"/>
      <c r="E267" s="50"/>
      <c r="F267" s="37" t="s">
        <v>975</v>
      </c>
      <c r="G267" s="82"/>
      <c r="H267" s="82"/>
      <c r="I267" s="92"/>
      <c r="J267" s="33"/>
      <c r="K267" s="69"/>
      <c r="L267" s="69"/>
      <c r="M267" s="69"/>
      <c r="N267" s="69"/>
      <c r="O267" s="8">
        <v>1</v>
      </c>
      <c r="P267" s="62"/>
      <c r="Q267" s="59"/>
      <c r="R267" s="62"/>
      <c r="S267" s="126"/>
      <c r="T267" s="122"/>
    </row>
    <row r="268" spans="1:20" ht="33" customHeight="1" outlineLevel="2">
      <c r="A268" s="18" t="s">
        <v>71</v>
      </c>
      <c r="B268" s="6">
        <v>254</v>
      </c>
      <c r="C268" s="32" t="s">
        <v>974</v>
      </c>
      <c r="D268" s="50"/>
      <c r="E268" s="50"/>
      <c r="F268" s="37" t="s">
        <v>975</v>
      </c>
      <c r="G268" s="82"/>
      <c r="H268" s="82"/>
      <c r="I268" s="92"/>
      <c r="J268" s="33"/>
      <c r="K268" s="69"/>
      <c r="L268" s="69"/>
      <c r="M268" s="69"/>
      <c r="N268" s="69"/>
      <c r="O268" s="8">
        <v>1</v>
      </c>
      <c r="P268" s="62"/>
      <c r="Q268" s="59"/>
      <c r="R268" s="62"/>
      <c r="S268" s="126"/>
      <c r="T268" s="122"/>
    </row>
    <row r="269" spans="1:20" ht="33" customHeight="1" outlineLevel="2">
      <c r="A269" s="18" t="s">
        <v>71</v>
      </c>
      <c r="B269" s="6">
        <v>254</v>
      </c>
      <c r="C269" s="32" t="s">
        <v>974</v>
      </c>
      <c r="D269" s="50"/>
      <c r="E269" s="50"/>
      <c r="F269" s="37" t="s">
        <v>975</v>
      </c>
      <c r="G269" s="82"/>
      <c r="H269" s="82"/>
      <c r="I269" s="92"/>
      <c r="J269" s="33"/>
      <c r="K269" s="69"/>
      <c r="L269" s="69"/>
      <c r="M269" s="69"/>
      <c r="N269" s="69"/>
      <c r="O269" s="8"/>
      <c r="P269" s="62"/>
      <c r="Q269" s="59">
        <v>1</v>
      </c>
      <c r="R269" s="62"/>
      <c r="S269" s="126"/>
      <c r="T269" s="122"/>
    </row>
    <row r="270" spans="1:20" ht="33" customHeight="1" outlineLevel="2">
      <c r="A270" s="18" t="s">
        <v>71</v>
      </c>
      <c r="B270" s="6">
        <v>254</v>
      </c>
      <c r="C270" s="32" t="s">
        <v>976</v>
      </c>
      <c r="D270" s="50"/>
      <c r="E270" s="50"/>
      <c r="F270" s="37" t="s">
        <v>977</v>
      </c>
      <c r="G270" s="82"/>
      <c r="H270" s="82"/>
      <c r="I270" s="92"/>
      <c r="J270" s="33"/>
      <c r="K270" s="69"/>
      <c r="L270" s="69"/>
      <c r="M270" s="69"/>
      <c r="N270" s="69"/>
      <c r="O270" s="8"/>
      <c r="P270" s="62"/>
      <c r="Q270" s="59">
        <v>1</v>
      </c>
      <c r="R270" s="62"/>
      <c r="S270" s="126"/>
      <c r="T270" s="122"/>
    </row>
    <row r="271" spans="1:20" ht="33" customHeight="1" outlineLevel="2">
      <c r="A271" s="18" t="s">
        <v>71</v>
      </c>
      <c r="B271" s="6">
        <v>254</v>
      </c>
      <c r="C271" s="32" t="s">
        <v>978</v>
      </c>
      <c r="D271" s="50"/>
      <c r="E271" s="50"/>
      <c r="F271" s="37" t="s">
        <v>979</v>
      </c>
      <c r="G271" s="82"/>
      <c r="H271" s="82"/>
      <c r="I271" s="92"/>
      <c r="J271" s="33"/>
      <c r="K271" s="69"/>
      <c r="L271" s="69"/>
      <c r="M271" s="69"/>
      <c r="N271" s="69"/>
      <c r="O271" s="8"/>
      <c r="P271" s="62"/>
      <c r="Q271" s="59">
        <v>1</v>
      </c>
      <c r="R271" s="62"/>
      <c r="S271" s="126"/>
      <c r="T271" s="122"/>
    </row>
    <row r="272" spans="1:20" ht="33" customHeight="1" outlineLevel="2">
      <c r="A272" s="20" t="s">
        <v>75</v>
      </c>
      <c r="B272" s="59">
        <v>1044</v>
      </c>
      <c r="C272" s="170" t="s">
        <v>980</v>
      </c>
      <c r="D272" s="50"/>
      <c r="E272" s="50"/>
      <c r="F272" s="37" t="s">
        <v>981</v>
      </c>
      <c r="G272" s="82"/>
      <c r="H272" s="82"/>
      <c r="I272" s="92"/>
      <c r="J272" s="33"/>
      <c r="K272" s="69"/>
      <c r="L272" s="69"/>
      <c r="M272" s="69"/>
      <c r="N272" s="69"/>
      <c r="O272" s="8">
        <v>1</v>
      </c>
      <c r="P272" s="62"/>
      <c r="Q272" s="59"/>
      <c r="R272" s="62"/>
      <c r="S272" s="126"/>
      <c r="T272" s="122"/>
    </row>
    <row r="273" spans="1:20" ht="33" customHeight="1" outlineLevel="2">
      <c r="A273" s="22" t="s">
        <v>77</v>
      </c>
      <c r="B273" s="43">
        <v>1049</v>
      </c>
      <c r="C273" s="51" t="s">
        <v>983</v>
      </c>
      <c r="D273" s="50"/>
      <c r="E273" s="50"/>
      <c r="F273" s="7" t="s">
        <v>984</v>
      </c>
      <c r="G273" s="82"/>
      <c r="H273" s="82"/>
      <c r="I273" s="92"/>
      <c r="J273" s="33"/>
      <c r="K273" s="69"/>
      <c r="L273" s="69"/>
      <c r="M273" s="69"/>
      <c r="N273" s="69"/>
      <c r="O273" s="8"/>
      <c r="P273" s="62"/>
      <c r="Q273" s="59">
        <v>1</v>
      </c>
      <c r="R273" s="62"/>
      <c r="S273" s="126"/>
      <c r="T273" s="122"/>
    </row>
    <row r="274" spans="1:20" s="49" customFormat="1" ht="33" customHeight="1" outlineLevel="2">
      <c r="A274" s="18" t="s">
        <v>77</v>
      </c>
      <c r="B274" s="6">
        <v>1049</v>
      </c>
      <c r="C274" s="170" t="s">
        <v>985</v>
      </c>
      <c r="D274" s="50"/>
      <c r="E274" s="50"/>
      <c r="F274" s="7" t="s">
        <v>986</v>
      </c>
      <c r="G274" s="82"/>
      <c r="H274" s="82"/>
      <c r="I274" s="92"/>
      <c r="J274" s="33"/>
      <c r="K274" s="69"/>
      <c r="L274" s="69"/>
      <c r="M274" s="69"/>
      <c r="N274" s="69"/>
      <c r="O274" s="8"/>
      <c r="P274" s="62"/>
      <c r="Q274" s="59">
        <v>1</v>
      </c>
      <c r="R274" s="62"/>
      <c r="S274" s="126"/>
      <c r="T274" s="122"/>
    </row>
    <row r="275" spans="1:20" s="16" customFormat="1" ht="26.25" customHeight="1" outlineLevel="1">
      <c r="A275" s="12" t="s">
        <v>157</v>
      </c>
      <c r="B275" s="13">
        <v>260</v>
      </c>
      <c r="C275" s="27"/>
      <c r="D275" s="13"/>
      <c r="E275" s="55"/>
      <c r="F275" s="13"/>
      <c r="G275" s="13"/>
      <c r="H275" s="13"/>
      <c r="I275" s="13"/>
      <c r="J275" s="13"/>
      <c r="K275" s="13"/>
      <c r="L275" s="13"/>
      <c r="M275" s="13"/>
      <c r="N275" s="13"/>
      <c r="O275" s="14">
        <f>SUM(O236:O274)</f>
        <v>14</v>
      </c>
      <c r="P275" s="15"/>
      <c r="Q275" s="14">
        <f>SUM(Q236:Q274)</f>
        <v>25</v>
      </c>
      <c r="R275" s="15"/>
      <c r="S275" s="15">
        <f>SUM(S236:S274)</f>
        <v>0</v>
      </c>
      <c r="T275" s="123">
        <v>245653.22418749999</v>
      </c>
    </row>
    <row r="276" spans="1:20" s="49" customFormat="1" ht="33" customHeight="1" outlineLevel="2">
      <c r="A276" s="23" t="s">
        <v>78</v>
      </c>
      <c r="B276" s="43">
        <v>266</v>
      </c>
      <c r="C276" s="26" t="s">
        <v>915</v>
      </c>
      <c r="D276" s="52" t="s">
        <v>140</v>
      </c>
      <c r="E276" s="52" t="s">
        <v>346</v>
      </c>
      <c r="F276" s="46" t="s">
        <v>1009</v>
      </c>
      <c r="G276" s="82" t="s">
        <v>686</v>
      </c>
      <c r="H276" s="82" t="s">
        <v>685</v>
      </c>
      <c r="I276" s="37">
        <v>5310175369</v>
      </c>
      <c r="J276" s="37" t="s">
        <v>139</v>
      </c>
      <c r="K276" s="68">
        <v>5000</v>
      </c>
      <c r="L276" s="68">
        <v>10000</v>
      </c>
      <c r="M276" s="68">
        <v>50000</v>
      </c>
      <c r="N276" s="68">
        <v>100000</v>
      </c>
      <c r="O276" s="47"/>
      <c r="P276" s="9"/>
      <c r="Q276" s="43">
        <v>1</v>
      </c>
      <c r="R276" s="9"/>
      <c r="S276" s="48">
        <f>R276*0.01</f>
        <v>0</v>
      </c>
      <c r="T276" s="122">
        <v>48776.100375000002</v>
      </c>
    </row>
    <row r="277" spans="1:20" s="49" customFormat="1" ht="33" customHeight="1" outlineLevel="2">
      <c r="A277" s="23" t="s">
        <v>80</v>
      </c>
      <c r="B277" s="43">
        <v>281</v>
      </c>
      <c r="C277" s="51" t="s">
        <v>1158</v>
      </c>
      <c r="D277" s="52" t="s">
        <v>79</v>
      </c>
      <c r="E277" s="52" t="s">
        <v>347</v>
      </c>
      <c r="F277" s="46" t="s">
        <v>1010</v>
      </c>
      <c r="G277" s="82" t="s">
        <v>688</v>
      </c>
      <c r="H277" s="82" t="s">
        <v>687</v>
      </c>
      <c r="I277" s="33" t="s">
        <v>453</v>
      </c>
      <c r="J277" s="33" t="s">
        <v>402</v>
      </c>
      <c r="K277" s="69">
        <v>10000</v>
      </c>
      <c r="L277" s="69">
        <v>10000</v>
      </c>
      <c r="M277" s="69">
        <v>50000</v>
      </c>
      <c r="N277" s="69">
        <v>50000</v>
      </c>
      <c r="O277" s="53"/>
      <c r="P277" s="9"/>
      <c r="Q277" s="43">
        <v>1</v>
      </c>
      <c r="R277" s="9"/>
      <c r="S277" s="48">
        <f>R277*0.01</f>
        <v>0</v>
      </c>
      <c r="T277" s="122">
        <v>15645.0015</v>
      </c>
    </row>
    <row r="278" spans="1:20" s="49" customFormat="1" ht="33" customHeight="1" outlineLevel="2">
      <c r="A278" s="23" t="s">
        <v>80</v>
      </c>
      <c r="B278" s="43">
        <v>281</v>
      </c>
      <c r="C278" s="51" t="s">
        <v>1158</v>
      </c>
      <c r="D278" s="50" t="s">
        <v>81</v>
      </c>
      <c r="E278" s="50" t="s">
        <v>348</v>
      </c>
      <c r="F278" s="46" t="s">
        <v>1010</v>
      </c>
      <c r="G278" s="82">
        <v>9005214134</v>
      </c>
      <c r="H278" s="82">
        <v>5222939</v>
      </c>
      <c r="I278" s="33" t="s">
        <v>452</v>
      </c>
      <c r="J278" s="33" t="s">
        <v>521</v>
      </c>
      <c r="K278" s="69" t="s">
        <v>406</v>
      </c>
      <c r="L278" s="69">
        <v>10000</v>
      </c>
      <c r="M278" s="69">
        <v>10000</v>
      </c>
      <c r="N278" s="69">
        <v>10000</v>
      </c>
      <c r="O278" s="47">
        <v>1</v>
      </c>
      <c r="P278" s="48"/>
      <c r="Q278" s="43"/>
      <c r="R278" s="48"/>
      <c r="S278" s="48">
        <f>P278*0.01</f>
        <v>0</v>
      </c>
      <c r="T278" s="122">
        <v>12236.644125000001</v>
      </c>
    </row>
    <row r="279" spans="1:20" s="49" customFormat="1" ht="33" customHeight="1" outlineLevel="2">
      <c r="A279" s="23" t="s">
        <v>80</v>
      </c>
      <c r="B279" s="43">
        <v>281</v>
      </c>
      <c r="C279" s="51" t="s">
        <v>1011</v>
      </c>
      <c r="D279" s="45" t="s">
        <v>211</v>
      </c>
      <c r="E279" s="45" t="s">
        <v>349</v>
      </c>
      <c r="F279" s="46" t="s">
        <v>255</v>
      </c>
      <c r="G279" s="82" t="s">
        <v>690</v>
      </c>
      <c r="H279" s="82" t="s">
        <v>689</v>
      </c>
      <c r="I279" s="37" t="s">
        <v>454</v>
      </c>
      <c r="J279" s="67" t="s">
        <v>520</v>
      </c>
      <c r="K279" s="68">
        <v>10000</v>
      </c>
      <c r="L279" s="68">
        <v>10000</v>
      </c>
      <c r="M279" s="68">
        <v>50000</v>
      </c>
      <c r="N279" s="68">
        <v>50000</v>
      </c>
      <c r="O279" s="47"/>
      <c r="P279" s="9"/>
      <c r="Q279" s="43">
        <v>1</v>
      </c>
      <c r="R279" s="9"/>
      <c r="S279" s="48">
        <f t="shared" ref="S279:S289" si="4">R279*0.01</f>
        <v>0</v>
      </c>
      <c r="T279" s="122">
        <v>8769.0192499999994</v>
      </c>
    </row>
    <row r="280" spans="1:20" s="49" customFormat="1" ht="33" customHeight="1" outlineLevel="2">
      <c r="A280" s="23" t="s">
        <v>80</v>
      </c>
      <c r="B280" s="43">
        <v>281</v>
      </c>
      <c r="C280" s="51" t="s">
        <v>1011</v>
      </c>
      <c r="D280" s="45"/>
      <c r="E280" s="45"/>
      <c r="F280" s="46" t="s">
        <v>255</v>
      </c>
      <c r="G280" s="82"/>
      <c r="H280" s="82"/>
      <c r="I280" s="37"/>
      <c r="J280" s="67"/>
      <c r="K280" s="68"/>
      <c r="L280" s="68"/>
      <c r="M280" s="68"/>
      <c r="N280" s="68"/>
      <c r="O280" s="47">
        <v>1</v>
      </c>
      <c r="P280" s="9"/>
      <c r="Q280" s="43"/>
      <c r="R280" s="9"/>
      <c r="S280" s="48"/>
      <c r="T280" s="122"/>
    </row>
    <row r="281" spans="1:20" s="49" customFormat="1" ht="33" customHeight="1" outlineLevel="2">
      <c r="A281" s="21" t="s">
        <v>80</v>
      </c>
      <c r="B281" s="59">
        <v>281</v>
      </c>
      <c r="C281" s="111" t="s">
        <v>256</v>
      </c>
      <c r="D281" s="35" t="s">
        <v>234</v>
      </c>
      <c r="E281" s="35" t="s">
        <v>350</v>
      </c>
      <c r="F281" s="7" t="s">
        <v>1012</v>
      </c>
      <c r="G281" s="89" t="s">
        <v>692</v>
      </c>
      <c r="H281" s="89" t="s">
        <v>691</v>
      </c>
      <c r="I281" s="67" t="s">
        <v>455</v>
      </c>
      <c r="J281" s="67" t="s">
        <v>520</v>
      </c>
      <c r="K281" s="109">
        <v>10000</v>
      </c>
      <c r="L281" s="109">
        <v>10000</v>
      </c>
      <c r="M281" s="109">
        <v>50000</v>
      </c>
      <c r="N281" s="109">
        <v>50000</v>
      </c>
      <c r="O281" s="8"/>
      <c r="P281" s="62"/>
      <c r="Q281" s="43">
        <v>1</v>
      </c>
      <c r="R281" s="9"/>
      <c r="S281" s="48">
        <f t="shared" si="4"/>
        <v>0</v>
      </c>
      <c r="T281" s="122">
        <v>8360.5423750000009</v>
      </c>
    </row>
    <row r="282" spans="1:20" s="63" customFormat="1" ht="33" customHeight="1" outlineLevel="2">
      <c r="A282" s="21" t="s">
        <v>82</v>
      </c>
      <c r="B282" s="59">
        <v>289</v>
      </c>
      <c r="C282" s="114" t="s">
        <v>194</v>
      </c>
      <c r="D282" s="35" t="s">
        <v>792</v>
      </c>
      <c r="E282" s="35" t="s">
        <v>793</v>
      </c>
      <c r="F282" s="7" t="s">
        <v>800</v>
      </c>
      <c r="G282" s="89" t="s">
        <v>791</v>
      </c>
      <c r="H282" s="89" t="s">
        <v>790</v>
      </c>
      <c r="I282" s="67">
        <v>430166</v>
      </c>
      <c r="J282" s="67" t="s">
        <v>746</v>
      </c>
      <c r="K282" s="109"/>
      <c r="L282" s="109"/>
      <c r="M282" s="109"/>
      <c r="N282" s="109"/>
      <c r="O282" s="8"/>
      <c r="P282" s="62"/>
      <c r="Q282" s="59">
        <v>1</v>
      </c>
      <c r="R282" s="9"/>
      <c r="S282" s="48">
        <f t="shared" si="4"/>
        <v>0</v>
      </c>
      <c r="T282" s="122">
        <v>9931.8498749999999</v>
      </c>
    </row>
    <row r="283" spans="1:20" s="63" customFormat="1" ht="33" customHeight="1" outlineLevel="2">
      <c r="A283" s="21" t="s">
        <v>84</v>
      </c>
      <c r="B283" s="59">
        <v>298</v>
      </c>
      <c r="C283" s="112" t="s">
        <v>801</v>
      </c>
      <c r="D283" s="35" t="s">
        <v>797</v>
      </c>
      <c r="E283" s="35" t="s">
        <v>796</v>
      </c>
      <c r="F283" s="7" t="s">
        <v>800</v>
      </c>
      <c r="G283" s="89" t="s">
        <v>795</v>
      </c>
      <c r="H283" s="89" t="s">
        <v>794</v>
      </c>
      <c r="I283" s="67">
        <v>457566</v>
      </c>
      <c r="J283" s="67" t="s">
        <v>745</v>
      </c>
      <c r="K283" s="109"/>
      <c r="L283" s="109"/>
      <c r="M283" s="109"/>
      <c r="N283" s="109"/>
      <c r="O283" s="8"/>
      <c r="P283" s="62"/>
      <c r="Q283" s="59">
        <v>1</v>
      </c>
      <c r="R283" s="9"/>
      <c r="S283" s="48">
        <f t="shared" si="4"/>
        <v>0</v>
      </c>
      <c r="T283" s="122">
        <v>6428.9907249999997</v>
      </c>
    </row>
    <row r="284" spans="1:20" s="63" customFormat="1" ht="33" customHeight="1" outlineLevel="2">
      <c r="A284" s="21" t="s">
        <v>84</v>
      </c>
      <c r="B284" s="59">
        <v>298</v>
      </c>
      <c r="C284" s="112" t="s">
        <v>801</v>
      </c>
      <c r="D284" s="3" t="s">
        <v>83</v>
      </c>
      <c r="E284" s="3" t="s">
        <v>351</v>
      </c>
      <c r="F284" s="7" t="s">
        <v>254</v>
      </c>
      <c r="G284" s="89" t="s">
        <v>696</v>
      </c>
      <c r="H284" s="89" t="s">
        <v>695</v>
      </c>
      <c r="I284" s="67" t="s">
        <v>457</v>
      </c>
      <c r="J284" s="67" t="s">
        <v>520</v>
      </c>
      <c r="K284" s="109">
        <v>5000</v>
      </c>
      <c r="L284" s="109">
        <v>10000</v>
      </c>
      <c r="M284" s="109">
        <v>50000</v>
      </c>
      <c r="N284" s="109">
        <v>100000</v>
      </c>
      <c r="O284" s="8">
        <v>1</v>
      </c>
      <c r="P284" s="62"/>
      <c r="Q284" s="59"/>
      <c r="R284" s="62"/>
      <c r="S284" s="62">
        <f t="shared" si="4"/>
        <v>0</v>
      </c>
      <c r="T284" s="122">
        <v>32705.9935</v>
      </c>
    </row>
    <row r="285" spans="1:20" s="63" customFormat="1" ht="33" customHeight="1" outlineLevel="2">
      <c r="A285" s="21" t="s">
        <v>84</v>
      </c>
      <c r="B285" s="59">
        <v>298</v>
      </c>
      <c r="C285" s="112" t="s">
        <v>801</v>
      </c>
      <c r="D285" s="171"/>
      <c r="E285" s="171"/>
      <c r="F285" s="7" t="s">
        <v>254</v>
      </c>
      <c r="G285" s="89"/>
      <c r="H285" s="89"/>
      <c r="I285" s="67"/>
      <c r="J285" s="67"/>
      <c r="K285" s="109"/>
      <c r="L285" s="109"/>
      <c r="M285" s="109"/>
      <c r="N285" s="109"/>
      <c r="O285" s="8"/>
      <c r="P285" s="62"/>
      <c r="Q285" s="59">
        <v>1</v>
      </c>
      <c r="R285" s="62"/>
      <c r="S285" s="62"/>
      <c r="T285" s="122"/>
    </row>
    <row r="286" spans="1:20" s="63" customFormat="1" ht="33" customHeight="1" outlineLevel="2">
      <c r="A286" s="21" t="s">
        <v>84</v>
      </c>
      <c r="B286" s="59">
        <v>298</v>
      </c>
      <c r="C286" s="113" t="s">
        <v>1019</v>
      </c>
      <c r="D286" s="171"/>
      <c r="E286" s="171"/>
      <c r="F286" s="7" t="s">
        <v>1020</v>
      </c>
      <c r="G286" s="89"/>
      <c r="H286" s="89"/>
      <c r="I286" s="67"/>
      <c r="J286" s="67"/>
      <c r="K286" s="109"/>
      <c r="L286" s="109"/>
      <c r="M286" s="109"/>
      <c r="N286" s="109"/>
      <c r="O286" s="8">
        <v>1</v>
      </c>
      <c r="P286" s="62"/>
      <c r="Q286" s="59"/>
      <c r="R286" s="62"/>
      <c r="S286" s="62"/>
      <c r="T286" s="122"/>
    </row>
    <row r="287" spans="1:20" s="63" customFormat="1" ht="33" customHeight="1" outlineLevel="2">
      <c r="A287" s="21" t="s">
        <v>84</v>
      </c>
      <c r="B287" s="59">
        <v>298</v>
      </c>
      <c r="C287" s="113" t="s">
        <v>1019</v>
      </c>
      <c r="D287" s="171"/>
      <c r="E287" s="171"/>
      <c r="F287" s="7" t="s">
        <v>1020</v>
      </c>
      <c r="G287" s="89"/>
      <c r="H287" s="89"/>
      <c r="I287" s="67"/>
      <c r="J287" s="67"/>
      <c r="K287" s="109"/>
      <c r="L287" s="109"/>
      <c r="M287" s="109"/>
      <c r="N287" s="109"/>
      <c r="O287" s="8"/>
      <c r="P287" s="62"/>
      <c r="Q287" s="59">
        <v>1</v>
      </c>
      <c r="R287" s="62"/>
      <c r="S287" s="62"/>
      <c r="T287" s="122"/>
    </row>
    <row r="288" spans="1:20" s="63" customFormat="1" ht="33" customHeight="1" outlineLevel="2">
      <c r="A288" s="21" t="s">
        <v>84</v>
      </c>
      <c r="B288" s="59">
        <v>298</v>
      </c>
      <c r="C288" s="113" t="s">
        <v>1019</v>
      </c>
      <c r="D288" s="171"/>
      <c r="E288" s="171"/>
      <c r="F288" s="7" t="s">
        <v>1020</v>
      </c>
      <c r="G288" s="89"/>
      <c r="H288" s="89"/>
      <c r="I288" s="67"/>
      <c r="J288" s="67"/>
      <c r="K288" s="109"/>
      <c r="L288" s="109"/>
      <c r="M288" s="109"/>
      <c r="N288" s="109"/>
      <c r="O288" s="8">
        <v>1</v>
      </c>
      <c r="P288" s="62"/>
      <c r="Q288" s="59"/>
      <c r="R288" s="62"/>
      <c r="S288" s="62"/>
      <c r="T288" s="122"/>
    </row>
    <row r="289" spans="1:20" s="63" customFormat="1" ht="33" customHeight="1" outlineLevel="2">
      <c r="A289" s="21" t="s">
        <v>84</v>
      </c>
      <c r="B289" s="59">
        <v>298</v>
      </c>
      <c r="C289" s="113" t="s">
        <v>1019</v>
      </c>
      <c r="D289" s="65" t="s">
        <v>195</v>
      </c>
      <c r="E289" s="65" t="s">
        <v>352</v>
      </c>
      <c r="F289" s="7" t="s">
        <v>1020</v>
      </c>
      <c r="G289" s="89" t="s">
        <v>694</v>
      </c>
      <c r="H289" s="89" t="s">
        <v>693</v>
      </c>
      <c r="I289" s="67" t="s">
        <v>456</v>
      </c>
      <c r="J289" s="67" t="s">
        <v>402</v>
      </c>
      <c r="K289" s="109">
        <v>5000</v>
      </c>
      <c r="L289" s="109">
        <v>10000</v>
      </c>
      <c r="M289" s="109">
        <v>50000</v>
      </c>
      <c r="N289" s="109">
        <v>100000</v>
      </c>
      <c r="O289" s="8"/>
      <c r="P289" s="62"/>
      <c r="Q289" s="59">
        <v>1</v>
      </c>
      <c r="R289" s="62"/>
      <c r="S289" s="62">
        <f t="shared" si="4"/>
        <v>0</v>
      </c>
      <c r="T289" s="122">
        <v>36562.392249999997</v>
      </c>
    </row>
    <row r="290" spans="1:20" s="63" customFormat="1" ht="33" customHeight="1" outlineLevel="2">
      <c r="A290" s="21" t="s">
        <v>84</v>
      </c>
      <c r="B290" s="59">
        <v>298</v>
      </c>
      <c r="C290" s="113" t="s">
        <v>1021</v>
      </c>
      <c r="D290" s="168"/>
      <c r="E290" s="168"/>
      <c r="F290" s="7" t="s">
        <v>1024</v>
      </c>
      <c r="G290" s="89"/>
      <c r="H290" s="89"/>
      <c r="I290" s="67"/>
      <c r="J290" s="67"/>
      <c r="K290" s="109"/>
      <c r="L290" s="109"/>
      <c r="M290" s="109"/>
      <c r="N290" s="109"/>
      <c r="O290" s="8"/>
      <c r="P290" s="62"/>
      <c r="Q290" s="59">
        <v>1</v>
      </c>
      <c r="R290" s="62"/>
      <c r="S290" s="62"/>
      <c r="T290" s="122"/>
    </row>
    <row r="291" spans="1:20" s="63" customFormat="1" ht="33" customHeight="1" outlineLevel="2">
      <c r="A291" s="21" t="s">
        <v>84</v>
      </c>
      <c r="B291" s="59">
        <v>298</v>
      </c>
      <c r="C291" s="113" t="s">
        <v>1022</v>
      </c>
      <c r="D291" s="168"/>
      <c r="E291" s="168"/>
      <c r="F291" s="7" t="s">
        <v>1023</v>
      </c>
      <c r="G291" s="89"/>
      <c r="H291" s="89"/>
      <c r="I291" s="67"/>
      <c r="J291" s="67"/>
      <c r="K291" s="109"/>
      <c r="L291" s="109"/>
      <c r="M291" s="109"/>
      <c r="N291" s="109"/>
      <c r="O291" s="8"/>
      <c r="P291" s="62"/>
      <c r="Q291" s="59">
        <v>1</v>
      </c>
      <c r="R291" s="62"/>
      <c r="S291" s="62"/>
      <c r="T291" s="122"/>
    </row>
    <row r="292" spans="1:20" s="63" customFormat="1" ht="33" customHeight="1" outlineLevel="2">
      <c r="A292" s="21" t="s">
        <v>84</v>
      </c>
      <c r="B292" s="59">
        <v>298</v>
      </c>
      <c r="C292" s="113" t="s">
        <v>1026</v>
      </c>
      <c r="D292" s="168"/>
      <c r="E292" s="168"/>
      <c r="F292" s="7" t="s">
        <v>1029</v>
      </c>
      <c r="G292" s="89"/>
      <c r="H292" s="89"/>
      <c r="I292" s="67"/>
      <c r="J292" s="67"/>
      <c r="K292" s="109"/>
      <c r="L292" s="109"/>
      <c r="M292" s="109"/>
      <c r="N292" s="109"/>
      <c r="O292" s="8">
        <v>1</v>
      </c>
      <c r="P292" s="62"/>
      <c r="Q292" s="59"/>
      <c r="R292" s="62"/>
      <c r="S292" s="62"/>
      <c r="T292" s="122"/>
    </row>
    <row r="293" spans="1:20" s="63" customFormat="1" ht="33" customHeight="1" outlineLevel="2">
      <c r="A293" s="21" t="s">
        <v>84</v>
      </c>
      <c r="B293" s="59">
        <v>298</v>
      </c>
      <c r="C293" s="113" t="s">
        <v>1026</v>
      </c>
      <c r="D293" s="168"/>
      <c r="E293" s="168"/>
      <c r="F293" s="7" t="s">
        <v>1028</v>
      </c>
      <c r="G293" s="89"/>
      <c r="H293" s="89"/>
      <c r="I293" s="67"/>
      <c r="J293" s="67"/>
      <c r="K293" s="109"/>
      <c r="L293" s="109"/>
      <c r="M293" s="109"/>
      <c r="N293" s="109"/>
      <c r="O293" s="8"/>
      <c r="P293" s="62"/>
      <c r="Q293" s="59">
        <v>1</v>
      </c>
      <c r="R293" s="62"/>
      <c r="S293" s="62"/>
      <c r="T293" s="122"/>
    </row>
    <row r="294" spans="1:20" s="63" customFormat="1" ht="33" customHeight="1" outlineLevel="2">
      <c r="A294" s="21" t="s">
        <v>84</v>
      </c>
      <c r="B294" s="59">
        <v>298</v>
      </c>
      <c r="C294" s="113" t="s">
        <v>1027</v>
      </c>
      <c r="D294" s="168"/>
      <c r="E294" s="168"/>
      <c r="F294" s="7" t="s">
        <v>1025</v>
      </c>
      <c r="G294" s="89"/>
      <c r="H294" s="89"/>
      <c r="I294" s="67"/>
      <c r="J294" s="67"/>
      <c r="K294" s="109"/>
      <c r="L294" s="109"/>
      <c r="M294" s="109"/>
      <c r="N294" s="109"/>
      <c r="O294" s="8"/>
      <c r="P294" s="62"/>
      <c r="Q294" s="59">
        <v>1</v>
      </c>
      <c r="R294" s="62"/>
      <c r="S294" s="62"/>
      <c r="T294" s="122"/>
    </row>
    <row r="295" spans="1:20" s="63" customFormat="1" ht="33" customHeight="1" outlineLevel="2">
      <c r="A295" s="23" t="s">
        <v>85</v>
      </c>
      <c r="B295" s="43">
        <v>301</v>
      </c>
      <c r="C295" s="28" t="s">
        <v>1301</v>
      </c>
      <c r="D295" s="168"/>
      <c r="E295" s="168"/>
      <c r="F295" s="7" t="s">
        <v>800</v>
      </c>
      <c r="G295" s="89"/>
      <c r="H295" s="89"/>
      <c r="I295" s="67"/>
      <c r="J295" s="67"/>
      <c r="K295" s="109"/>
      <c r="L295" s="109"/>
      <c r="M295" s="109"/>
      <c r="N295" s="109"/>
      <c r="O295" s="8"/>
      <c r="P295" s="62"/>
      <c r="Q295" s="59">
        <v>1</v>
      </c>
      <c r="R295" s="62"/>
      <c r="S295" s="62"/>
      <c r="T295" s="122"/>
    </row>
    <row r="296" spans="1:20" s="63" customFormat="1" ht="33" customHeight="1" outlineLevel="2">
      <c r="A296" s="23" t="s">
        <v>85</v>
      </c>
      <c r="B296" s="43">
        <v>301</v>
      </c>
      <c r="C296" s="28" t="s">
        <v>1299</v>
      </c>
      <c r="D296" s="168"/>
      <c r="E296" s="168"/>
      <c r="F296" s="7" t="s">
        <v>800</v>
      </c>
      <c r="G296" s="89"/>
      <c r="H296" s="89"/>
      <c r="I296" s="67"/>
      <c r="J296" s="67"/>
      <c r="K296" s="109"/>
      <c r="L296" s="109"/>
      <c r="M296" s="109"/>
      <c r="N296" s="109"/>
      <c r="O296" s="8"/>
      <c r="P296" s="62"/>
      <c r="Q296" s="59">
        <v>1</v>
      </c>
      <c r="R296" s="62"/>
      <c r="S296" s="62"/>
      <c r="T296" s="122"/>
    </row>
    <row r="297" spans="1:20" s="63" customFormat="1" ht="33" customHeight="1" outlineLevel="2">
      <c r="A297" s="23" t="s">
        <v>85</v>
      </c>
      <c r="B297" s="43">
        <v>301</v>
      </c>
      <c r="C297" s="28" t="s">
        <v>1298</v>
      </c>
      <c r="D297" s="168"/>
      <c r="E297" s="168"/>
      <c r="F297" s="7" t="s">
        <v>1030</v>
      </c>
      <c r="G297" s="89"/>
      <c r="H297" s="89"/>
      <c r="I297" s="67"/>
      <c r="J297" s="67"/>
      <c r="K297" s="109"/>
      <c r="L297" s="109"/>
      <c r="M297" s="109"/>
      <c r="N297" s="109"/>
      <c r="O297" s="8">
        <v>1</v>
      </c>
      <c r="P297" s="62"/>
      <c r="Q297" s="59"/>
      <c r="R297" s="62"/>
      <c r="S297" s="62"/>
      <c r="T297" s="122"/>
    </row>
    <row r="298" spans="1:20" s="63" customFormat="1" ht="33" customHeight="1" outlineLevel="2">
      <c r="A298" s="23" t="s">
        <v>85</v>
      </c>
      <c r="B298" s="43">
        <v>301</v>
      </c>
      <c r="C298" s="28" t="s">
        <v>1300</v>
      </c>
      <c r="D298" s="168"/>
      <c r="E298" s="168"/>
      <c r="F298" s="7" t="s">
        <v>800</v>
      </c>
      <c r="G298" s="89"/>
      <c r="H298" s="89"/>
      <c r="I298" s="67"/>
      <c r="J298" s="67"/>
      <c r="K298" s="109"/>
      <c r="L298" s="109"/>
      <c r="M298" s="109"/>
      <c r="N298" s="109"/>
      <c r="O298" s="8"/>
      <c r="P298" s="62"/>
      <c r="Q298" s="59">
        <v>1</v>
      </c>
      <c r="R298" s="62"/>
      <c r="S298" s="62"/>
      <c r="T298" s="122"/>
    </row>
    <row r="299" spans="1:20" s="63" customFormat="1" ht="33" customHeight="1" outlineLevel="2">
      <c r="A299" s="23" t="s">
        <v>86</v>
      </c>
      <c r="B299" s="43">
        <v>315</v>
      </c>
      <c r="C299" s="28" t="s">
        <v>1031</v>
      </c>
      <c r="D299" s="42" t="s">
        <v>196</v>
      </c>
      <c r="E299" s="42" t="s">
        <v>353</v>
      </c>
      <c r="F299" s="7" t="s">
        <v>254</v>
      </c>
      <c r="G299" s="82" t="s">
        <v>698</v>
      </c>
      <c r="H299" s="82" t="s">
        <v>697</v>
      </c>
      <c r="I299" s="67" t="s">
        <v>458</v>
      </c>
      <c r="J299" s="67" t="s">
        <v>402</v>
      </c>
      <c r="K299" s="69">
        <v>5000</v>
      </c>
      <c r="L299" s="69">
        <v>10000</v>
      </c>
      <c r="M299" s="69">
        <v>10000</v>
      </c>
      <c r="N299" s="69">
        <v>50000</v>
      </c>
      <c r="O299" s="47"/>
      <c r="P299" s="9"/>
      <c r="Q299" s="59">
        <v>1</v>
      </c>
      <c r="R299" s="62"/>
      <c r="S299" s="62">
        <f>R299*0.01</f>
        <v>0</v>
      </c>
      <c r="T299" s="122">
        <v>18330.573375</v>
      </c>
    </row>
    <row r="300" spans="1:20" s="49" customFormat="1" ht="33" customHeight="1" outlineLevel="2">
      <c r="A300" s="23" t="s">
        <v>88</v>
      </c>
      <c r="B300" s="43">
        <v>1047</v>
      </c>
      <c r="C300" s="51" t="s">
        <v>1034</v>
      </c>
      <c r="D300" s="52" t="s">
        <v>87</v>
      </c>
      <c r="E300" s="52" t="s">
        <v>354</v>
      </c>
      <c r="F300" s="46" t="s">
        <v>148</v>
      </c>
      <c r="G300" s="82" t="s">
        <v>700</v>
      </c>
      <c r="H300" s="82" t="s">
        <v>699</v>
      </c>
      <c r="I300" s="37" t="s">
        <v>459</v>
      </c>
      <c r="J300" s="67" t="s">
        <v>520</v>
      </c>
      <c r="K300" s="68">
        <v>5000</v>
      </c>
      <c r="L300" s="68">
        <v>10000</v>
      </c>
      <c r="M300" s="68">
        <v>50000</v>
      </c>
      <c r="N300" s="68">
        <v>100000</v>
      </c>
      <c r="O300" s="47"/>
      <c r="P300" s="9"/>
      <c r="Q300" s="43">
        <v>1</v>
      </c>
      <c r="R300" s="9"/>
      <c r="S300" s="48">
        <f>R300*0.01</f>
        <v>0</v>
      </c>
      <c r="T300" s="122">
        <v>45582.17525</v>
      </c>
    </row>
    <row r="301" spans="1:20" s="49" customFormat="1" ht="33" customHeight="1" outlineLevel="2">
      <c r="A301" s="23" t="s">
        <v>88</v>
      </c>
      <c r="B301" s="43">
        <v>1047</v>
      </c>
      <c r="C301" s="51" t="s">
        <v>1034</v>
      </c>
      <c r="D301" s="50" t="s">
        <v>89</v>
      </c>
      <c r="E301" s="50" t="s">
        <v>355</v>
      </c>
      <c r="F301" s="46" t="s">
        <v>148</v>
      </c>
      <c r="G301" s="82">
        <v>9005214859</v>
      </c>
      <c r="H301" s="82">
        <v>5223624</v>
      </c>
      <c r="I301" s="37" t="s">
        <v>460</v>
      </c>
      <c r="J301" s="76" t="s">
        <v>522</v>
      </c>
      <c r="K301" s="68">
        <v>5000</v>
      </c>
      <c r="L301" s="68">
        <v>10000</v>
      </c>
      <c r="M301" s="68">
        <v>50000</v>
      </c>
      <c r="N301" s="68">
        <v>100000</v>
      </c>
      <c r="O301" s="47">
        <v>1</v>
      </c>
      <c r="P301" s="9"/>
      <c r="Q301" s="43"/>
      <c r="R301" s="9"/>
      <c r="S301" s="48">
        <f>P301*0.01</f>
        <v>0</v>
      </c>
      <c r="T301" s="122">
        <v>21604.554749999999</v>
      </c>
    </row>
    <row r="302" spans="1:20" s="49" customFormat="1" ht="33" customHeight="1" outlineLevel="2">
      <c r="A302" s="23" t="s">
        <v>78</v>
      </c>
      <c r="B302" s="43">
        <v>266</v>
      </c>
      <c r="C302" s="26" t="s">
        <v>915</v>
      </c>
      <c r="D302" s="50"/>
      <c r="E302" s="50"/>
      <c r="F302" s="46" t="s">
        <v>1009</v>
      </c>
      <c r="G302" s="82"/>
      <c r="H302" s="82"/>
      <c r="I302" s="37"/>
      <c r="J302" s="76"/>
      <c r="K302" s="68"/>
      <c r="L302" s="68"/>
      <c r="M302" s="68"/>
      <c r="N302" s="68"/>
      <c r="O302" s="47">
        <v>1</v>
      </c>
      <c r="P302" s="9"/>
      <c r="Q302" s="43"/>
      <c r="R302" s="9"/>
      <c r="S302" s="48"/>
      <c r="T302" s="122"/>
    </row>
    <row r="303" spans="1:20" s="49" customFormat="1" ht="33" customHeight="1" outlineLevel="2">
      <c r="A303" s="23" t="s">
        <v>78</v>
      </c>
      <c r="B303" s="43">
        <v>266</v>
      </c>
      <c r="C303" s="26" t="s">
        <v>915</v>
      </c>
      <c r="D303" s="50"/>
      <c r="E303" s="50"/>
      <c r="F303" s="46" t="s">
        <v>1009</v>
      </c>
      <c r="G303" s="82"/>
      <c r="H303" s="82"/>
      <c r="I303" s="37"/>
      <c r="J303" s="76"/>
      <c r="K303" s="68"/>
      <c r="L303" s="68"/>
      <c r="M303" s="68"/>
      <c r="N303" s="68"/>
      <c r="O303" s="47"/>
      <c r="P303" s="9"/>
      <c r="Q303" s="43">
        <v>1</v>
      </c>
      <c r="R303" s="9"/>
      <c r="S303" s="48"/>
      <c r="T303" s="122"/>
    </row>
    <row r="304" spans="1:20" s="49" customFormat="1" ht="33" customHeight="1" outlineLevel="2">
      <c r="A304" s="23" t="s">
        <v>80</v>
      </c>
      <c r="B304" s="43">
        <v>281</v>
      </c>
      <c r="C304" s="111" t="s">
        <v>1014</v>
      </c>
      <c r="D304" s="50"/>
      <c r="E304" s="50"/>
      <c r="F304" s="37" t="s">
        <v>1013</v>
      </c>
      <c r="G304" s="82"/>
      <c r="H304" s="82"/>
      <c r="I304" s="37"/>
      <c r="J304" s="76"/>
      <c r="K304" s="68"/>
      <c r="L304" s="68"/>
      <c r="M304" s="68"/>
      <c r="N304" s="68"/>
      <c r="O304" s="47"/>
      <c r="P304" s="9"/>
      <c r="Q304" s="43">
        <v>1</v>
      </c>
      <c r="R304" s="9"/>
      <c r="S304" s="48"/>
      <c r="T304" s="122"/>
    </row>
    <row r="305" spans="1:20" s="49" customFormat="1" ht="33" customHeight="1" outlineLevel="2">
      <c r="A305" s="23" t="s">
        <v>80</v>
      </c>
      <c r="B305" s="43">
        <v>281</v>
      </c>
      <c r="C305" s="111" t="s">
        <v>1014</v>
      </c>
      <c r="D305" s="50"/>
      <c r="E305" s="50"/>
      <c r="F305" s="37" t="s">
        <v>1013</v>
      </c>
      <c r="G305" s="82"/>
      <c r="H305" s="82"/>
      <c r="I305" s="37"/>
      <c r="J305" s="76"/>
      <c r="K305" s="68"/>
      <c r="L305" s="68"/>
      <c r="M305" s="68"/>
      <c r="N305" s="68"/>
      <c r="O305" s="47">
        <v>1</v>
      </c>
      <c r="P305" s="9"/>
      <c r="Q305" s="43"/>
      <c r="R305" s="9"/>
      <c r="S305" s="48"/>
      <c r="T305" s="122"/>
    </row>
    <row r="306" spans="1:20" s="49" customFormat="1" ht="33" customHeight="1" outlineLevel="2">
      <c r="A306" s="23" t="s">
        <v>80</v>
      </c>
      <c r="B306" s="43">
        <v>281</v>
      </c>
      <c r="C306" s="111" t="s">
        <v>1015</v>
      </c>
      <c r="D306" s="50"/>
      <c r="E306" s="50"/>
      <c r="F306" s="46" t="s">
        <v>1010</v>
      </c>
      <c r="G306" s="82"/>
      <c r="H306" s="82"/>
      <c r="I306" s="37"/>
      <c r="J306" s="76"/>
      <c r="K306" s="68"/>
      <c r="L306" s="68"/>
      <c r="M306" s="68"/>
      <c r="N306" s="68"/>
      <c r="O306" s="47">
        <v>1</v>
      </c>
      <c r="P306" s="9"/>
      <c r="Q306" s="43"/>
      <c r="R306" s="9"/>
      <c r="S306" s="48"/>
      <c r="T306" s="122"/>
    </row>
    <row r="307" spans="1:20" s="49" customFormat="1" ht="33" customHeight="1" outlineLevel="2">
      <c r="A307" s="23" t="s">
        <v>80</v>
      </c>
      <c r="B307" s="43">
        <v>281</v>
      </c>
      <c r="C307" s="111" t="s">
        <v>1017</v>
      </c>
      <c r="D307" s="50"/>
      <c r="E307" s="50"/>
      <c r="F307" s="37" t="s">
        <v>1016</v>
      </c>
      <c r="G307" s="82"/>
      <c r="H307" s="82"/>
      <c r="I307" s="37"/>
      <c r="J307" s="76"/>
      <c r="K307" s="68"/>
      <c r="L307" s="68"/>
      <c r="M307" s="68"/>
      <c r="N307" s="68"/>
      <c r="O307" s="47">
        <v>1</v>
      </c>
      <c r="P307" s="9"/>
      <c r="Q307" s="43"/>
      <c r="R307" s="9"/>
      <c r="S307" s="48"/>
      <c r="T307" s="122"/>
    </row>
    <row r="308" spans="1:20" s="49" customFormat="1" ht="33" customHeight="1" outlineLevel="2">
      <c r="A308" s="21" t="s">
        <v>82</v>
      </c>
      <c r="B308" s="59">
        <v>289</v>
      </c>
      <c r="C308" s="114" t="s">
        <v>194</v>
      </c>
      <c r="D308" s="50"/>
      <c r="E308" s="50"/>
      <c r="F308" s="7" t="s">
        <v>800</v>
      </c>
      <c r="G308" s="82"/>
      <c r="H308" s="82"/>
      <c r="I308" s="37"/>
      <c r="J308" s="76"/>
      <c r="K308" s="68"/>
      <c r="L308" s="68"/>
      <c r="M308" s="68"/>
      <c r="N308" s="68"/>
      <c r="O308" s="47"/>
      <c r="P308" s="9"/>
      <c r="Q308" s="43">
        <v>1</v>
      </c>
      <c r="R308" s="9"/>
      <c r="S308" s="48"/>
      <c r="T308" s="122"/>
    </row>
    <row r="309" spans="1:20" s="49" customFormat="1" ht="33" customHeight="1" outlineLevel="2">
      <c r="A309" s="21" t="s">
        <v>82</v>
      </c>
      <c r="B309" s="59">
        <v>289</v>
      </c>
      <c r="C309" s="112" t="s">
        <v>1252</v>
      </c>
      <c r="D309" s="50"/>
      <c r="E309" s="50"/>
      <c r="F309" s="7" t="s">
        <v>1018</v>
      </c>
      <c r="G309" s="82"/>
      <c r="H309" s="82"/>
      <c r="I309" s="37"/>
      <c r="J309" s="76"/>
      <c r="K309" s="68"/>
      <c r="L309" s="68"/>
      <c r="M309" s="68"/>
      <c r="N309" s="68"/>
      <c r="O309" s="47">
        <v>1</v>
      </c>
      <c r="P309" s="9"/>
      <c r="Q309" s="43"/>
      <c r="R309" s="9"/>
      <c r="S309" s="48"/>
      <c r="T309" s="122"/>
    </row>
    <row r="310" spans="1:20" s="49" customFormat="1" ht="33" customHeight="1" outlineLevel="2">
      <c r="A310" s="21" t="s">
        <v>82</v>
      </c>
      <c r="B310" s="59">
        <v>289</v>
      </c>
      <c r="C310" s="112" t="s">
        <v>1252</v>
      </c>
      <c r="D310" s="50"/>
      <c r="E310" s="50"/>
      <c r="F310" s="7" t="s">
        <v>1018</v>
      </c>
      <c r="G310" s="82"/>
      <c r="H310" s="82"/>
      <c r="I310" s="37"/>
      <c r="J310" s="76"/>
      <c r="K310" s="68"/>
      <c r="L310" s="68"/>
      <c r="M310" s="68"/>
      <c r="N310" s="68"/>
      <c r="O310" s="47"/>
      <c r="P310" s="9"/>
      <c r="Q310" s="43">
        <v>1</v>
      </c>
      <c r="R310" s="9"/>
      <c r="S310" s="48"/>
      <c r="T310" s="122"/>
    </row>
    <row r="311" spans="1:20" s="49" customFormat="1" ht="33" customHeight="1" outlineLevel="2">
      <c r="A311" s="23" t="s">
        <v>86</v>
      </c>
      <c r="B311" s="43">
        <v>315</v>
      </c>
      <c r="C311" s="26" t="s">
        <v>1032</v>
      </c>
      <c r="D311" s="50"/>
      <c r="E311" s="50"/>
      <c r="F311" s="7" t="s">
        <v>254</v>
      </c>
      <c r="G311" s="82"/>
      <c r="H311" s="82"/>
      <c r="I311" s="37"/>
      <c r="J311" s="76"/>
      <c r="K311" s="68"/>
      <c r="L311" s="68"/>
      <c r="M311" s="68"/>
      <c r="N311" s="68"/>
      <c r="O311" s="47">
        <v>1</v>
      </c>
      <c r="P311" s="9"/>
      <c r="Q311" s="43"/>
      <c r="R311" s="9"/>
      <c r="S311" s="48"/>
      <c r="T311" s="122"/>
    </row>
    <row r="312" spans="1:20" s="49" customFormat="1" ht="33" customHeight="1" outlineLevel="2">
      <c r="A312" s="23" t="s">
        <v>86</v>
      </c>
      <c r="B312" s="43">
        <v>315</v>
      </c>
      <c r="C312" s="26" t="s">
        <v>1253</v>
      </c>
      <c r="D312" s="50"/>
      <c r="E312" s="50"/>
      <c r="F312" s="7" t="s">
        <v>1033</v>
      </c>
      <c r="G312" s="82"/>
      <c r="H312" s="82"/>
      <c r="I312" s="37"/>
      <c r="J312" s="76"/>
      <c r="K312" s="68"/>
      <c r="L312" s="68"/>
      <c r="M312" s="68"/>
      <c r="N312" s="68"/>
      <c r="O312" s="47"/>
      <c r="P312" s="9"/>
      <c r="Q312" s="43">
        <v>1</v>
      </c>
      <c r="R312" s="9"/>
      <c r="S312" s="48"/>
      <c r="T312" s="122"/>
    </row>
    <row r="313" spans="1:20" s="49" customFormat="1" ht="33" customHeight="1" outlineLevel="2">
      <c r="A313" s="23" t="s">
        <v>86</v>
      </c>
      <c r="B313" s="43">
        <v>315</v>
      </c>
      <c r="C313" s="26" t="s">
        <v>1253</v>
      </c>
      <c r="D313" s="50"/>
      <c r="E313" s="50"/>
      <c r="F313" s="7" t="s">
        <v>1033</v>
      </c>
      <c r="G313" s="82"/>
      <c r="H313" s="82"/>
      <c r="I313" s="37"/>
      <c r="J313" s="76"/>
      <c r="K313" s="68"/>
      <c r="L313" s="68"/>
      <c r="M313" s="68"/>
      <c r="N313" s="68"/>
      <c r="O313" s="47"/>
      <c r="P313" s="9"/>
      <c r="Q313" s="43">
        <v>1</v>
      </c>
      <c r="R313" s="9"/>
      <c r="S313" s="48"/>
      <c r="T313" s="122"/>
    </row>
    <row r="314" spans="1:20" s="49" customFormat="1" ht="33" customHeight="1" outlineLevel="2">
      <c r="A314" s="23" t="s">
        <v>88</v>
      </c>
      <c r="B314" s="43">
        <v>1047</v>
      </c>
      <c r="C314" s="26" t="s">
        <v>1254</v>
      </c>
      <c r="D314" s="50"/>
      <c r="E314" s="50"/>
      <c r="F314" s="37" t="s">
        <v>916</v>
      </c>
      <c r="G314" s="82"/>
      <c r="H314" s="82"/>
      <c r="I314" s="37"/>
      <c r="J314" s="76"/>
      <c r="K314" s="68"/>
      <c r="L314" s="68"/>
      <c r="M314" s="68"/>
      <c r="N314" s="68"/>
      <c r="O314" s="47"/>
      <c r="P314" s="9"/>
      <c r="Q314" s="43">
        <v>1</v>
      </c>
      <c r="R314" s="9"/>
      <c r="S314" s="48"/>
      <c r="T314" s="122"/>
    </row>
    <row r="315" spans="1:20" s="16" customFormat="1" ht="26.25" customHeight="1" outlineLevel="1">
      <c r="A315" s="12" t="s">
        <v>158</v>
      </c>
      <c r="B315" s="13">
        <v>281</v>
      </c>
      <c r="C315" s="27"/>
      <c r="D315" s="13"/>
      <c r="E315" s="55"/>
      <c r="F315" s="13"/>
      <c r="G315" s="13"/>
      <c r="H315" s="13"/>
      <c r="I315" s="13"/>
      <c r="J315" s="13"/>
      <c r="K315" s="13"/>
      <c r="L315" s="13"/>
      <c r="M315" s="13"/>
      <c r="N315" s="13"/>
      <c r="O315" s="14">
        <f>SUM(O276:O314)</f>
        <v>14</v>
      </c>
      <c r="P315" s="15"/>
      <c r="Q315" s="14">
        <f>SUM(Q276:Q314)</f>
        <v>25</v>
      </c>
      <c r="R315" s="15"/>
      <c r="S315" s="15">
        <f>SUM(S276:S314)</f>
        <v>0</v>
      </c>
      <c r="T315" s="123">
        <v>365772.03122500004</v>
      </c>
    </row>
    <row r="316" spans="1:20" s="49" customFormat="1" ht="33" customHeight="1" outlineLevel="2">
      <c r="A316" s="22" t="s">
        <v>102</v>
      </c>
      <c r="B316" s="43">
        <v>366</v>
      </c>
      <c r="C316" s="77" t="s">
        <v>1255</v>
      </c>
      <c r="D316" s="50" t="s">
        <v>141</v>
      </c>
      <c r="E316" s="50" t="s">
        <v>356</v>
      </c>
      <c r="F316" s="46" t="s">
        <v>992</v>
      </c>
      <c r="G316" s="82">
        <v>9005215138</v>
      </c>
      <c r="H316" s="82">
        <v>5223895</v>
      </c>
      <c r="I316" s="33">
        <v>350115</v>
      </c>
      <c r="J316" s="79" t="s">
        <v>522</v>
      </c>
      <c r="K316" s="69">
        <v>5000</v>
      </c>
      <c r="L316" s="69">
        <v>5000</v>
      </c>
      <c r="M316" s="69">
        <v>10000</v>
      </c>
      <c r="N316" s="69">
        <v>50000</v>
      </c>
      <c r="O316" s="47">
        <v>1</v>
      </c>
      <c r="P316" s="9"/>
      <c r="Q316" s="81"/>
      <c r="R316" s="9"/>
      <c r="S316" s="48">
        <f>P316*0.01</f>
        <v>0</v>
      </c>
      <c r="T316" s="122">
        <v>40923.439250000003</v>
      </c>
    </row>
    <row r="317" spans="1:20" s="49" customFormat="1" ht="33" customHeight="1" outlineLevel="2">
      <c r="A317" s="22" t="s">
        <v>102</v>
      </c>
      <c r="B317" s="43">
        <v>366</v>
      </c>
      <c r="C317" s="77" t="s">
        <v>1255</v>
      </c>
      <c r="D317" s="50"/>
      <c r="E317" s="50"/>
      <c r="F317" s="46" t="s">
        <v>992</v>
      </c>
      <c r="G317" s="82"/>
      <c r="H317" s="82"/>
      <c r="I317" s="33"/>
      <c r="J317" s="79"/>
      <c r="K317" s="69"/>
      <c r="L317" s="69"/>
      <c r="M317" s="69"/>
      <c r="N317" s="69"/>
      <c r="O317" s="47">
        <v>1</v>
      </c>
      <c r="P317" s="9"/>
      <c r="Q317" s="81"/>
      <c r="R317" s="9"/>
      <c r="S317" s="48"/>
      <c r="T317" s="122"/>
    </row>
    <row r="318" spans="1:20" s="49" customFormat="1" ht="33" customHeight="1" outlineLevel="2">
      <c r="A318" s="22" t="s">
        <v>102</v>
      </c>
      <c r="B318" s="43">
        <v>366</v>
      </c>
      <c r="C318" s="77" t="s">
        <v>1255</v>
      </c>
      <c r="D318" s="50"/>
      <c r="E318" s="50"/>
      <c r="F318" s="46" t="s">
        <v>992</v>
      </c>
      <c r="G318" s="82"/>
      <c r="H318" s="82"/>
      <c r="I318" s="33"/>
      <c r="J318" s="79"/>
      <c r="K318" s="69"/>
      <c r="L318" s="69"/>
      <c r="M318" s="69"/>
      <c r="N318" s="69"/>
      <c r="O318" s="47"/>
      <c r="P318" s="9"/>
      <c r="Q318" s="47">
        <v>1</v>
      </c>
      <c r="R318" s="9"/>
      <c r="S318" s="48"/>
      <c r="T318" s="122"/>
    </row>
    <row r="319" spans="1:20" ht="32.25" customHeight="1" outlineLevel="2">
      <c r="A319" s="18" t="s">
        <v>104</v>
      </c>
      <c r="B319" s="6">
        <v>366</v>
      </c>
      <c r="C319" s="54" t="s">
        <v>1256</v>
      </c>
      <c r="D319" s="11" t="s">
        <v>103</v>
      </c>
      <c r="E319" s="11" t="s">
        <v>357</v>
      </c>
      <c r="F319" s="7" t="s">
        <v>388</v>
      </c>
      <c r="G319" s="82" t="s">
        <v>702</v>
      </c>
      <c r="H319" s="82" t="s">
        <v>701</v>
      </c>
      <c r="I319" s="37" t="s">
        <v>487</v>
      </c>
      <c r="J319" s="67" t="s">
        <v>402</v>
      </c>
      <c r="K319" s="68">
        <v>5000</v>
      </c>
      <c r="L319" s="68">
        <v>10000</v>
      </c>
      <c r="M319" s="68">
        <v>50000</v>
      </c>
      <c r="N319" s="68">
        <v>100000</v>
      </c>
      <c r="O319" s="8"/>
      <c r="P319" s="9"/>
      <c r="Q319" s="6">
        <v>1</v>
      </c>
      <c r="R319" s="9"/>
      <c r="S319" s="9">
        <f>R319*0.01</f>
        <v>0</v>
      </c>
      <c r="T319" s="122">
        <v>25584.761125000001</v>
      </c>
    </row>
    <row r="320" spans="1:20" ht="32.25" customHeight="1" outlineLevel="2">
      <c r="A320" s="18" t="s">
        <v>104</v>
      </c>
      <c r="B320" s="6">
        <v>366</v>
      </c>
      <c r="C320" s="54" t="s">
        <v>1256</v>
      </c>
      <c r="D320" s="169"/>
      <c r="E320" s="169"/>
      <c r="F320" s="7" t="s">
        <v>388</v>
      </c>
      <c r="G320" s="82"/>
      <c r="H320" s="82"/>
      <c r="I320" s="37"/>
      <c r="J320" s="67"/>
      <c r="K320" s="68"/>
      <c r="L320" s="68"/>
      <c r="M320" s="68"/>
      <c r="N320" s="68"/>
      <c r="O320" s="8">
        <v>1</v>
      </c>
      <c r="P320" s="9"/>
      <c r="Q320" s="6"/>
      <c r="R320" s="9"/>
      <c r="S320" s="9"/>
      <c r="T320" s="122"/>
    </row>
    <row r="321" spans="1:20" ht="45.75" customHeight="1" outlineLevel="2">
      <c r="A321" s="18" t="s">
        <v>104</v>
      </c>
      <c r="B321" s="6">
        <v>366</v>
      </c>
      <c r="C321" s="54" t="s">
        <v>1257</v>
      </c>
      <c r="D321" s="25" t="s">
        <v>197</v>
      </c>
      <c r="E321" s="25" t="s">
        <v>358</v>
      </c>
      <c r="F321" s="7" t="s">
        <v>254</v>
      </c>
      <c r="G321" s="82" t="s">
        <v>706</v>
      </c>
      <c r="H321" s="82" t="s">
        <v>705</v>
      </c>
      <c r="I321" s="37" t="s">
        <v>488</v>
      </c>
      <c r="J321" s="67" t="s">
        <v>520</v>
      </c>
      <c r="K321" s="68">
        <v>5000</v>
      </c>
      <c r="L321" s="68">
        <v>10000</v>
      </c>
      <c r="M321" s="68">
        <v>10000</v>
      </c>
      <c r="N321" s="68">
        <v>50000</v>
      </c>
      <c r="O321" s="8"/>
      <c r="P321" s="9"/>
      <c r="Q321" s="6">
        <v>1</v>
      </c>
      <c r="R321" s="9"/>
      <c r="S321" s="9">
        <f>R321*0.01</f>
        <v>0</v>
      </c>
      <c r="T321" s="122">
        <v>6542.2494999999999</v>
      </c>
    </row>
    <row r="322" spans="1:20" ht="45.75" customHeight="1" outlineLevel="2">
      <c r="A322" s="18" t="s">
        <v>104</v>
      </c>
      <c r="B322" s="6">
        <v>366</v>
      </c>
      <c r="C322" s="54" t="s">
        <v>1257</v>
      </c>
      <c r="D322" s="25"/>
      <c r="E322" s="25"/>
      <c r="F322" s="7" t="s">
        <v>254</v>
      </c>
      <c r="G322" s="82"/>
      <c r="H322" s="82"/>
      <c r="I322" s="37"/>
      <c r="J322" s="67"/>
      <c r="K322" s="68"/>
      <c r="L322" s="68"/>
      <c r="M322" s="68"/>
      <c r="N322" s="68"/>
      <c r="O322" s="8">
        <v>1</v>
      </c>
      <c r="P322" s="9"/>
      <c r="Q322" s="6"/>
      <c r="R322" s="9"/>
      <c r="S322" s="9"/>
      <c r="T322" s="122"/>
    </row>
    <row r="323" spans="1:20" ht="36" customHeight="1" outlineLevel="2">
      <c r="A323" s="18" t="s">
        <v>104</v>
      </c>
      <c r="B323" s="6">
        <v>366</v>
      </c>
      <c r="C323" s="54" t="s">
        <v>1258</v>
      </c>
      <c r="D323" s="25"/>
      <c r="E323" s="25"/>
      <c r="F323" s="7" t="s">
        <v>993</v>
      </c>
      <c r="G323" s="82"/>
      <c r="H323" s="82"/>
      <c r="I323" s="37"/>
      <c r="J323" s="67"/>
      <c r="K323" s="68"/>
      <c r="L323" s="68"/>
      <c r="M323" s="68"/>
      <c r="N323" s="68"/>
      <c r="O323" s="8"/>
      <c r="P323" s="9"/>
      <c r="Q323" s="6">
        <v>1</v>
      </c>
      <c r="R323" s="9"/>
      <c r="S323" s="9"/>
      <c r="T323" s="122"/>
    </row>
    <row r="324" spans="1:20" ht="33.75" customHeight="1" outlineLevel="2">
      <c r="A324" s="18" t="s">
        <v>104</v>
      </c>
      <c r="B324" s="6">
        <v>366</v>
      </c>
      <c r="C324" s="54" t="s">
        <v>1258</v>
      </c>
      <c r="D324" s="25"/>
      <c r="E324" s="25"/>
      <c r="F324" s="7" t="s">
        <v>993</v>
      </c>
      <c r="G324" s="82"/>
      <c r="H324" s="82"/>
      <c r="I324" s="37"/>
      <c r="J324" s="67"/>
      <c r="K324" s="68"/>
      <c r="L324" s="68"/>
      <c r="M324" s="68"/>
      <c r="N324" s="68"/>
      <c r="O324" s="8">
        <v>1</v>
      </c>
      <c r="P324" s="9"/>
      <c r="Q324" s="6"/>
      <c r="R324" s="9"/>
      <c r="S324" s="9"/>
      <c r="T324" s="122"/>
    </row>
    <row r="325" spans="1:20" ht="45.75" customHeight="1" outlineLevel="2">
      <c r="A325" s="18" t="s">
        <v>104</v>
      </c>
      <c r="B325" s="6">
        <v>366</v>
      </c>
      <c r="C325" s="54" t="s">
        <v>995</v>
      </c>
      <c r="D325" s="25"/>
      <c r="E325" s="25"/>
      <c r="F325" s="7" t="s">
        <v>994</v>
      </c>
      <c r="G325" s="82"/>
      <c r="H325" s="82"/>
      <c r="I325" s="37"/>
      <c r="J325" s="67"/>
      <c r="K325" s="68"/>
      <c r="L325" s="68"/>
      <c r="M325" s="68"/>
      <c r="N325" s="68"/>
      <c r="O325" s="8"/>
      <c r="P325" s="9"/>
      <c r="Q325" s="6">
        <v>1</v>
      </c>
      <c r="R325" s="9"/>
      <c r="S325" s="9"/>
      <c r="T325" s="122"/>
    </row>
    <row r="326" spans="1:20" ht="45.75" customHeight="1" outlineLevel="2">
      <c r="A326" s="18" t="s">
        <v>104</v>
      </c>
      <c r="B326" s="6">
        <v>366</v>
      </c>
      <c r="C326" s="54" t="s">
        <v>995</v>
      </c>
      <c r="D326" s="25"/>
      <c r="E326" s="25"/>
      <c r="F326" s="7" t="s">
        <v>994</v>
      </c>
      <c r="G326" s="82"/>
      <c r="H326" s="82"/>
      <c r="I326" s="37"/>
      <c r="J326" s="67"/>
      <c r="K326" s="68"/>
      <c r="L326" s="68"/>
      <c r="M326" s="68"/>
      <c r="N326" s="68"/>
      <c r="O326" s="8">
        <v>1</v>
      </c>
      <c r="P326" s="9"/>
      <c r="Q326" s="6"/>
      <c r="R326" s="9"/>
      <c r="S326" s="9"/>
      <c r="T326" s="122"/>
    </row>
    <row r="327" spans="1:20" ht="33" customHeight="1" outlineLevel="2">
      <c r="A327" s="18" t="s">
        <v>104</v>
      </c>
      <c r="B327" s="6">
        <v>366</v>
      </c>
      <c r="C327" s="54" t="s">
        <v>1260</v>
      </c>
      <c r="D327" s="25" t="s">
        <v>198</v>
      </c>
      <c r="E327" s="25" t="s">
        <v>359</v>
      </c>
      <c r="F327" s="7" t="s">
        <v>996</v>
      </c>
      <c r="G327" s="82" t="s">
        <v>704</v>
      </c>
      <c r="H327" s="82" t="s">
        <v>703</v>
      </c>
      <c r="I327" s="37" t="s">
        <v>486</v>
      </c>
      <c r="J327" s="67" t="s">
        <v>520</v>
      </c>
      <c r="K327" s="68">
        <v>5000</v>
      </c>
      <c r="L327" s="68">
        <v>10000</v>
      </c>
      <c r="M327" s="68">
        <v>50000</v>
      </c>
      <c r="N327" s="68">
        <v>50000</v>
      </c>
      <c r="O327" s="8"/>
      <c r="P327" s="9"/>
      <c r="Q327" s="6">
        <v>1</v>
      </c>
      <c r="R327" s="9"/>
      <c r="S327" s="9">
        <f>R327*0.01</f>
        <v>0</v>
      </c>
      <c r="T327" s="122">
        <v>26263.451000000001</v>
      </c>
    </row>
    <row r="328" spans="1:20" s="49" customFormat="1" ht="33" customHeight="1" outlineLevel="2">
      <c r="A328" s="22" t="s">
        <v>105</v>
      </c>
      <c r="B328" s="43">
        <v>376</v>
      </c>
      <c r="C328" s="51" t="s">
        <v>1259</v>
      </c>
      <c r="D328" s="42" t="s">
        <v>246</v>
      </c>
      <c r="E328" s="42" t="s">
        <v>387</v>
      </c>
      <c r="F328" s="46" t="s">
        <v>997</v>
      </c>
      <c r="G328" s="82" t="s">
        <v>708</v>
      </c>
      <c r="H328" s="82" t="s">
        <v>707</v>
      </c>
      <c r="I328" s="37" t="s">
        <v>489</v>
      </c>
      <c r="J328" s="67" t="s">
        <v>520</v>
      </c>
      <c r="K328" s="68">
        <v>5000</v>
      </c>
      <c r="L328" s="68">
        <v>10000</v>
      </c>
      <c r="M328" s="68">
        <v>50000</v>
      </c>
      <c r="N328" s="68">
        <v>100000</v>
      </c>
      <c r="O328" s="47"/>
      <c r="P328" s="9"/>
      <c r="Q328" s="43">
        <v>1</v>
      </c>
      <c r="R328" s="9"/>
      <c r="S328" s="48">
        <f>R328*0.01</f>
        <v>0</v>
      </c>
      <c r="T328" s="122">
        <v>29336.547750000002</v>
      </c>
    </row>
    <row r="329" spans="1:20" s="49" customFormat="1" ht="33" customHeight="1" outlineLevel="2">
      <c r="A329" s="22" t="s">
        <v>105</v>
      </c>
      <c r="B329" s="43">
        <v>376</v>
      </c>
      <c r="C329" s="51" t="s">
        <v>1259</v>
      </c>
      <c r="D329" s="42"/>
      <c r="E329" s="42"/>
      <c r="F329" s="46" t="s">
        <v>997</v>
      </c>
      <c r="G329" s="82"/>
      <c r="H329" s="82"/>
      <c r="I329" s="37"/>
      <c r="J329" s="67"/>
      <c r="K329" s="68"/>
      <c r="L329" s="68"/>
      <c r="M329" s="68"/>
      <c r="N329" s="68"/>
      <c r="O329" s="47">
        <v>1</v>
      </c>
      <c r="P329" s="9"/>
      <c r="Q329" s="43"/>
      <c r="R329" s="9"/>
      <c r="S329" s="48"/>
      <c r="T329" s="122"/>
    </row>
    <row r="330" spans="1:20" s="49" customFormat="1" ht="33" customHeight="1" outlineLevel="2">
      <c r="A330" s="22" t="s">
        <v>105</v>
      </c>
      <c r="B330" s="43">
        <v>376</v>
      </c>
      <c r="C330" s="51" t="s">
        <v>1261</v>
      </c>
      <c r="D330" s="42"/>
      <c r="E330" s="42"/>
      <c r="F330" s="46" t="s">
        <v>998</v>
      </c>
      <c r="G330" s="82"/>
      <c r="H330" s="82"/>
      <c r="I330" s="37"/>
      <c r="J330" s="67"/>
      <c r="K330" s="68"/>
      <c r="L330" s="68"/>
      <c r="M330" s="68"/>
      <c r="N330" s="68"/>
      <c r="O330" s="47"/>
      <c r="P330" s="9"/>
      <c r="Q330" s="43">
        <v>1</v>
      </c>
      <c r="R330" s="9"/>
      <c r="S330" s="48"/>
      <c r="T330" s="122"/>
    </row>
    <row r="331" spans="1:20" s="49" customFormat="1" ht="33" customHeight="1" outlineLevel="2">
      <c r="A331" s="22" t="s">
        <v>105</v>
      </c>
      <c r="B331" s="43">
        <v>376</v>
      </c>
      <c r="C331" s="51" t="s">
        <v>1261</v>
      </c>
      <c r="D331" s="42"/>
      <c r="E331" s="42"/>
      <c r="F331" s="46" t="s">
        <v>998</v>
      </c>
      <c r="G331" s="82"/>
      <c r="H331" s="82"/>
      <c r="I331" s="37"/>
      <c r="J331" s="67"/>
      <c r="K331" s="68"/>
      <c r="L331" s="68"/>
      <c r="M331" s="68"/>
      <c r="N331" s="68"/>
      <c r="O331" s="47">
        <v>1</v>
      </c>
      <c r="P331" s="9"/>
      <c r="Q331" s="43"/>
      <c r="R331" s="9"/>
      <c r="S331" s="48"/>
      <c r="T331" s="122"/>
    </row>
    <row r="332" spans="1:20" s="49" customFormat="1" ht="33" customHeight="1" outlineLevel="2">
      <c r="A332" s="22" t="s">
        <v>105</v>
      </c>
      <c r="B332" s="43">
        <v>376</v>
      </c>
      <c r="C332" s="51" t="s">
        <v>1261</v>
      </c>
      <c r="D332" s="42"/>
      <c r="E332" s="42"/>
      <c r="F332" s="46" t="s">
        <v>998</v>
      </c>
      <c r="G332" s="82"/>
      <c r="H332" s="82"/>
      <c r="I332" s="37"/>
      <c r="J332" s="67"/>
      <c r="K332" s="68"/>
      <c r="L332" s="68"/>
      <c r="M332" s="68"/>
      <c r="N332" s="68"/>
      <c r="O332" s="47">
        <v>1</v>
      </c>
      <c r="P332" s="9"/>
      <c r="Q332" s="43"/>
      <c r="R332" s="9"/>
      <c r="S332" s="48"/>
      <c r="T332" s="122"/>
    </row>
    <row r="333" spans="1:20" s="49" customFormat="1" ht="33" customHeight="1" outlineLevel="2">
      <c r="A333" s="22" t="s">
        <v>105</v>
      </c>
      <c r="B333" s="43">
        <v>376</v>
      </c>
      <c r="C333" s="51" t="s">
        <v>1279</v>
      </c>
      <c r="D333" s="42"/>
      <c r="E333" s="42"/>
      <c r="F333" s="46" t="s">
        <v>999</v>
      </c>
      <c r="G333" s="82"/>
      <c r="H333" s="82"/>
      <c r="I333" s="37"/>
      <c r="J333" s="67"/>
      <c r="K333" s="68"/>
      <c r="L333" s="68"/>
      <c r="M333" s="68"/>
      <c r="N333" s="68"/>
      <c r="O333" s="47"/>
      <c r="P333" s="9"/>
      <c r="Q333" s="43">
        <v>1</v>
      </c>
      <c r="R333" s="9"/>
      <c r="S333" s="48"/>
      <c r="T333" s="122"/>
    </row>
    <row r="334" spans="1:20" s="49" customFormat="1" ht="33" customHeight="1" outlineLevel="2">
      <c r="A334" s="22" t="s">
        <v>105</v>
      </c>
      <c r="B334" s="43">
        <v>376</v>
      </c>
      <c r="C334" s="51" t="s">
        <v>1002</v>
      </c>
      <c r="D334" s="42"/>
      <c r="E334" s="42"/>
      <c r="F334" s="46" t="s">
        <v>1000</v>
      </c>
      <c r="G334" s="82"/>
      <c r="H334" s="82"/>
      <c r="I334" s="37"/>
      <c r="J334" s="67"/>
      <c r="K334" s="68"/>
      <c r="L334" s="68"/>
      <c r="M334" s="68"/>
      <c r="N334" s="68"/>
      <c r="O334" s="47"/>
      <c r="P334" s="9"/>
      <c r="Q334" s="43">
        <v>1</v>
      </c>
      <c r="R334" s="9"/>
      <c r="S334" s="48"/>
      <c r="T334" s="122"/>
    </row>
    <row r="335" spans="1:20" s="49" customFormat="1" ht="41.25" customHeight="1" outlineLevel="2">
      <c r="A335" s="22" t="s">
        <v>105</v>
      </c>
      <c r="B335" s="43">
        <v>376</v>
      </c>
      <c r="C335" s="51" t="s">
        <v>1002</v>
      </c>
      <c r="D335" s="42"/>
      <c r="E335" s="42"/>
      <c r="F335" s="46" t="s">
        <v>1001</v>
      </c>
      <c r="G335" s="82"/>
      <c r="H335" s="82"/>
      <c r="I335" s="37"/>
      <c r="J335" s="67"/>
      <c r="K335" s="68"/>
      <c r="L335" s="68"/>
      <c r="M335" s="68"/>
      <c r="N335" s="68"/>
      <c r="O335" s="47"/>
      <c r="P335" s="9"/>
      <c r="Q335" s="43">
        <v>1</v>
      </c>
      <c r="R335" s="9"/>
      <c r="S335" s="48"/>
      <c r="T335" s="122"/>
    </row>
    <row r="336" spans="1:20" s="49" customFormat="1" ht="41.25" customHeight="1" outlineLevel="2">
      <c r="A336" s="20" t="s">
        <v>106</v>
      </c>
      <c r="B336" s="59">
        <v>384</v>
      </c>
      <c r="C336" s="60" t="s">
        <v>1247</v>
      </c>
      <c r="D336" s="42"/>
      <c r="E336" s="42"/>
      <c r="F336" s="46" t="s">
        <v>1003</v>
      </c>
      <c r="G336" s="82"/>
      <c r="H336" s="82"/>
      <c r="I336" s="37"/>
      <c r="J336" s="67"/>
      <c r="K336" s="68"/>
      <c r="L336" s="68"/>
      <c r="M336" s="68"/>
      <c r="N336" s="68"/>
      <c r="O336" s="47">
        <v>1</v>
      </c>
      <c r="P336" s="9"/>
      <c r="Q336" s="43"/>
      <c r="R336" s="9"/>
      <c r="S336" s="48"/>
      <c r="T336" s="122"/>
    </row>
    <row r="337" spans="1:20" s="49" customFormat="1" ht="41.25" customHeight="1" outlineLevel="2">
      <c r="A337" s="20" t="s">
        <v>106</v>
      </c>
      <c r="B337" s="59">
        <v>384</v>
      </c>
      <c r="C337" s="60" t="s">
        <v>1247</v>
      </c>
      <c r="D337" s="42"/>
      <c r="E337" s="42"/>
      <c r="F337" s="46" t="s">
        <v>1003</v>
      </c>
      <c r="G337" s="82"/>
      <c r="H337" s="82"/>
      <c r="I337" s="37"/>
      <c r="J337" s="67"/>
      <c r="K337" s="68"/>
      <c r="L337" s="68"/>
      <c r="M337" s="68"/>
      <c r="N337" s="68"/>
      <c r="O337" s="47"/>
      <c r="P337" s="9"/>
      <c r="Q337" s="43">
        <v>1</v>
      </c>
      <c r="R337" s="9"/>
      <c r="S337" s="48"/>
      <c r="T337" s="122"/>
    </row>
    <row r="338" spans="1:20" s="49" customFormat="1" ht="41.25" customHeight="1" outlineLevel="2">
      <c r="A338" s="20" t="s">
        <v>106</v>
      </c>
      <c r="B338" s="59">
        <v>384</v>
      </c>
      <c r="C338" s="60" t="s">
        <v>1004</v>
      </c>
      <c r="D338" s="42"/>
      <c r="E338" s="42"/>
      <c r="F338" s="46" t="s">
        <v>1005</v>
      </c>
      <c r="G338" s="82"/>
      <c r="H338" s="82"/>
      <c r="I338" s="37"/>
      <c r="J338" s="67"/>
      <c r="K338" s="68"/>
      <c r="L338" s="68"/>
      <c r="M338" s="68"/>
      <c r="N338" s="68"/>
      <c r="O338" s="47"/>
      <c r="P338" s="9"/>
      <c r="Q338" s="43">
        <v>1</v>
      </c>
      <c r="R338" s="9"/>
      <c r="S338" s="48"/>
      <c r="T338" s="122"/>
    </row>
    <row r="339" spans="1:20" s="49" customFormat="1" ht="41.25" customHeight="1" outlineLevel="2">
      <c r="A339" s="20" t="s">
        <v>106</v>
      </c>
      <c r="B339" s="59">
        <v>384</v>
      </c>
      <c r="C339" s="60" t="s">
        <v>1004</v>
      </c>
      <c r="D339" s="42"/>
      <c r="E339" s="42"/>
      <c r="F339" s="46" t="s">
        <v>1005</v>
      </c>
      <c r="G339" s="82"/>
      <c r="H339" s="82"/>
      <c r="I339" s="37"/>
      <c r="J339" s="67"/>
      <c r="K339" s="68"/>
      <c r="L339" s="68"/>
      <c r="M339" s="68"/>
      <c r="N339" s="68"/>
      <c r="O339" s="47">
        <v>1</v>
      </c>
      <c r="P339" s="9"/>
      <c r="Q339" s="43"/>
      <c r="R339" s="9"/>
      <c r="S339" s="48"/>
      <c r="T339" s="122"/>
    </row>
    <row r="340" spans="1:20" s="49" customFormat="1" ht="41.25" customHeight="1" outlineLevel="2">
      <c r="A340" s="20" t="s">
        <v>106</v>
      </c>
      <c r="B340" s="59">
        <v>384</v>
      </c>
      <c r="C340" s="60" t="s">
        <v>1248</v>
      </c>
      <c r="D340" s="42"/>
      <c r="E340" s="42"/>
      <c r="F340" s="46" t="s">
        <v>1006</v>
      </c>
      <c r="G340" s="82"/>
      <c r="H340" s="82"/>
      <c r="I340" s="37"/>
      <c r="J340" s="67"/>
      <c r="K340" s="68"/>
      <c r="L340" s="68"/>
      <c r="M340" s="68"/>
      <c r="N340" s="68"/>
      <c r="O340" s="47">
        <v>1</v>
      </c>
      <c r="P340" s="9"/>
      <c r="Q340" s="43"/>
      <c r="R340" s="9"/>
      <c r="S340" s="48"/>
      <c r="T340" s="122"/>
    </row>
    <row r="341" spans="1:20" s="49" customFormat="1" ht="41.25" customHeight="1" outlineLevel="2">
      <c r="A341" s="20" t="s">
        <v>106</v>
      </c>
      <c r="B341" s="59">
        <v>384</v>
      </c>
      <c r="C341" s="60" t="s">
        <v>1248</v>
      </c>
      <c r="D341" s="42"/>
      <c r="E341" s="42"/>
      <c r="F341" s="46" t="s">
        <v>1006</v>
      </c>
      <c r="G341" s="82"/>
      <c r="H341" s="82"/>
      <c r="I341" s="37"/>
      <c r="J341" s="67"/>
      <c r="K341" s="68"/>
      <c r="L341" s="68"/>
      <c r="M341" s="68"/>
      <c r="N341" s="68"/>
      <c r="O341" s="47"/>
      <c r="P341" s="9"/>
      <c r="Q341" s="43">
        <v>1</v>
      </c>
      <c r="R341" s="9"/>
      <c r="S341" s="48"/>
      <c r="T341" s="122"/>
    </row>
    <row r="342" spans="1:20" s="49" customFormat="1" ht="41.25" customHeight="1" outlineLevel="2">
      <c r="A342" s="20" t="s">
        <v>106</v>
      </c>
      <c r="B342" s="59">
        <v>384</v>
      </c>
      <c r="C342" s="60" t="s">
        <v>1008</v>
      </c>
      <c r="D342" s="42"/>
      <c r="E342" s="42"/>
      <c r="F342" s="46" t="s">
        <v>1007</v>
      </c>
      <c r="G342" s="82"/>
      <c r="H342" s="82"/>
      <c r="I342" s="37"/>
      <c r="J342" s="67"/>
      <c r="K342" s="68"/>
      <c r="L342" s="68"/>
      <c r="M342" s="68"/>
      <c r="N342" s="68"/>
      <c r="O342" s="47"/>
      <c r="P342" s="9"/>
      <c r="Q342" s="43">
        <v>1</v>
      </c>
      <c r="R342" s="9"/>
      <c r="S342" s="48"/>
      <c r="T342" s="122"/>
    </row>
    <row r="343" spans="1:20" s="16" customFormat="1" ht="27.75" customHeight="1" outlineLevel="1">
      <c r="A343" s="12" t="s">
        <v>159</v>
      </c>
      <c r="B343" s="13">
        <v>366</v>
      </c>
      <c r="C343" s="27"/>
      <c r="D343" s="13"/>
      <c r="E343" s="55"/>
      <c r="F343" s="13"/>
      <c r="G343" s="13"/>
      <c r="H343" s="13"/>
      <c r="I343" s="13"/>
      <c r="J343" s="13"/>
      <c r="K343" s="13"/>
      <c r="L343" s="13"/>
      <c r="M343" s="13"/>
      <c r="N343" s="13"/>
      <c r="O343" s="14">
        <f>SUM(O316:O342)</f>
        <v>12</v>
      </c>
      <c r="P343" s="15"/>
      <c r="Q343" s="14">
        <f>SUM(Q316:Q342)</f>
        <v>15</v>
      </c>
      <c r="R343" s="15"/>
      <c r="S343" s="15">
        <f>SUM(S316:S342)</f>
        <v>0</v>
      </c>
      <c r="T343" s="123">
        <v>220925.01925000001</v>
      </c>
    </row>
    <row r="344" spans="1:20" ht="33" customHeight="1" outlineLevel="2">
      <c r="A344" s="22" t="s">
        <v>90</v>
      </c>
      <c r="B344" s="43">
        <v>326</v>
      </c>
      <c r="C344" s="17" t="s">
        <v>1263</v>
      </c>
      <c r="D344" s="31" t="s">
        <v>244</v>
      </c>
      <c r="E344" s="31" t="s">
        <v>360</v>
      </c>
      <c r="F344" s="7" t="s">
        <v>148</v>
      </c>
      <c r="G344" s="82" t="s">
        <v>554</v>
      </c>
      <c r="H344" s="82" t="s">
        <v>555</v>
      </c>
      <c r="I344" s="67" t="s">
        <v>474</v>
      </c>
      <c r="J344" s="67" t="s">
        <v>520</v>
      </c>
      <c r="K344" s="71">
        <v>10000</v>
      </c>
      <c r="L344" s="71">
        <v>10000</v>
      </c>
      <c r="M344" s="71">
        <v>50000</v>
      </c>
      <c r="N344" s="71">
        <v>50000</v>
      </c>
      <c r="O344" s="8">
        <v>1</v>
      </c>
      <c r="P344" s="9"/>
      <c r="Q344" s="6"/>
      <c r="R344" s="9"/>
      <c r="S344" s="9">
        <f>P344*0.01</f>
        <v>0</v>
      </c>
      <c r="T344" s="122">
        <v>53620.467125000003</v>
      </c>
    </row>
    <row r="345" spans="1:20" s="49" customFormat="1" ht="33" customHeight="1" outlineLevel="2">
      <c r="A345" s="22" t="s">
        <v>90</v>
      </c>
      <c r="B345" s="43">
        <v>326</v>
      </c>
      <c r="C345" s="17" t="s">
        <v>1263</v>
      </c>
      <c r="D345" s="50" t="s">
        <v>91</v>
      </c>
      <c r="E345" s="50" t="s">
        <v>361</v>
      </c>
      <c r="F345" s="46" t="s">
        <v>148</v>
      </c>
      <c r="G345" s="82">
        <v>9005214074</v>
      </c>
      <c r="H345" s="82">
        <v>5222888</v>
      </c>
      <c r="I345" s="33">
        <v>332751001</v>
      </c>
      <c r="J345" s="33" t="s">
        <v>521</v>
      </c>
      <c r="K345" s="90">
        <v>50000</v>
      </c>
      <c r="L345" s="90">
        <v>10000</v>
      </c>
      <c r="M345" s="90">
        <v>10000</v>
      </c>
      <c r="N345" s="69" t="s">
        <v>406</v>
      </c>
      <c r="O345" s="47">
        <v>1</v>
      </c>
      <c r="P345" s="48"/>
      <c r="Q345" s="43"/>
      <c r="R345" s="48"/>
      <c r="S345" s="48">
        <f>P345*0.01</f>
        <v>0</v>
      </c>
      <c r="T345" s="122">
        <v>47547.490624999999</v>
      </c>
    </row>
    <row r="346" spans="1:20" s="49" customFormat="1" ht="33" customHeight="1" outlineLevel="2">
      <c r="A346" s="22" t="s">
        <v>90</v>
      </c>
      <c r="B346" s="43">
        <v>326</v>
      </c>
      <c r="C346" s="17" t="s">
        <v>1263</v>
      </c>
      <c r="D346" s="42" t="s">
        <v>200</v>
      </c>
      <c r="E346" s="42" t="s">
        <v>362</v>
      </c>
      <c r="F346" s="46" t="s">
        <v>148</v>
      </c>
      <c r="G346" s="82" t="s">
        <v>712</v>
      </c>
      <c r="H346" s="82" t="s">
        <v>711</v>
      </c>
      <c r="I346" s="33" t="s">
        <v>473</v>
      </c>
      <c r="J346" s="33" t="s">
        <v>520</v>
      </c>
      <c r="K346" s="90">
        <v>10000</v>
      </c>
      <c r="L346" s="90">
        <v>50000</v>
      </c>
      <c r="M346" s="90">
        <v>50000</v>
      </c>
      <c r="N346" s="90">
        <v>100000</v>
      </c>
      <c r="O346" s="47"/>
      <c r="P346" s="48"/>
      <c r="Q346" s="43">
        <v>1</v>
      </c>
      <c r="R346" s="48"/>
      <c r="S346" s="48">
        <f>R346*0.01</f>
        <v>0</v>
      </c>
      <c r="T346" s="122">
        <v>66520.288249999998</v>
      </c>
    </row>
    <row r="347" spans="1:20" s="49" customFormat="1" ht="33" customHeight="1" outlineLevel="2">
      <c r="A347" s="22" t="s">
        <v>90</v>
      </c>
      <c r="B347" s="43">
        <v>326</v>
      </c>
      <c r="C347" s="17" t="s">
        <v>1262</v>
      </c>
      <c r="D347" s="175"/>
      <c r="E347" s="175"/>
      <c r="F347" s="46" t="s">
        <v>1051</v>
      </c>
      <c r="G347" s="82"/>
      <c r="H347" s="82"/>
      <c r="I347" s="33"/>
      <c r="J347" s="33"/>
      <c r="K347" s="90"/>
      <c r="L347" s="90"/>
      <c r="M347" s="90"/>
      <c r="N347" s="90"/>
      <c r="O347" s="47">
        <v>1</v>
      </c>
      <c r="P347" s="48"/>
      <c r="Q347" s="43"/>
      <c r="R347" s="48"/>
      <c r="S347" s="48"/>
      <c r="T347" s="122"/>
    </row>
    <row r="348" spans="1:20" s="49" customFormat="1" ht="33" customHeight="1" outlineLevel="2">
      <c r="A348" s="22" t="s">
        <v>90</v>
      </c>
      <c r="B348" s="43">
        <v>326</v>
      </c>
      <c r="C348" s="17" t="s">
        <v>1262</v>
      </c>
      <c r="D348" s="175"/>
      <c r="E348" s="175"/>
      <c r="F348" s="46" t="s">
        <v>1051</v>
      </c>
      <c r="G348" s="82"/>
      <c r="H348" s="82"/>
      <c r="I348" s="33"/>
      <c r="J348" s="33"/>
      <c r="K348" s="90"/>
      <c r="L348" s="90"/>
      <c r="M348" s="90"/>
      <c r="N348" s="90"/>
      <c r="O348" s="47"/>
      <c r="P348" s="48"/>
      <c r="Q348" s="43">
        <v>1</v>
      </c>
      <c r="R348" s="48"/>
      <c r="S348" s="48"/>
      <c r="T348" s="122"/>
    </row>
    <row r="349" spans="1:20" s="49" customFormat="1" ht="33" customHeight="1" outlineLevel="2">
      <c r="A349" s="22" t="s">
        <v>90</v>
      </c>
      <c r="B349" s="43">
        <v>326</v>
      </c>
      <c r="C349" s="17" t="s">
        <v>1262</v>
      </c>
      <c r="D349" s="175"/>
      <c r="E349" s="175"/>
      <c r="F349" s="46" t="s">
        <v>1051</v>
      </c>
      <c r="G349" s="82"/>
      <c r="H349" s="82"/>
      <c r="I349" s="33"/>
      <c r="J349" s="33"/>
      <c r="K349" s="90"/>
      <c r="L349" s="90"/>
      <c r="M349" s="90"/>
      <c r="N349" s="90"/>
      <c r="O349" s="47">
        <v>1</v>
      </c>
      <c r="P349" s="48"/>
      <c r="Q349" s="43"/>
      <c r="R349" s="48"/>
      <c r="S349" s="48"/>
      <c r="T349" s="122"/>
    </row>
    <row r="350" spans="1:20" s="49" customFormat="1" ht="33" customHeight="1" outlineLevel="2">
      <c r="A350" s="22" t="s">
        <v>90</v>
      </c>
      <c r="B350" s="43">
        <v>326</v>
      </c>
      <c r="C350" s="17" t="s">
        <v>1262</v>
      </c>
      <c r="D350" s="175"/>
      <c r="E350" s="175"/>
      <c r="F350" s="46" t="s">
        <v>1051</v>
      </c>
      <c r="G350" s="82"/>
      <c r="H350" s="82"/>
      <c r="I350" s="33"/>
      <c r="J350" s="33"/>
      <c r="K350" s="90"/>
      <c r="L350" s="90"/>
      <c r="M350" s="90"/>
      <c r="N350" s="90"/>
      <c r="O350" s="47"/>
      <c r="P350" s="48"/>
      <c r="Q350" s="43">
        <v>1</v>
      </c>
      <c r="R350" s="48"/>
      <c r="S350" s="48"/>
      <c r="T350" s="122"/>
    </row>
    <row r="351" spans="1:20" s="49" customFormat="1" ht="33" customHeight="1" outlineLevel="2">
      <c r="A351" s="22" t="s">
        <v>90</v>
      </c>
      <c r="B351" s="43">
        <v>326</v>
      </c>
      <c r="C351" s="77" t="s">
        <v>1270</v>
      </c>
      <c r="D351" s="34" t="s">
        <v>240</v>
      </c>
      <c r="E351" s="34" t="s">
        <v>363</v>
      </c>
      <c r="F351" s="46" t="s">
        <v>201</v>
      </c>
      <c r="G351" s="82" t="s">
        <v>556</v>
      </c>
      <c r="H351" s="82" t="s">
        <v>557</v>
      </c>
      <c r="I351" s="33" t="s">
        <v>471</v>
      </c>
      <c r="J351" s="33" t="s">
        <v>402</v>
      </c>
      <c r="K351" s="90">
        <v>100000</v>
      </c>
      <c r="L351" s="90">
        <v>50000</v>
      </c>
      <c r="M351" s="90">
        <v>5000</v>
      </c>
      <c r="N351" s="69" t="s">
        <v>406</v>
      </c>
      <c r="O351" s="47">
        <v>1</v>
      </c>
      <c r="P351" s="48"/>
      <c r="Q351" s="43"/>
      <c r="R351" s="48"/>
      <c r="S351" s="48">
        <f>P351*0.01</f>
        <v>0</v>
      </c>
      <c r="T351" s="122">
        <v>50013.841249999998</v>
      </c>
    </row>
    <row r="352" spans="1:20" ht="33" customHeight="1" outlineLevel="2">
      <c r="A352" s="22" t="s">
        <v>90</v>
      </c>
      <c r="B352" s="43">
        <v>326</v>
      </c>
      <c r="C352" s="77" t="s">
        <v>1270</v>
      </c>
      <c r="D352" s="25" t="s">
        <v>199</v>
      </c>
      <c r="E352" s="25" t="s">
        <v>364</v>
      </c>
      <c r="F352" s="7" t="s">
        <v>201</v>
      </c>
      <c r="G352" s="82" t="s">
        <v>710</v>
      </c>
      <c r="H352" s="82" t="s">
        <v>709</v>
      </c>
      <c r="I352" s="67" t="s">
        <v>472</v>
      </c>
      <c r="J352" s="67" t="s">
        <v>520</v>
      </c>
      <c r="K352" s="71">
        <v>10000</v>
      </c>
      <c r="L352" s="71">
        <v>50000</v>
      </c>
      <c r="M352" s="71">
        <v>50000</v>
      </c>
      <c r="N352" s="71">
        <v>100000</v>
      </c>
      <c r="O352" s="70"/>
      <c r="P352" s="9"/>
      <c r="Q352" s="6">
        <v>1</v>
      </c>
      <c r="R352" s="9"/>
      <c r="S352" s="9">
        <f>R352*0.01</f>
        <v>0</v>
      </c>
      <c r="T352" s="122">
        <v>26526.504625000001</v>
      </c>
    </row>
    <row r="353" spans="1:20" ht="33" customHeight="1" outlineLevel="2">
      <c r="A353" s="22" t="s">
        <v>92</v>
      </c>
      <c r="B353" s="43">
        <v>333</v>
      </c>
      <c r="C353" s="17" t="s">
        <v>1264</v>
      </c>
      <c r="D353" s="94"/>
      <c r="E353" s="94"/>
      <c r="F353" s="7" t="s">
        <v>1052</v>
      </c>
      <c r="G353" s="82"/>
      <c r="H353" s="82"/>
      <c r="I353" s="67"/>
      <c r="J353" s="67"/>
      <c r="K353" s="71"/>
      <c r="L353" s="71"/>
      <c r="M353" s="71"/>
      <c r="N353" s="71"/>
      <c r="O353" s="70"/>
      <c r="P353" s="9"/>
      <c r="Q353" s="6">
        <v>1</v>
      </c>
      <c r="R353" s="9"/>
      <c r="S353" s="9"/>
      <c r="T353" s="122"/>
    </row>
    <row r="354" spans="1:20" ht="33" customHeight="1" outlineLevel="2">
      <c r="A354" s="22" t="s">
        <v>92</v>
      </c>
      <c r="B354" s="43">
        <v>333</v>
      </c>
      <c r="C354" s="17" t="s">
        <v>1264</v>
      </c>
      <c r="D354" s="94"/>
      <c r="E354" s="94"/>
      <c r="F354" s="7" t="s">
        <v>1052</v>
      </c>
      <c r="G354" s="82"/>
      <c r="H354" s="82"/>
      <c r="I354" s="67"/>
      <c r="J354" s="67"/>
      <c r="K354" s="71"/>
      <c r="L354" s="71"/>
      <c r="M354" s="71"/>
      <c r="N354" s="71"/>
      <c r="O354" s="47">
        <v>1</v>
      </c>
      <c r="P354" s="9"/>
      <c r="Q354" s="6"/>
      <c r="R354" s="9"/>
      <c r="S354" s="9"/>
      <c r="T354" s="122"/>
    </row>
    <row r="355" spans="1:20" ht="33" customHeight="1" outlineLevel="2">
      <c r="A355" s="22" t="s">
        <v>92</v>
      </c>
      <c r="B355" s="43">
        <v>333</v>
      </c>
      <c r="C355" s="17" t="s">
        <v>1264</v>
      </c>
      <c r="D355" s="94"/>
      <c r="E355" s="94"/>
      <c r="F355" s="7" t="s">
        <v>1052</v>
      </c>
      <c r="G355" s="82"/>
      <c r="H355" s="82"/>
      <c r="I355" s="67"/>
      <c r="J355" s="67"/>
      <c r="K355" s="71"/>
      <c r="L355" s="71"/>
      <c r="M355" s="71"/>
      <c r="N355" s="71"/>
      <c r="O355" s="70"/>
      <c r="P355" s="9"/>
      <c r="Q355" s="6">
        <v>1</v>
      </c>
      <c r="R355" s="9"/>
      <c r="S355" s="9"/>
      <c r="T355" s="122"/>
    </row>
    <row r="356" spans="1:20" ht="33" customHeight="1" outlineLevel="2">
      <c r="A356" s="22" t="s">
        <v>94</v>
      </c>
      <c r="B356" s="43">
        <v>335</v>
      </c>
      <c r="C356" s="51" t="s">
        <v>1265</v>
      </c>
      <c r="D356" s="94"/>
      <c r="E356" s="94"/>
      <c r="F356" s="46" t="s">
        <v>148</v>
      </c>
      <c r="G356" s="82"/>
      <c r="H356" s="82"/>
      <c r="I356" s="67"/>
      <c r="J356" s="67"/>
      <c r="K356" s="71"/>
      <c r="L356" s="71"/>
      <c r="M356" s="71"/>
      <c r="N356" s="71"/>
      <c r="O356" s="70"/>
      <c r="P356" s="9"/>
      <c r="Q356" s="6">
        <v>1</v>
      </c>
      <c r="R356" s="9"/>
      <c r="S356" s="9"/>
      <c r="T356" s="122"/>
    </row>
    <row r="357" spans="1:20" s="49" customFormat="1" ht="33" customHeight="1" outlineLevel="2">
      <c r="A357" s="22" t="s">
        <v>94</v>
      </c>
      <c r="B357" s="43">
        <v>335</v>
      </c>
      <c r="C357" s="51" t="s">
        <v>1265</v>
      </c>
      <c r="D357" s="52" t="s">
        <v>93</v>
      </c>
      <c r="E357" s="52" t="s">
        <v>365</v>
      </c>
      <c r="F357" s="46" t="s">
        <v>148</v>
      </c>
      <c r="G357" s="82" t="s">
        <v>714</v>
      </c>
      <c r="H357" s="82" t="s">
        <v>713</v>
      </c>
      <c r="I357" s="33" t="s">
        <v>475</v>
      </c>
      <c r="J357" s="33" t="s">
        <v>520</v>
      </c>
      <c r="K357" s="90">
        <v>10000</v>
      </c>
      <c r="L357" s="90">
        <v>50000</v>
      </c>
      <c r="M357" s="90">
        <v>50000</v>
      </c>
      <c r="N357" s="90">
        <v>100000</v>
      </c>
      <c r="O357" s="47"/>
      <c r="P357" s="48"/>
      <c r="Q357" s="43">
        <v>1</v>
      </c>
      <c r="R357" s="48"/>
      <c r="S357" s="48">
        <f>R357*0.01</f>
        <v>0</v>
      </c>
      <c r="T357" s="122">
        <v>21683.71125</v>
      </c>
    </row>
    <row r="358" spans="1:20" ht="33" customHeight="1" outlineLevel="2">
      <c r="A358" s="22" t="s">
        <v>96</v>
      </c>
      <c r="B358" s="6">
        <v>338</v>
      </c>
      <c r="C358" s="26" t="s">
        <v>1266</v>
      </c>
      <c r="D358" s="25" t="s">
        <v>202</v>
      </c>
      <c r="E358" s="25" t="s">
        <v>366</v>
      </c>
      <c r="F358" s="46" t="s">
        <v>148</v>
      </c>
      <c r="G358" s="82" t="s">
        <v>716</v>
      </c>
      <c r="H358" s="82" t="s">
        <v>715</v>
      </c>
      <c r="I358" s="33" t="s">
        <v>479</v>
      </c>
      <c r="J358" s="67" t="s">
        <v>520</v>
      </c>
      <c r="K358" s="71">
        <v>10000</v>
      </c>
      <c r="L358" s="71">
        <v>50000</v>
      </c>
      <c r="M358" s="71">
        <v>50000</v>
      </c>
      <c r="N358" s="71">
        <v>100000</v>
      </c>
      <c r="O358" s="8"/>
      <c r="P358" s="9"/>
      <c r="Q358" s="6">
        <v>1</v>
      </c>
      <c r="R358" s="9"/>
      <c r="S358" s="9">
        <f>R358*0.01</f>
        <v>0</v>
      </c>
      <c r="T358" s="122">
        <v>26699.528249999999</v>
      </c>
    </row>
    <row r="359" spans="1:20" ht="33" customHeight="1" outlineLevel="2">
      <c r="A359" s="22" t="s">
        <v>96</v>
      </c>
      <c r="B359" s="6">
        <v>338</v>
      </c>
      <c r="C359" s="26" t="s">
        <v>1266</v>
      </c>
      <c r="D359" s="94"/>
      <c r="E359" s="94"/>
      <c r="F359" s="46" t="s">
        <v>148</v>
      </c>
      <c r="G359" s="82"/>
      <c r="H359" s="82"/>
      <c r="I359" s="33"/>
      <c r="J359" s="67"/>
      <c r="K359" s="71"/>
      <c r="L359" s="71"/>
      <c r="M359" s="71"/>
      <c r="N359" s="71"/>
      <c r="O359" s="8">
        <v>1</v>
      </c>
      <c r="P359" s="9"/>
      <c r="Q359" s="6"/>
      <c r="R359" s="9"/>
      <c r="S359" s="9"/>
      <c r="T359" s="122"/>
    </row>
    <row r="360" spans="1:20" ht="33" customHeight="1" outlineLevel="2">
      <c r="A360" s="22" t="s">
        <v>96</v>
      </c>
      <c r="B360" s="43">
        <v>338</v>
      </c>
      <c r="C360" s="26" t="s">
        <v>1266</v>
      </c>
      <c r="D360" s="94"/>
      <c r="E360" s="94"/>
      <c r="F360" s="46" t="s">
        <v>148</v>
      </c>
      <c r="G360" s="82"/>
      <c r="H360" s="82"/>
      <c r="I360" s="33"/>
      <c r="J360" s="67"/>
      <c r="K360" s="71"/>
      <c r="L360" s="71"/>
      <c r="M360" s="71"/>
      <c r="N360" s="71"/>
      <c r="O360" s="8"/>
      <c r="P360" s="9"/>
      <c r="Q360" s="6">
        <v>1</v>
      </c>
      <c r="R360" s="9"/>
      <c r="S360" s="9"/>
      <c r="T360" s="122"/>
    </row>
    <row r="361" spans="1:20" s="49" customFormat="1" ht="33" customHeight="1" outlineLevel="2">
      <c r="A361" s="22" t="s">
        <v>96</v>
      </c>
      <c r="B361" s="43">
        <v>338</v>
      </c>
      <c r="C361" s="26" t="s">
        <v>1266</v>
      </c>
      <c r="D361" s="34" t="s">
        <v>242</v>
      </c>
      <c r="E361" s="34" t="s">
        <v>367</v>
      </c>
      <c r="F361" s="46" t="s">
        <v>148</v>
      </c>
      <c r="G361" s="82" t="s">
        <v>558</v>
      </c>
      <c r="H361" s="82" t="s">
        <v>559</v>
      </c>
      <c r="I361" s="33" t="s">
        <v>476</v>
      </c>
      <c r="J361" s="33" t="s">
        <v>402</v>
      </c>
      <c r="K361" s="90">
        <v>50000</v>
      </c>
      <c r="L361" s="90">
        <v>10000</v>
      </c>
      <c r="M361" s="90">
        <v>10000</v>
      </c>
      <c r="N361" s="69" t="s">
        <v>406</v>
      </c>
      <c r="O361" s="47"/>
      <c r="P361" s="48"/>
      <c r="Q361" s="43">
        <v>1</v>
      </c>
      <c r="R361" s="48"/>
      <c r="S361" s="48">
        <f>P361*0.01</f>
        <v>0</v>
      </c>
      <c r="T361" s="122">
        <v>61410.825499999999</v>
      </c>
    </row>
    <row r="362" spans="1:20" ht="33" customHeight="1" outlineLevel="2">
      <c r="A362" s="22" t="s">
        <v>96</v>
      </c>
      <c r="B362" s="6">
        <v>338</v>
      </c>
      <c r="C362" s="26" t="s">
        <v>1266</v>
      </c>
      <c r="D362" s="3" t="s">
        <v>95</v>
      </c>
      <c r="E362" s="3" t="s">
        <v>368</v>
      </c>
      <c r="F362" s="7" t="s">
        <v>148</v>
      </c>
      <c r="G362" s="82" t="s">
        <v>718</v>
      </c>
      <c r="H362" s="82" t="s">
        <v>717</v>
      </c>
      <c r="I362" s="33" t="s">
        <v>480</v>
      </c>
      <c r="J362" s="67" t="s">
        <v>520</v>
      </c>
      <c r="K362" s="71">
        <v>10000</v>
      </c>
      <c r="L362" s="71">
        <v>50000</v>
      </c>
      <c r="M362" s="71">
        <v>50000</v>
      </c>
      <c r="N362" s="71">
        <v>100000</v>
      </c>
      <c r="O362" s="8">
        <v>1</v>
      </c>
      <c r="P362" s="9"/>
      <c r="Q362" s="6"/>
      <c r="R362" s="9"/>
      <c r="S362" s="9">
        <f>R362*0.01</f>
        <v>0</v>
      </c>
      <c r="T362" s="122">
        <v>32786.207249999999</v>
      </c>
    </row>
    <row r="363" spans="1:20" ht="33" customHeight="1" outlineLevel="2">
      <c r="A363" s="22" t="s">
        <v>97</v>
      </c>
      <c r="B363" s="6">
        <v>342</v>
      </c>
      <c r="C363" s="17" t="s">
        <v>1267</v>
      </c>
      <c r="D363" s="3"/>
      <c r="E363" s="3"/>
      <c r="F363" s="7" t="s">
        <v>1053</v>
      </c>
      <c r="G363" s="82"/>
      <c r="H363" s="82"/>
      <c r="I363" s="33"/>
      <c r="J363" s="67"/>
      <c r="K363" s="71"/>
      <c r="L363" s="71"/>
      <c r="M363" s="71"/>
      <c r="N363" s="71"/>
      <c r="O363" s="8"/>
      <c r="P363" s="9"/>
      <c r="Q363" s="6">
        <v>1</v>
      </c>
      <c r="R363" s="9"/>
      <c r="S363" s="9"/>
      <c r="T363" s="122"/>
    </row>
    <row r="364" spans="1:20" ht="33" customHeight="1" outlineLevel="2">
      <c r="A364" s="22" t="s">
        <v>97</v>
      </c>
      <c r="B364" s="6">
        <v>342</v>
      </c>
      <c r="C364" s="17" t="s">
        <v>1267</v>
      </c>
      <c r="D364" s="3"/>
      <c r="E364" s="3"/>
      <c r="F364" s="7" t="s">
        <v>1053</v>
      </c>
      <c r="G364" s="82"/>
      <c r="H364" s="82"/>
      <c r="I364" s="33"/>
      <c r="J364" s="67"/>
      <c r="K364" s="71"/>
      <c r="L364" s="71"/>
      <c r="M364" s="71"/>
      <c r="N364" s="71"/>
      <c r="O364" s="8">
        <v>1</v>
      </c>
      <c r="P364" s="9"/>
      <c r="Q364" s="6"/>
      <c r="R364" s="9"/>
      <c r="S364" s="9"/>
      <c r="T364" s="122"/>
    </row>
    <row r="365" spans="1:20" ht="33" customHeight="1" outlineLevel="2">
      <c r="A365" s="22" t="s">
        <v>97</v>
      </c>
      <c r="B365" s="6">
        <v>342</v>
      </c>
      <c r="C365" s="17" t="s">
        <v>1250</v>
      </c>
      <c r="D365" s="3"/>
      <c r="E365" s="3"/>
      <c r="F365" s="7" t="s">
        <v>1054</v>
      </c>
      <c r="G365" s="82"/>
      <c r="H365" s="82"/>
      <c r="I365" s="33"/>
      <c r="J365" s="67"/>
      <c r="K365" s="71"/>
      <c r="L365" s="71"/>
      <c r="M365" s="71"/>
      <c r="N365" s="71"/>
      <c r="O365" s="8"/>
      <c r="P365" s="9"/>
      <c r="Q365" s="6">
        <v>1</v>
      </c>
      <c r="R365" s="9"/>
      <c r="S365" s="9"/>
      <c r="T365" s="122"/>
    </row>
    <row r="366" spans="1:20" ht="33" customHeight="1" outlineLevel="2">
      <c r="A366" s="22" t="s">
        <v>97</v>
      </c>
      <c r="B366" s="6">
        <v>342</v>
      </c>
      <c r="C366" s="17" t="s">
        <v>1250</v>
      </c>
      <c r="D366" s="3"/>
      <c r="E366" s="3"/>
      <c r="F366" s="7" t="s">
        <v>1054</v>
      </c>
      <c r="G366" s="82"/>
      <c r="H366" s="82"/>
      <c r="I366" s="33"/>
      <c r="J366" s="67"/>
      <c r="K366" s="71"/>
      <c r="L366" s="71"/>
      <c r="M366" s="71"/>
      <c r="N366" s="71"/>
      <c r="O366" s="8"/>
      <c r="P366" s="9"/>
      <c r="Q366" s="6">
        <v>1</v>
      </c>
      <c r="R366" s="9"/>
      <c r="S366" s="9"/>
      <c r="T366" s="122"/>
    </row>
    <row r="367" spans="1:20" ht="33" customHeight="1" outlineLevel="2">
      <c r="A367" s="22" t="s">
        <v>97</v>
      </c>
      <c r="B367" s="6">
        <v>342</v>
      </c>
      <c r="C367" s="17" t="s">
        <v>1249</v>
      </c>
      <c r="D367" s="3"/>
      <c r="E367" s="3"/>
      <c r="F367" s="7" t="s">
        <v>1053</v>
      </c>
      <c r="G367" s="82"/>
      <c r="H367" s="82"/>
      <c r="I367" s="33"/>
      <c r="J367" s="67"/>
      <c r="K367" s="71"/>
      <c r="L367" s="71"/>
      <c r="M367" s="71"/>
      <c r="N367" s="71"/>
      <c r="O367" s="8">
        <v>1</v>
      </c>
      <c r="P367" s="9"/>
      <c r="Q367" s="6"/>
      <c r="R367" s="9"/>
      <c r="S367" s="9"/>
      <c r="T367" s="122"/>
    </row>
    <row r="368" spans="1:20" ht="33" customHeight="1" outlineLevel="2">
      <c r="A368" s="22" t="s">
        <v>97</v>
      </c>
      <c r="B368" s="6">
        <v>342</v>
      </c>
      <c r="C368" s="17" t="s">
        <v>1268</v>
      </c>
      <c r="D368" s="3"/>
      <c r="E368" s="3"/>
      <c r="F368" s="7" t="s">
        <v>1053</v>
      </c>
      <c r="G368" s="82"/>
      <c r="H368" s="82"/>
      <c r="I368" s="33"/>
      <c r="J368" s="67"/>
      <c r="K368" s="71"/>
      <c r="L368" s="71"/>
      <c r="M368" s="71"/>
      <c r="N368" s="71"/>
      <c r="O368" s="8">
        <v>1</v>
      </c>
      <c r="P368" s="9"/>
      <c r="Q368" s="6"/>
      <c r="R368" s="9"/>
      <c r="S368" s="9"/>
      <c r="T368" s="122"/>
    </row>
    <row r="369" spans="1:20" ht="33" customHeight="1" outlineLevel="2">
      <c r="A369" s="22" t="s">
        <v>1055</v>
      </c>
      <c r="B369" s="6">
        <v>344</v>
      </c>
      <c r="C369" s="17" t="s">
        <v>1269</v>
      </c>
      <c r="D369" s="171"/>
      <c r="E369" s="171"/>
      <c r="F369" s="7" t="s">
        <v>148</v>
      </c>
      <c r="G369" s="82"/>
      <c r="H369" s="82"/>
      <c r="I369" s="33"/>
      <c r="J369" s="67"/>
      <c r="K369" s="71"/>
      <c r="L369" s="71"/>
      <c r="M369" s="71"/>
      <c r="N369" s="71"/>
      <c r="O369" s="8"/>
      <c r="P369" s="9"/>
      <c r="Q369" s="6">
        <v>1</v>
      </c>
      <c r="R369" s="9"/>
      <c r="S369" s="9"/>
      <c r="T369" s="122"/>
    </row>
    <row r="370" spans="1:20" ht="33" customHeight="1" outlineLevel="2">
      <c r="A370" s="22" t="s">
        <v>1055</v>
      </c>
      <c r="B370" s="6">
        <v>344</v>
      </c>
      <c r="C370" s="17" t="s">
        <v>1269</v>
      </c>
      <c r="D370" s="171"/>
      <c r="E370" s="171"/>
      <c r="F370" s="7" t="s">
        <v>148</v>
      </c>
      <c r="G370" s="82"/>
      <c r="H370" s="82"/>
      <c r="I370" s="33"/>
      <c r="J370" s="67"/>
      <c r="K370" s="71"/>
      <c r="L370" s="71"/>
      <c r="M370" s="71"/>
      <c r="N370" s="71"/>
      <c r="O370" s="8">
        <v>1</v>
      </c>
      <c r="P370" s="9"/>
      <c r="Q370" s="6"/>
      <c r="R370" s="9"/>
      <c r="S370" s="9"/>
      <c r="T370" s="122"/>
    </row>
    <row r="371" spans="1:20" ht="33" customHeight="1" outlineLevel="2">
      <c r="A371" s="22" t="s">
        <v>1055</v>
      </c>
      <c r="B371" s="6">
        <v>344</v>
      </c>
      <c r="C371" s="17" t="s">
        <v>1269</v>
      </c>
      <c r="D371" s="171"/>
      <c r="E371" s="171"/>
      <c r="F371" s="7" t="s">
        <v>148</v>
      </c>
      <c r="G371" s="82"/>
      <c r="H371" s="82"/>
      <c r="I371" s="33"/>
      <c r="J371" s="67"/>
      <c r="K371" s="71"/>
      <c r="L371" s="71"/>
      <c r="M371" s="71"/>
      <c r="N371" s="71"/>
      <c r="O371" s="8">
        <v>1</v>
      </c>
      <c r="P371" s="9"/>
      <c r="Q371" s="6"/>
      <c r="R371" s="9"/>
      <c r="S371" s="9"/>
      <c r="T371" s="122"/>
    </row>
    <row r="372" spans="1:20" ht="33" customHeight="1" outlineLevel="2">
      <c r="A372" s="22" t="s">
        <v>1055</v>
      </c>
      <c r="B372" s="6">
        <v>344</v>
      </c>
      <c r="C372" s="17" t="s">
        <v>1269</v>
      </c>
      <c r="D372" s="171"/>
      <c r="E372" s="171"/>
      <c r="F372" s="7" t="s">
        <v>148</v>
      </c>
      <c r="G372" s="82"/>
      <c r="H372" s="82"/>
      <c r="I372" s="33"/>
      <c r="J372" s="67"/>
      <c r="K372" s="71"/>
      <c r="L372" s="71"/>
      <c r="M372" s="71"/>
      <c r="N372" s="71"/>
      <c r="O372" s="8"/>
      <c r="P372" s="9"/>
      <c r="Q372" s="6">
        <v>1</v>
      </c>
      <c r="R372" s="9"/>
      <c r="S372" s="9"/>
      <c r="T372" s="122"/>
    </row>
    <row r="373" spans="1:20" ht="33" customHeight="1" outlineLevel="2">
      <c r="A373" s="22" t="s">
        <v>1055</v>
      </c>
      <c r="B373" s="6">
        <v>344</v>
      </c>
      <c r="C373" s="17" t="s">
        <v>1269</v>
      </c>
      <c r="D373" s="25" t="s">
        <v>206</v>
      </c>
      <c r="E373" s="25" t="s">
        <v>369</v>
      </c>
      <c r="F373" s="7" t="s">
        <v>148</v>
      </c>
      <c r="G373" s="82" t="s">
        <v>720</v>
      </c>
      <c r="H373" s="82" t="s">
        <v>719</v>
      </c>
      <c r="I373" s="67" t="s">
        <v>477</v>
      </c>
      <c r="J373" s="67" t="s">
        <v>402</v>
      </c>
      <c r="K373" s="71">
        <v>10000</v>
      </c>
      <c r="L373" s="71">
        <v>50000</v>
      </c>
      <c r="M373" s="71">
        <v>50000</v>
      </c>
      <c r="N373" s="71">
        <v>100000</v>
      </c>
      <c r="O373" s="8"/>
      <c r="P373" s="9"/>
      <c r="Q373" s="6">
        <v>1</v>
      </c>
      <c r="R373" s="9"/>
      <c r="S373" s="9">
        <f>R373*0.01</f>
        <v>0</v>
      </c>
      <c r="T373" s="122">
        <v>25762.018250000001</v>
      </c>
    </row>
    <row r="374" spans="1:20" ht="33" customHeight="1" outlineLevel="2">
      <c r="A374" s="22" t="s">
        <v>98</v>
      </c>
      <c r="B374" s="6">
        <v>346</v>
      </c>
      <c r="C374" s="17" t="s">
        <v>1278</v>
      </c>
      <c r="D374" s="31" t="s">
        <v>241</v>
      </c>
      <c r="E374" s="31" t="s">
        <v>370</v>
      </c>
      <c r="F374" s="7" t="s">
        <v>148</v>
      </c>
      <c r="G374" s="82" t="s">
        <v>724</v>
      </c>
      <c r="H374" s="82" t="s">
        <v>723</v>
      </c>
      <c r="I374" s="67" t="s">
        <v>478</v>
      </c>
      <c r="J374" s="67" t="s">
        <v>520</v>
      </c>
      <c r="K374" s="71">
        <v>5000</v>
      </c>
      <c r="L374" s="71">
        <v>10000</v>
      </c>
      <c r="M374" s="71">
        <v>50000</v>
      </c>
      <c r="N374" s="71">
        <v>100000</v>
      </c>
      <c r="O374" s="8"/>
      <c r="P374" s="9"/>
      <c r="Q374" s="6">
        <v>1</v>
      </c>
      <c r="R374" s="9"/>
      <c r="S374" s="9">
        <f>R374*0.01</f>
        <v>0</v>
      </c>
      <c r="T374" s="122">
        <v>28185.36375</v>
      </c>
    </row>
    <row r="375" spans="1:20" ht="33" customHeight="1" outlineLevel="2">
      <c r="A375" s="22" t="s">
        <v>98</v>
      </c>
      <c r="B375" s="6">
        <v>346</v>
      </c>
      <c r="C375" s="17" t="s">
        <v>1278</v>
      </c>
      <c r="D375" s="31"/>
      <c r="E375" s="31"/>
      <c r="F375" s="7" t="s">
        <v>148</v>
      </c>
      <c r="G375" s="82"/>
      <c r="H375" s="82"/>
      <c r="I375" s="67"/>
      <c r="J375" s="67"/>
      <c r="K375" s="71"/>
      <c r="L375" s="71"/>
      <c r="M375" s="71"/>
      <c r="N375" s="71"/>
      <c r="O375" s="8">
        <v>1</v>
      </c>
      <c r="P375" s="9"/>
      <c r="Q375" s="6"/>
      <c r="R375" s="9"/>
      <c r="S375" s="9"/>
      <c r="T375" s="122"/>
    </row>
    <row r="376" spans="1:20" ht="33" customHeight="1" outlineLevel="2">
      <c r="A376" s="22" t="s">
        <v>98</v>
      </c>
      <c r="B376" s="6">
        <v>346</v>
      </c>
      <c r="C376" s="17" t="s">
        <v>1278</v>
      </c>
      <c r="D376" s="31"/>
      <c r="E376" s="31"/>
      <c r="F376" s="7" t="s">
        <v>148</v>
      </c>
      <c r="G376" s="82"/>
      <c r="H376" s="82"/>
      <c r="I376" s="67"/>
      <c r="J376" s="67"/>
      <c r="K376" s="71"/>
      <c r="L376" s="71"/>
      <c r="M376" s="71"/>
      <c r="N376" s="71"/>
      <c r="O376" s="8"/>
      <c r="P376" s="9"/>
      <c r="Q376" s="6">
        <v>1</v>
      </c>
      <c r="R376" s="9"/>
      <c r="S376" s="9"/>
      <c r="T376" s="122"/>
    </row>
    <row r="377" spans="1:20" ht="33" customHeight="1" outlineLevel="2">
      <c r="A377" s="22" t="s">
        <v>98</v>
      </c>
      <c r="B377" s="6">
        <v>346</v>
      </c>
      <c r="C377" s="17" t="s">
        <v>1251</v>
      </c>
      <c r="D377" s="31"/>
      <c r="E377" s="31"/>
      <c r="F377" s="7" t="s">
        <v>1056</v>
      </c>
      <c r="G377" s="82"/>
      <c r="H377" s="82"/>
      <c r="I377" s="67"/>
      <c r="J377" s="67"/>
      <c r="K377" s="71"/>
      <c r="L377" s="71"/>
      <c r="M377" s="71"/>
      <c r="N377" s="71"/>
      <c r="O377" s="8"/>
      <c r="P377" s="9"/>
      <c r="Q377" s="6">
        <v>1</v>
      </c>
      <c r="R377" s="9"/>
      <c r="S377" s="9"/>
      <c r="T377" s="122"/>
    </row>
    <row r="378" spans="1:20" ht="33" customHeight="1" outlineLevel="2">
      <c r="A378" s="22" t="s">
        <v>98</v>
      </c>
      <c r="B378" s="6">
        <v>346</v>
      </c>
      <c r="C378" s="17" t="s">
        <v>1251</v>
      </c>
      <c r="D378" s="31" t="s">
        <v>245</v>
      </c>
      <c r="E378" s="31" t="s">
        <v>371</v>
      </c>
      <c r="F378" s="7" t="s">
        <v>1056</v>
      </c>
      <c r="G378" s="82" t="s">
        <v>722</v>
      </c>
      <c r="H378" s="82" t="s">
        <v>721</v>
      </c>
      <c r="I378" s="67" t="s">
        <v>484</v>
      </c>
      <c r="J378" s="67" t="s">
        <v>520</v>
      </c>
      <c r="K378" s="71">
        <v>10000</v>
      </c>
      <c r="L378" s="71">
        <v>50000</v>
      </c>
      <c r="M378" s="71">
        <v>50000</v>
      </c>
      <c r="N378" s="71">
        <v>100000</v>
      </c>
      <c r="O378" s="8"/>
      <c r="P378" s="9"/>
      <c r="Q378" s="6">
        <v>1</v>
      </c>
      <c r="R378" s="9"/>
      <c r="S378" s="9">
        <f>R378*0.01</f>
        <v>0</v>
      </c>
      <c r="T378" s="122">
        <v>17269.185750000001</v>
      </c>
    </row>
    <row r="379" spans="1:20" ht="33" customHeight="1" outlineLevel="2">
      <c r="A379" s="22" t="s">
        <v>99</v>
      </c>
      <c r="B379" s="6">
        <v>348</v>
      </c>
      <c r="C379" s="26" t="s">
        <v>1159</v>
      </c>
      <c r="D379" s="25" t="s">
        <v>203</v>
      </c>
      <c r="E379" s="25" t="s">
        <v>372</v>
      </c>
      <c r="F379" s="7" t="s">
        <v>148</v>
      </c>
      <c r="G379" s="82" t="s">
        <v>726</v>
      </c>
      <c r="H379" s="82" t="s">
        <v>725</v>
      </c>
      <c r="I379" s="67" t="s">
        <v>485</v>
      </c>
      <c r="J379" s="67" t="s">
        <v>520</v>
      </c>
      <c r="K379" s="71">
        <v>10000</v>
      </c>
      <c r="L379" s="71">
        <v>10000</v>
      </c>
      <c r="M379" s="71">
        <v>50000</v>
      </c>
      <c r="N379" s="71">
        <v>100000</v>
      </c>
      <c r="O379" s="8"/>
      <c r="P379" s="9"/>
      <c r="Q379" s="6">
        <v>1</v>
      </c>
      <c r="R379" s="9"/>
      <c r="S379" s="9">
        <f>R379*0.01</f>
        <v>0</v>
      </c>
      <c r="T379" s="122">
        <v>39864.815125000001</v>
      </c>
    </row>
    <row r="380" spans="1:20" ht="33" customHeight="1" outlineLevel="2">
      <c r="A380" s="22" t="s">
        <v>99</v>
      </c>
      <c r="B380" s="6">
        <v>348</v>
      </c>
      <c r="C380" s="26" t="s">
        <v>1159</v>
      </c>
      <c r="D380" s="94"/>
      <c r="E380" s="94"/>
      <c r="F380" s="7" t="s">
        <v>148</v>
      </c>
      <c r="G380" s="82"/>
      <c r="H380" s="82"/>
      <c r="I380" s="67"/>
      <c r="J380" s="67"/>
      <c r="K380" s="71"/>
      <c r="L380" s="71"/>
      <c r="M380" s="71"/>
      <c r="N380" s="71"/>
      <c r="O380" s="8">
        <v>1</v>
      </c>
      <c r="P380" s="9"/>
      <c r="Q380" s="6"/>
      <c r="R380" s="9"/>
      <c r="S380" s="9"/>
      <c r="T380" s="122"/>
    </row>
    <row r="381" spans="1:20" ht="33" customHeight="1" outlineLevel="2">
      <c r="A381" s="22" t="s">
        <v>99</v>
      </c>
      <c r="B381" s="6">
        <v>348</v>
      </c>
      <c r="C381" s="26" t="s">
        <v>1159</v>
      </c>
      <c r="D381" s="94"/>
      <c r="E381" s="94"/>
      <c r="F381" s="7" t="s">
        <v>148</v>
      </c>
      <c r="G381" s="82"/>
      <c r="H381" s="82"/>
      <c r="I381" s="67"/>
      <c r="J381" s="67"/>
      <c r="K381" s="71"/>
      <c r="L381" s="71"/>
      <c r="M381" s="71"/>
      <c r="N381" s="71"/>
      <c r="O381" s="8">
        <v>1</v>
      </c>
      <c r="P381" s="9"/>
      <c r="Q381" s="6"/>
      <c r="R381" s="9"/>
      <c r="S381" s="9"/>
      <c r="T381" s="122"/>
    </row>
    <row r="382" spans="1:20" ht="33" customHeight="1" outlineLevel="2">
      <c r="A382" s="22" t="s">
        <v>99</v>
      </c>
      <c r="B382" s="6">
        <v>348</v>
      </c>
      <c r="C382" s="26" t="s">
        <v>1057</v>
      </c>
      <c r="D382" s="94"/>
      <c r="E382" s="94"/>
      <c r="F382" s="7" t="s">
        <v>1057</v>
      </c>
      <c r="G382" s="82"/>
      <c r="H382" s="82"/>
      <c r="I382" s="67"/>
      <c r="J382" s="67"/>
      <c r="K382" s="71"/>
      <c r="L382" s="71"/>
      <c r="M382" s="71"/>
      <c r="N382" s="71"/>
      <c r="O382" s="8"/>
      <c r="P382" s="9"/>
      <c r="Q382" s="6">
        <v>1</v>
      </c>
      <c r="R382" s="9"/>
      <c r="S382" s="9"/>
      <c r="T382" s="122"/>
    </row>
    <row r="383" spans="1:20" ht="33" customHeight="1" outlineLevel="2">
      <c r="A383" s="22" t="s">
        <v>99</v>
      </c>
      <c r="B383" s="6">
        <v>348</v>
      </c>
      <c r="C383" s="26" t="s">
        <v>1057</v>
      </c>
      <c r="D383" s="94"/>
      <c r="E383" s="94"/>
      <c r="F383" s="7" t="s">
        <v>1057</v>
      </c>
      <c r="G383" s="82"/>
      <c r="H383" s="82"/>
      <c r="I383" s="67"/>
      <c r="J383" s="67"/>
      <c r="K383" s="71"/>
      <c r="L383" s="71"/>
      <c r="M383" s="71"/>
      <c r="N383" s="71"/>
      <c r="O383" s="8"/>
      <c r="P383" s="9"/>
      <c r="Q383" s="6">
        <v>1</v>
      </c>
      <c r="R383" s="9"/>
      <c r="S383" s="9"/>
      <c r="T383" s="122"/>
    </row>
    <row r="384" spans="1:20" ht="33" customHeight="1" outlineLevel="2">
      <c r="A384" s="22" t="s">
        <v>100</v>
      </c>
      <c r="B384" s="6">
        <v>350</v>
      </c>
      <c r="C384" s="17" t="s">
        <v>1160</v>
      </c>
      <c r="D384" s="94"/>
      <c r="E384" s="94"/>
      <c r="F384" s="7" t="s">
        <v>1058</v>
      </c>
      <c r="G384" s="82"/>
      <c r="H384" s="82"/>
      <c r="I384" s="67"/>
      <c r="J384" s="67"/>
      <c r="K384" s="71"/>
      <c r="L384" s="71"/>
      <c r="M384" s="71"/>
      <c r="N384" s="71"/>
      <c r="O384" s="8"/>
      <c r="P384" s="9"/>
      <c r="Q384" s="6">
        <v>1</v>
      </c>
      <c r="R384" s="9"/>
      <c r="S384" s="9"/>
      <c r="T384" s="122"/>
    </row>
    <row r="385" spans="1:20" ht="33" customHeight="1" outlineLevel="2">
      <c r="A385" s="22" t="s">
        <v>101</v>
      </c>
      <c r="B385" s="6">
        <v>361</v>
      </c>
      <c r="C385" s="26" t="s">
        <v>1161</v>
      </c>
      <c r="D385" s="94"/>
      <c r="E385" s="94"/>
      <c r="F385" s="7" t="s">
        <v>1060</v>
      </c>
      <c r="G385" s="82"/>
      <c r="H385" s="82"/>
      <c r="I385" s="67"/>
      <c r="J385" s="67"/>
      <c r="K385" s="71"/>
      <c r="L385" s="71"/>
      <c r="M385" s="71"/>
      <c r="N385" s="71"/>
      <c r="O385" s="8"/>
      <c r="P385" s="9"/>
      <c r="Q385" s="6">
        <v>1</v>
      </c>
      <c r="R385" s="9"/>
      <c r="S385" s="9"/>
      <c r="T385" s="122"/>
    </row>
    <row r="386" spans="1:20" ht="33" customHeight="1" outlineLevel="2">
      <c r="A386" s="22" t="s">
        <v>101</v>
      </c>
      <c r="B386" s="6">
        <v>361</v>
      </c>
      <c r="C386" s="26" t="s">
        <v>1161</v>
      </c>
      <c r="D386" s="94"/>
      <c r="E386" s="94"/>
      <c r="F386" s="7" t="s">
        <v>1060</v>
      </c>
      <c r="G386" s="82"/>
      <c r="H386" s="82"/>
      <c r="I386" s="67"/>
      <c r="J386" s="67"/>
      <c r="K386" s="71"/>
      <c r="L386" s="71"/>
      <c r="M386" s="71"/>
      <c r="N386" s="71"/>
      <c r="O386" s="8">
        <v>1</v>
      </c>
      <c r="P386" s="9"/>
      <c r="Q386" s="6"/>
      <c r="R386" s="9"/>
      <c r="S386" s="9"/>
      <c r="T386" s="122"/>
    </row>
    <row r="387" spans="1:20" ht="33" customHeight="1" outlineLevel="2">
      <c r="A387" s="22" t="s">
        <v>101</v>
      </c>
      <c r="B387" s="6">
        <v>361</v>
      </c>
      <c r="C387" s="26" t="s">
        <v>1162</v>
      </c>
      <c r="D387" s="94"/>
      <c r="E387" s="94"/>
      <c r="F387" s="7" t="s">
        <v>1061</v>
      </c>
      <c r="G387" s="82"/>
      <c r="H387" s="82"/>
      <c r="I387" s="67"/>
      <c r="J387" s="67"/>
      <c r="K387" s="71"/>
      <c r="L387" s="71"/>
      <c r="M387" s="71"/>
      <c r="N387" s="71"/>
      <c r="O387" s="8"/>
      <c r="P387" s="9"/>
      <c r="Q387" s="6">
        <v>1</v>
      </c>
      <c r="R387" s="9"/>
      <c r="S387" s="9"/>
      <c r="T387" s="122"/>
    </row>
    <row r="388" spans="1:20" ht="33" customHeight="1" outlineLevel="2">
      <c r="A388" s="22" t="s">
        <v>101</v>
      </c>
      <c r="B388" s="6">
        <v>361</v>
      </c>
      <c r="C388" s="26" t="s">
        <v>1162</v>
      </c>
      <c r="D388" s="94"/>
      <c r="E388" s="94"/>
      <c r="F388" s="7" t="s">
        <v>1061</v>
      </c>
      <c r="G388" s="82"/>
      <c r="H388" s="82"/>
      <c r="I388" s="67"/>
      <c r="J388" s="67"/>
      <c r="K388" s="71"/>
      <c r="L388" s="71"/>
      <c r="M388" s="71"/>
      <c r="N388" s="71"/>
      <c r="O388" s="8">
        <v>1</v>
      </c>
      <c r="P388" s="9"/>
      <c r="Q388" s="6"/>
      <c r="R388" s="9"/>
      <c r="S388" s="9"/>
      <c r="T388" s="122"/>
    </row>
    <row r="389" spans="1:20" ht="33" customHeight="1" outlineLevel="2">
      <c r="A389" s="22" t="s">
        <v>101</v>
      </c>
      <c r="B389" s="6">
        <v>361</v>
      </c>
      <c r="C389" s="26" t="s">
        <v>1163</v>
      </c>
      <c r="D389" s="25" t="s">
        <v>204</v>
      </c>
      <c r="E389" s="25" t="s">
        <v>373</v>
      </c>
      <c r="F389" s="7" t="s">
        <v>160</v>
      </c>
      <c r="G389" s="82" t="s">
        <v>728</v>
      </c>
      <c r="H389" s="82" t="s">
        <v>727</v>
      </c>
      <c r="I389" s="67" t="s">
        <v>482</v>
      </c>
      <c r="J389" s="67" t="s">
        <v>520</v>
      </c>
      <c r="K389" s="71">
        <v>10000</v>
      </c>
      <c r="L389" s="71">
        <v>50000</v>
      </c>
      <c r="M389" s="71">
        <v>50000</v>
      </c>
      <c r="N389" s="71">
        <v>100000</v>
      </c>
      <c r="O389" s="8"/>
      <c r="P389" s="9"/>
      <c r="Q389" s="6">
        <v>1</v>
      </c>
      <c r="R389" s="9"/>
      <c r="S389" s="9">
        <f>R389*0.01</f>
        <v>0</v>
      </c>
      <c r="T389" s="122">
        <v>28259.663375</v>
      </c>
    </row>
    <row r="390" spans="1:20" ht="33" customHeight="1" outlineLevel="2">
      <c r="A390" s="22" t="s">
        <v>101</v>
      </c>
      <c r="B390" s="6">
        <v>361</v>
      </c>
      <c r="C390" s="26" t="s">
        <v>1163</v>
      </c>
      <c r="D390" s="31" t="s">
        <v>243</v>
      </c>
      <c r="E390" s="31" t="s">
        <v>374</v>
      </c>
      <c r="F390" s="7" t="s">
        <v>160</v>
      </c>
      <c r="G390" s="82" t="s">
        <v>560</v>
      </c>
      <c r="H390" s="82" t="s">
        <v>561</v>
      </c>
      <c r="I390" s="67" t="s">
        <v>481</v>
      </c>
      <c r="J390" s="67" t="s">
        <v>520</v>
      </c>
      <c r="K390" s="71">
        <v>50000</v>
      </c>
      <c r="L390" s="71">
        <v>50000</v>
      </c>
      <c r="M390" s="71">
        <v>50000</v>
      </c>
      <c r="N390" s="71">
        <v>10000</v>
      </c>
      <c r="O390" s="8">
        <v>1</v>
      </c>
      <c r="P390" s="9"/>
      <c r="Q390" s="6"/>
      <c r="R390" s="9"/>
      <c r="S390" s="9">
        <f>P390*0.01</f>
        <v>0</v>
      </c>
      <c r="T390" s="122">
        <v>29478.300374999999</v>
      </c>
    </row>
    <row r="391" spans="1:20" ht="43.5" customHeight="1" outlineLevel="2">
      <c r="A391" s="20" t="s">
        <v>101</v>
      </c>
      <c r="B391" s="59">
        <v>361</v>
      </c>
      <c r="C391" s="105" t="s">
        <v>1164</v>
      </c>
      <c r="D391" s="176"/>
      <c r="E391" s="176"/>
      <c r="F391" s="7" t="s">
        <v>1059</v>
      </c>
      <c r="G391" s="82"/>
      <c r="H391" s="82"/>
      <c r="I391" s="67"/>
      <c r="J391" s="67"/>
      <c r="K391" s="71"/>
      <c r="L391" s="71"/>
      <c r="M391" s="71"/>
      <c r="N391" s="71"/>
      <c r="O391" s="8">
        <v>1</v>
      </c>
      <c r="P391" s="62"/>
      <c r="Q391" s="59"/>
      <c r="R391" s="62"/>
      <c r="S391" s="9"/>
      <c r="T391" s="122"/>
    </row>
    <row r="392" spans="1:20" ht="45.75" customHeight="1" outlineLevel="2">
      <c r="A392" s="20" t="s">
        <v>101</v>
      </c>
      <c r="B392" s="59">
        <v>361</v>
      </c>
      <c r="C392" s="105" t="s">
        <v>1164</v>
      </c>
      <c r="D392" s="152" t="s">
        <v>205</v>
      </c>
      <c r="E392" s="152" t="s">
        <v>375</v>
      </c>
      <c r="F392" s="7" t="s">
        <v>1059</v>
      </c>
      <c r="G392" s="142" t="s">
        <v>730</v>
      </c>
      <c r="H392" s="142" t="s">
        <v>729</v>
      </c>
      <c r="I392" s="143" t="s">
        <v>483</v>
      </c>
      <c r="J392" s="143" t="s">
        <v>402</v>
      </c>
      <c r="K392" s="155">
        <v>10000</v>
      </c>
      <c r="L392" s="155">
        <v>50000</v>
      </c>
      <c r="M392" s="155">
        <v>50000</v>
      </c>
      <c r="N392" s="155">
        <v>100000</v>
      </c>
      <c r="O392" s="8"/>
      <c r="P392" s="62"/>
      <c r="Q392" s="59">
        <v>1</v>
      </c>
      <c r="R392" s="62"/>
      <c r="S392" s="146">
        <f>R392*0.01</f>
        <v>0</v>
      </c>
      <c r="T392" s="147">
        <v>55661.893499999998</v>
      </c>
    </row>
    <row r="393" spans="1:20" s="16" customFormat="1" ht="27.75" customHeight="1" outlineLevel="1">
      <c r="A393" s="12" t="s">
        <v>161</v>
      </c>
      <c r="B393" s="13">
        <v>326</v>
      </c>
      <c r="C393" s="27"/>
      <c r="D393" s="13"/>
      <c r="E393" s="55"/>
      <c r="F393" s="13"/>
      <c r="G393" s="13"/>
      <c r="H393" s="13"/>
      <c r="I393" s="13"/>
      <c r="J393" s="13"/>
      <c r="K393" s="13"/>
      <c r="L393" s="13"/>
      <c r="M393" s="13"/>
      <c r="N393" s="13"/>
      <c r="O393" s="14">
        <f>SUM(O344:O392)</f>
        <v>20</v>
      </c>
      <c r="P393" s="15"/>
      <c r="Q393" s="14">
        <f>SUM(Q344:Q392)</f>
        <v>29</v>
      </c>
      <c r="R393" s="15"/>
      <c r="S393" s="15">
        <f>SUM(S344:S392)</f>
        <v>0</v>
      </c>
      <c r="T393" s="123">
        <v>793776.72812499979</v>
      </c>
    </row>
    <row r="394" spans="1:20" s="49" customFormat="1" ht="33" customHeight="1" outlineLevel="2">
      <c r="A394" s="23" t="s">
        <v>111</v>
      </c>
      <c r="B394" s="43">
        <v>455</v>
      </c>
      <c r="C394" s="44" t="s">
        <v>1165</v>
      </c>
      <c r="D394" s="50" t="s">
        <v>110</v>
      </c>
      <c r="E394" s="50" t="s">
        <v>376</v>
      </c>
      <c r="F394" s="46" t="s">
        <v>946</v>
      </c>
      <c r="G394" s="82">
        <v>9005215131</v>
      </c>
      <c r="H394" s="82">
        <v>5223888</v>
      </c>
      <c r="I394" s="33">
        <v>307311</v>
      </c>
      <c r="J394" s="33" t="s">
        <v>521</v>
      </c>
      <c r="K394" s="80">
        <v>50000</v>
      </c>
      <c r="L394" s="80">
        <v>50000</v>
      </c>
      <c r="M394" s="80">
        <v>5000</v>
      </c>
      <c r="N394" s="78" t="s">
        <v>406</v>
      </c>
      <c r="O394" s="47">
        <v>1</v>
      </c>
      <c r="P394" s="48"/>
      <c r="Q394" s="43"/>
      <c r="R394" s="48"/>
      <c r="S394" s="48">
        <f>P394*0.01</f>
        <v>0</v>
      </c>
      <c r="T394" s="122">
        <v>54597.952250000002</v>
      </c>
    </row>
    <row r="395" spans="1:20" s="49" customFormat="1" ht="33" customHeight="1" outlineLevel="2">
      <c r="A395" s="23" t="s">
        <v>111</v>
      </c>
      <c r="B395" s="43">
        <v>455</v>
      </c>
      <c r="C395" s="44" t="s">
        <v>1165</v>
      </c>
      <c r="D395" s="50"/>
      <c r="E395" s="50"/>
      <c r="F395" s="46" t="s">
        <v>946</v>
      </c>
      <c r="G395" s="82"/>
      <c r="H395" s="82"/>
      <c r="I395" s="33"/>
      <c r="J395" s="33"/>
      <c r="K395" s="80"/>
      <c r="L395" s="80"/>
      <c r="M395" s="80"/>
      <c r="N395" s="78"/>
      <c r="O395" s="47"/>
      <c r="P395" s="48"/>
      <c r="Q395" s="43">
        <v>1</v>
      </c>
      <c r="R395" s="48"/>
      <c r="S395" s="48"/>
      <c r="T395" s="122"/>
    </row>
    <row r="396" spans="1:20" s="49" customFormat="1" ht="35.25" customHeight="1" outlineLevel="2">
      <c r="A396" s="23" t="s">
        <v>111</v>
      </c>
      <c r="B396" s="43">
        <v>455</v>
      </c>
      <c r="C396" s="44" t="s">
        <v>1166</v>
      </c>
      <c r="D396" s="50"/>
      <c r="E396" s="50"/>
      <c r="F396" s="46" t="s">
        <v>1352</v>
      </c>
      <c r="G396" s="82"/>
      <c r="H396" s="82"/>
      <c r="I396" s="33"/>
      <c r="J396" s="33"/>
      <c r="K396" s="80"/>
      <c r="L396" s="80"/>
      <c r="M396" s="80"/>
      <c r="N396" s="78"/>
      <c r="O396" s="47">
        <v>1</v>
      </c>
      <c r="P396" s="48"/>
      <c r="Q396" s="43"/>
      <c r="R396" s="48"/>
      <c r="S396" s="48"/>
      <c r="T396" s="122"/>
    </row>
    <row r="397" spans="1:20" s="49" customFormat="1" ht="36" customHeight="1" outlineLevel="2">
      <c r="A397" s="23" t="s">
        <v>111</v>
      </c>
      <c r="B397" s="43">
        <v>455</v>
      </c>
      <c r="C397" s="44" t="s">
        <v>1166</v>
      </c>
      <c r="D397" s="50"/>
      <c r="E397" s="50"/>
      <c r="F397" s="46" t="s">
        <v>1352</v>
      </c>
      <c r="G397" s="82"/>
      <c r="H397" s="82"/>
      <c r="I397" s="33"/>
      <c r="J397" s="33"/>
      <c r="K397" s="80"/>
      <c r="L397" s="80"/>
      <c r="M397" s="80"/>
      <c r="N397" s="78"/>
      <c r="O397" s="47"/>
      <c r="P397" s="48"/>
      <c r="Q397" s="43">
        <v>1</v>
      </c>
      <c r="R397" s="48"/>
      <c r="S397" s="48"/>
      <c r="T397" s="122"/>
    </row>
    <row r="398" spans="1:20" s="49" customFormat="1" ht="33" customHeight="1" outlineLevel="2">
      <c r="A398" s="196" t="s">
        <v>111</v>
      </c>
      <c r="B398" s="197">
        <v>455</v>
      </c>
      <c r="C398" s="198" t="s">
        <v>1167</v>
      </c>
      <c r="D398" s="50"/>
      <c r="E398" s="50"/>
      <c r="F398" s="179" t="s">
        <v>1062</v>
      </c>
      <c r="G398" s="82"/>
      <c r="H398" s="82"/>
      <c r="I398" s="33"/>
      <c r="J398" s="33"/>
      <c r="K398" s="80"/>
      <c r="L398" s="80"/>
      <c r="M398" s="80"/>
      <c r="N398" s="78"/>
      <c r="O398" s="47"/>
      <c r="P398" s="48"/>
      <c r="Q398" s="43">
        <v>1</v>
      </c>
      <c r="R398" s="48" t="s">
        <v>1353</v>
      </c>
      <c r="S398" s="48"/>
      <c r="T398" s="122"/>
    </row>
    <row r="399" spans="1:20" s="49" customFormat="1" ht="36.75" customHeight="1" outlineLevel="2">
      <c r="A399" s="23" t="s">
        <v>111</v>
      </c>
      <c r="B399" s="43">
        <v>455</v>
      </c>
      <c r="C399" s="44" t="s">
        <v>1356</v>
      </c>
      <c r="D399" s="50"/>
      <c r="E399" s="50"/>
      <c r="F399" s="46" t="s">
        <v>1357</v>
      </c>
      <c r="G399" s="82"/>
      <c r="H399" s="82"/>
      <c r="I399" s="33"/>
      <c r="J399" s="33"/>
      <c r="K399" s="80"/>
      <c r="L399" s="80"/>
      <c r="M399" s="80"/>
      <c r="N399" s="78"/>
      <c r="O399" s="47">
        <v>1</v>
      </c>
      <c r="P399" s="48"/>
      <c r="Q399" s="43"/>
      <c r="R399" s="48"/>
      <c r="S399" s="48"/>
      <c r="T399" s="122"/>
    </row>
    <row r="400" spans="1:20" s="49" customFormat="1" ht="33" customHeight="1" outlineLevel="2">
      <c r="A400" s="23" t="s">
        <v>111</v>
      </c>
      <c r="B400" s="43">
        <v>455</v>
      </c>
      <c r="C400" s="10" t="s">
        <v>1354</v>
      </c>
      <c r="D400" s="50"/>
      <c r="E400" s="50"/>
      <c r="F400" s="7" t="s">
        <v>1355</v>
      </c>
      <c r="G400" s="82"/>
      <c r="H400" s="82"/>
      <c r="I400" s="33"/>
      <c r="J400" s="33"/>
      <c r="K400" s="80"/>
      <c r="L400" s="80"/>
      <c r="M400" s="80"/>
      <c r="N400" s="78"/>
      <c r="O400" s="47">
        <v>1</v>
      </c>
      <c r="P400" s="48"/>
      <c r="Q400" s="43"/>
      <c r="R400" s="48"/>
      <c r="S400" s="48"/>
      <c r="T400" s="122"/>
    </row>
    <row r="401" spans="1:20" s="49" customFormat="1" ht="33" customHeight="1" outlineLevel="2">
      <c r="A401" s="23" t="s">
        <v>112</v>
      </c>
      <c r="B401" s="43">
        <v>458</v>
      </c>
      <c r="C401" s="44" t="s">
        <v>1168</v>
      </c>
      <c r="D401" s="34" t="s">
        <v>235</v>
      </c>
      <c r="E401" s="34" t="s">
        <v>377</v>
      </c>
      <c r="F401" s="46" t="s">
        <v>1271</v>
      </c>
      <c r="G401" s="82" t="s">
        <v>562</v>
      </c>
      <c r="H401" s="82" t="s">
        <v>563</v>
      </c>
      <c r="I401" s="83" t="s">
        <v>490</v>
      </c>
      <c r="J401" s="33" t="s">
        <v>402</v>
      </c>
      <c r="K401" s="80">
        <v>100000</v>
      </c>
      <c r="L401" s="80">
        <v>50000</v>
      </c>
      <c r="M401" s="80">
        <v>5000</v>
      </c>
      <c r="N401" s="78" t="s">
        <v>406</v>
      </c>
      <c r="O401" s="47">
        <v>1</v>
      </c>
      <c r="P401" s="48"/>
      <c r="Q401" s="43"/>
      <c r="R401" s="48"/>
      <c r="S401" s="48">
        <f>P401*0.01</f>
        <v>0</v>
      </c>
      <c r="T401" s="122">
        <v>55592.810062500001</v>
      </c>
    </row>
    <row r="402" spans="1:20" s="49" customFormat="1" ht="33" customHeight="1" outlineLevel="2">
      <c r="A402" s="23" t="s">
        <v>112</v>
      </c>
      <c r="B402" s="43">
        <v>458</v>
      </c>
      <c r="C402" s="44" t="s">
        <v>1168</v>
      </c>
      <c r="D402" s="34"/>
      <c r="E402" s="34"/>
      <c r="F402" s="46" t="s">
        <v>1271</v>
      </c>
      <c r="G402" s="82"/>
      <c r="H402" s="82"/>
      <c r="I402" s="83"/>
      <c r="J402" s="33"/>
      <c r="K402" s="80"/>
      <c r="L402" s="80"/>
      <c r="M402" s="80"/>
      <c r="N402" s="78"/>
      <c r="O402" s="47"/>
      <c r="P402" s="48"/>
      <c r="Q402" s="43">
        <v>1</v>
      </c>
      <c r="R402" s="48"/>
      <c r="S402" s="48"/>
      <c r="T402" s="122"/>
    </row>
    <row r="403" spans="1:20" s="49" customFormat="1" ht="33" customHeight="1" outlineLevel="2">
      <c r="A403" s="23" t="s">
        <v>112</v>
      </c>
      <c r="B403" s="43">
        <v>458</v>
      </c>
      <c r="C403" s="44" t="s">
        <v>1169</v>
      </c>
      <c r="D403" s="34"/>
      <c r="E403" s="34"/>
      <c r="F403" s="46" t="s">
        <v>1271</v>
      </c>
      <c r="G403" s="82"/>
      <c r="H403" s="82"/>
      <c r="I403" s="83"/>
      <c r="J403" s="33"/>
      <c r="K403" s="80"/>
      <c r="L403" s="80"/>
      <c r="M403" s="80"/>
      <c r="N403" s="78"/>
      <c r="O403" s="47">
        <v>1</v>
      </c>
      <c r="P403" s="48"/>
      <c r="Q403" s="43"/>
      <c r="R403" s="48"/>
      <c r="S403" s="48"/>
      <c r="T403" s="122"/>
    </row>
    <row r="404" spans="1:20" s="49" customFormat="1" ht="33" customHeight="1" outlineLevel="2">
      <c r="A404" s="23" t="s">
        <v>112</v>
      </c>
      <c r="B404" s="43">
        <v>458</v>
      </c>
      <c r="C404" s="44" t="s">
        <v>1170</v>
      </c>
      <c r="D404" s="34"/>
      <c r="E404" s="34"/>
      <c r="F404" s="46" t="s">
        <v>1358</v>
      </c>
      <c r="G404" s="82"/>
      <c r="H404" s="82"/>
      <c r="I404" s="83"/>
      <c r="J404" s="33"/>
      <c r="K404" s="80"/>
      <c r="L404" s="80"/>
      <c r="M404" s="80"/>
      <c r="N404" s="78"/>
      <c r="O404" s="47">
        <v>1</v>
      </c>
      <c r="P404" s="48"/>
      <c r="Q404" s="43"/>
      <c r="R404" s="48"/>
      <c r="S404" s="48"/>
      <c r="T404" s="122"/>
    </row>
    <row r="405" spans="1:20" s="49" customFormat="1" ht="33" customHeight="1" outlineLevel="2">
      <c r="A405" s="23" t="s">
        <v>112</v>
      </c>
      <c r="B405" s="43">
        <v>458</v>
      </c>
      <c r="C405" s="44" t="s">
        <v>1170</v>
      </c>
      <c r="D405" s="34"/>
      <c r="E405" s="34"/>
      <c r="F405" s="46" t="s">
        <v>1358</v>
      </c>
      <c r="G405" s="82"/>
      <c r="H405" s="82"/>
      <c r="I405" s="83"/>
      <c r="J405" s="33"/>
      <c r="K405" s="80"/>
      <c r="L405" s="80"/>
      <c r="M405" s="80"/>
      <c r="N405" s="78"/>
      <c r="O405" s="47"/>
      <c r="P405" s="48"/>
      <c r="Q405" s="43">
        <v>1</v>
      </c>
      <c r="R405" s="48"/>
      <c r="S405" s="48"/>
      <c r="T405" s="122"/>
    </row>
    <row r="406" spans="1:20" s="49" customFormat="1" ht="33" customHeight="1" outlineLevel="2">
      <c r="A406" s="23" t="s">
        <v>112</v>
      </c>
      <c r="B406" s="43">
        <v>458</v>
      </c>
      <c r="C406" s="44" t="s">
        <v>1171</v>
      </c>
      <c r="D406" s="34"/>
      <c r="E406" s="34"/>
      <c r="F406" s="46" t="s">
        <v>1359</v>
      </c>
      <c r="G406" s="82"/>
      <c r="H406" s="82"/>
      <c r="I406" s="83"/>
      <c r="J406" s="33"/>
      <c r="K406" s="80"/>
      <c r="L406" s="80"/>
      <c r="M406" s="80"/>
      <c r="N406" s="78"/>
      <c r="O406" s="47"/>
      <c r="P406" s="48"/>
      <c r="Q406" s="43">
        <v>1</v>
      </c>
      <c r="R406" s="48"/>
      <c r="S406" s="48"/>
      <c r="T406" s="122"/>
    </row>
    <row r="407" spans="1:20" s="49" customFormat="1" ht="33" customHeight="1" outlineLevel="2">
      <c r="A407" s="23" t="s">
        <v>112</v>
      </c>
      <c r="B407" s="43">
        <v>458</v>
      </c>
      <c r="C407" s="44" t="s">
        <v>1171</v>
      </c>
      <c r="D407" s="34"/>
      <c r="E407" s="34"/>
      <c r="F407" s="46" t="s">
        <v>1359</v>
      </c>
      <c r="G407" s="82"/>
      <c r="H407" s="82"/>
      <c r="I407" s="83"/>
      <c r="J407" s="33"/>
      <c r="K407" s="80"/>
      <c r="L407" s="80"/>
      <c r="M407" s="80"/>
      <c r="N407" s="78"/>
      <c r="O407" s="47">
        <v>1</v>
      </c>
      <c r="P407" s="48"/>
      <c r="Q407" s="43"/>
      <c r="R407" s="48"/>
      <c r="S407" s="48"/>
      <c r="T407" s="122"/>
    </row>
    <row r="408" spans="1:20" s="49" customFormat="1" ht="33" customHeight="1" outlineLevel="2">
      <c r="A408" s="23" t="s">
        <v>113</v>
      </c>
      <c r="B408" s="6">
        <v>467</v>
      </c>
      <c r="C408" s="5" t="s">
        <v>1172</v>
      </c>
      <c r="D408" s="34" t="s">
        <v>236</v>
      </c>
      <c r="E408" s="34" t="s">
        <v>378</v>
      </c>
      <c r="F408" s="7" t="s">
        <v>1063</v>
      </c>
      <c r="G408" s="82" t="s">
        <v>564</v>
      </c>
      <c r="H408" s="82" t="s">
        <v>565</v>
      </c>
      <c r="I408" s="83" t="s">
        <v>491</v>
      </c>
      <c r="J408" s="33" t="s">
        <v>402</v>
      </c>
      <c r="K408" s="80">
        <v>100000</v>
      </c>
      <c r="L408" s="80">
        <v>50000</v>
      </c>
      <c r="M408" s="80">
        <v>5000</v>
      </c>
      <c r="N408" s="78" t="s">
        <v>406</v>
      </c>
      <c r="O408" s="47"/>
      <c r="P408" s="48"/>
      <c r="Q408" s="43">
        <v>1</v>
      </c>
      <c r="R408" s="48"/>
      <c r="S408" s="48">
        <f>P408*0.01</f>
        <v>0</v>
      </c>
      <c r="T408" s="122">
        <v>51936.0683125</v>
      </c>
    </row>
    <row r="409" spans="1:20" s="49" customFormat="1" ht="33" customHeight="1" outlineLevel="2">
      <c r="A409" s="23" t="s">
        <v>113</v>
      </c>
      <c r="B409" s="6">
        <v>467</v>
      </c>
      <c r="C409" s="5" t="s">
        <v>1172</v>
      </c>
      <c r="D409" s="34"/>
      <c r="E409" s="34"/>
      <c r="F409" s="7" t="s">
        <v>1063</v>
      </c>
      <c r="G409" s="82"/>
      <c r="H409" s="82"/>
      <c r="I409" s="83"/>
      <c r="J409" s="33"/>
      <c r="K409" s="80"/>
      <c r="L409" s="80"/>
      <c r="M409" s="80"/>
      <c r="N409" s="78"/>
      <c r="O409" s="47">
        <v>1</v>
      </c>
      <c r="P409" s="48"/>
      <c r="Q409" s="43"/>
      <c r="R409" s="48"/>
      <c r="S409" s="48"/>
      <c r="T409" s="122"/>
    </row>
    <row r="410" spans="1:20" s="49" customFormat="1" ht="33" customHeight="1" outlineLevel="2">
      <c r="A410" s="23" t="s">
        <v>113</v>
      </c>
      <c r="B410" s="6">
        <v>467</v>
      </c>
      <c r="C410" s="5" t="s">
        <v>1064</v>
      </c>
      <c r="D410" s="34"/>
      <c r="E410" s="34"/>
      <c r="F410" s="7" t="s">
        <v>1360</v>
      </c>
      <c r="G410" s="82"/>
      <c r="H410" s="82"/>
      <c r="I410" s="83"/>
      <c r="J410" s="33"/>
      <c r="K410" s="80"/>
      <c r="L410" s="80"/>
      <c r="M410" s="80"/>
      <c r="N410" s="78"/>
      <c r="O410" s="47"/>
      <c r="P410" s="48"/>
      <c r="Q410" s="43">
        <v>1</v>
      </c>
      <c r="R410" s="48"/>
      <c r="S410" s="48"/>
      <c r="T410" s="122"/>
    </row>
    <row r="411" spans="1:20" s="49" customFormat="1" ht="33" customHeight="1" outlineLevel="2">
      <c r="A411" s="23" t="s">
        <v>113</v>
      </c>
      <c r="B411" s="6">
        <v>467</v>
      </c>
      <c r="C411" s="5" t="s">
        <v>1065</v>
      </c>
      <c r="D411" s="34"/>
      <c r="E411" s="34"/>
      <c r="F411" s="7" t="s">
        <v>1065</v>
      </c>
      <c r="G411" s="82"/>
      <c r="H411" s="82"/>
      <c r="I411" s="83"/>
      <c r="J411" s="33"/>
      <c r="K411" s="80"/>
      <c r="L411" s="80"/>
      <c r="M411" s="80"/>
      <c r="N411" s="78"/>
      <c r="O411" s="47">
        <v>1</v>
      </c>
      <c r="P411" s="48"/>
      <c r="Q411" s="43"/>
      <c r="R411" s="48"/>
      <c r="S411" s="48"/>
      <c r="T411" s="122"/>
    </row>
    <row r="412" spans="1:20" s="49" customFormat="1" ht="33" customHeight="1" outlineLevel="2">
      <c r="A412" s="23" t="s">
        <v>113</v>
      </c>
      <c r="B412" s="6">
        <v>467</v>
      </c>
      <c r="C412" s="5" t="s">
        <v>1064</v>
      </c>
      <c r="D412" s="34"/>
      <c r="E412" s="34"/>
      <c r="F412" s="7" t="s">
        <v>1360</v>
      </c>
      <c r="G412" s="82"/>
      <c r="H412" s="82"/>
      <c r="I412" s="83"/>
      <c r="J412" s="33"/>
      <c r="K412" s="80"/>
      <c r="L412" s="80"/>
      <c r="M412" s="80"/>
      <c r="N412" s="78"/>
      <c r="O412" s="47">
        <v>1</v>
      </c>
      <c r="P412" s="48"/>
      <c r="Q412" s="43"/>
      <c r="R412" s="48"/>
      <c r="S412" s="48"/>
      <c r="T412" s="122"/>
    </row>
    <row r="413" spans="1:20" ht="35.25" customHeight="1" outlineLevel="2">
      <c r="A413" s="23" t="s">
        <v>114</v>
      </c>
      <c r="B413" s="43">
        <v>470</v>
      </c>
      <c r="C413" s="38" t="s">
        <v>1361</v>
      </c>
      <c r="D413" s="31" t="s">
        <v>237</v>
      </c>
      <c r="E413" s="31" t="s">
        <v>379</v>
      </c>
      <c r="F413" s="7" t="s">
        <v>800</v>
      </c>
      <c r="G413" s="82" t="s">
        <v>732</v>
      </c>
      <c r="H413" s="82" t="s">
        <v>731</v>
      </c>
      <c r="I413" s="75" t="s">
        <v>495</v>
      </c>
      <c r="J413" s="67" t="s">
        <v>520</v>
      </c>
      <c r="K413" s="72">
        <v>5000</v>
      </c>
      <c r="L413" s="72">
        <v>10000</v>
      </c>
      <c r="M413" s="72">
        <v>50000</v>
      </c>
      <c r="N413" s="72">
        <v>100000</v>
      </c>
      <c r="O413" s="8"/>
      <c r="P413" s="9"/>
      <c r="Q413" s="6">
        <v>1</v>
      </c>
      <c r="R413" s="9"/>
      <c r="S413" s="9">
        <f>R413*0.01</f>
        <v>0</v>
      </c>
      <c r="T413" s="122">
        <v>3851.8176250000001</v>
      </c>
    </row>
    <row r="414" spans="1:20" ht="33" customHeight="1" outlineLevel="2">
      <c r="A414" s="23" t="s">
        <v>114</v>
      </c>
      <c r="B414" s="43">
        <v>470</v>
      </c>
      <c r="C414" s="38" t="s">
        <v>1068</v>
      </c>
      <c r="D414" s="31"/>
      <c r="E414" s="31"/>
      <c r="F414" s="7" t="s">
        <v>1066</v>
      </c>
      <c r="G414" s="82"/>
      <c r="H414" s="82"/>
      <c r="I414" s="75"/>
      <c r="J414" s="67"/>
      <c r="K414" s="72"/>
      <c r="L414" s="72"/>
      <c r="M414" s="72"/>
      <c r="N414" s="72"/>
      <c r="O414" s="8"/>
      <c r="P414" s="9"/>
      <c r="Q414" s="6">
        <v>1</v>
      </c>
      <c r="R414" s="9"/>
      <c r="S414" s="9"/>
      <c r="T414" s="122"/>
    </row>
    <row r="415" spans="1:20" ht="33" customHeight="1" outlineLevel="2">
      <c r="A415" s="23" t="s">
        <v>114</v>
      </c>
      <c r="B415" s="43">
        <v>470</v>
      </c>
      <c r="C415" s="38" t="s">
        <v>1069</v>
      </c>
      <c r="D415" s="31"/>
      <c r="E415" s="31"/>
      <c r="F415" s="7" t="s">
        <v>1362</v>
      </c>
      <c r="G415" s="82"/>
      <c r="H415" s="82"/>
      <c r="I415" s="75"/>
      <c r="J415" s="67"/>
      <c r="K415" s="72"/>
      <c r="L415" s="72"/>
      <c r="M415" s="72"/>
      <c r="N415" s="72"/>
      <c r="O415" s="8"/>
      <c r="P415" s="9"/>
      <c r="Q415" s="6">
        <v>1</v>
      </c>
      <c r="R415" s="9"/>
      <c r="S415" s="9"/>
      <c r="T415" s="122"/>
    </row>
    <row r="416" spans="1:20" ht="33" customHeight="1" outlineLevel="2">
      <c r="A416" s="23" t="s">
        <v>114</v>
      </c>
      <c r="B416" s="43">
        <v>470</v>
      </c>
      <c r="C416" s="38" t="s">
        <v>1361</v>
      </c>
      <c r="D416" s="31"/>
      <c r="E416" s="31"/>
      <c r="F416" s="7" t="s">
        <v>800</v>
      </c>
      <c r="G416" s="82"/>
      <c r="H416" s="82"/>
      <c r="I416" s="75"/>
      <c r="J416" s="67"/>
      <c r="K416" s="72"/>
      <c r="L416" s="72"/>
      <c r="M416" s="72"/>
      <c r="N416" s="72"/>
      <c r="O416" s="8">
        <v>1</v>
      </c>
      <c r="P416" s="9"/>
      <c r="Q416" s="6"/>
      <c r="R416" s="9"/>
      <c r="S416" s="9"/>
      <c r="T416" s="122"/>
    </row>
    <row r="417" spans="1:20" ht="33" customHeight="1" outlineLevel="2">
      <c r="A417" s="23" t="s">
        <v>114</v>
      </c>
      <c r="B417" s="43">
        <v>470</v>
      </c>
      <c r="C417" s="38" t="s">
        <v>1070</v>
      </c>
      <c r="D417" s="31"/>
      <c r="E417" s="31"/>
      <c r="F417" s="7" t="s">
        <v>1362</v>
      </c>
      <c r="G417" s="82"/>
      <c r="H417" s="82"/>
      <c r="I417" s="75"/>
      <c r="J417" s="67"/>
      <c r="K417" s="72"/>
      <c r="L417" s="72"/>
      <c r="M417" s="72"/>
      <c r="N417" s="72"/>
      <c r="O417" s="8">
        <v>1</v>
      </c>
      <c r="P417" s="9"/>
      <c r="Q417" s="6"/>
      <c r="R417" s="9"/>
      <c r="S417" s="9"/>
      <c r="T417" s="122"/>
    </row>
    <row r="418" spans="1:20" ht="33" customHeight="1" outlineLevel="2">
      <c r="A418" s="23" t="s">
        <v>114</v>
      </c>
      <c r="B418" s="43">
        <v>470</v>
      </c>
      <c r="C418" s="38" t="s">
        <v>1361</v>
      </c>
      <c r="D418" s="31"/>
      <c r="E418" s="31"/>
      <c r="F418" s="7" t="s">
        <v>800</v>
      </c>
      <c r="G418" s="82"/>
      <c r="H418" s="82"/>
      <c r="I418" s="75"/>
      <c r="J418" s="67"/>
      <c r="K418" s="72"/>
      <c r="L418" s="72"/>
      <c r="M418" s="72"/>
      <c r="N418" s="72"/>
      <c r="O418" s="8">
        <v>1</v>
      </c>
      <c r="P418" s="9"/>
      <c r="Q418" s="6"/>
      <c r="R418" s="9"/>
      <c r="S418" s="9"/>
      <c r="T418" s="122"/>
    </row>
    <row r="419" spans="1:20" ht="33" customHeight="1" outlineLevel="2">
      <c r="A419" s="23" t="s">
        <v>114</v>
      </c>
      <c r="B419" s="43">
        <v>470</v>
      </c>
      <c r="C419" s="38" t="s">
        <v>1067</v>
      </c>
      <c r="D419" s="31"/>
      <c r="E419" s="31"/>
      <c r="F419" s="7" t="s">
        <v>1273</v>
      </c>
      <c r="G419" s="82"/>
      <c r="H419" s="82"/>
      <c r="I419" s="75"/>
      <c r="J419" s="67"/>
      <c r="K419" s="72"/>
      <c r="L419" s="72"/>
      <c r="M419" s="72"/>
      <c r="N419" s="72"/>
      <c r="O419" s="8">
        <v>1</v>
      </c>
      <c r="P419" s="9"/>
      <c r="Q419" s="6"/>
      <c r="R419" s="9"/>
      <c r="S419" s="9"/>
      <c r="T419" s="122"/>
    </row>
    <row r="420" spans="1:20" ht="32.25" customHeight="1" outlineLevel="2">
      <c r="A420" s="23" t="s">
        <v>114</v>
      </c>
      <c r="B420" s="43">
        <v>470</v>
      </c>
      <c r="C420" s="38" t="s">
        <v>1173</v>
      </c>
      <c r="D420" s="31"/>
      <c r="E420" s="31"/>
      <c r="F420" s="7" t="s">
        <v>1272</v>
      </c>
      <c r="G420" s="82"/>
      <c r="H420" s="82"/>
      <c r="I420" s="75"/>
      <c r="J420" s="67"/>
      <c r="K420" s="72"/>
      <c r="L420" s="72"/>
      <c r="M420" s="72"/>
      <c r="N420" s="72"/>
      <c r="O420" s="8">
        <v>1</v>
      </c>
      <c r="P420" s="9"/>
      <c r="Q420" s="6"/>
      <c r="R420" s="9"/>
      <c r="S420" s="9"/>
      <c r="T420" s="122"/>
    </row>
    <row r="421" spans="1:20" ht="33" customHeight="1" outlineLevel="2">
      <c r="A421" s="23" t="s">
        <v>114</v>
      </c>
      <c r="B421" s="43">
        <v>470</v>
      </c>
      <c r="C421" s="38" t="s">
        <v>1364</v>
      </c>
      <c r="D421" s="31"/>
      <c r="E421" s="31"/>
      <c r="F421" s="7" t="s">
        <v>1363</v>
      </c>
      <c r="G421" s="82"/>
      <c r="H421" s="82"/>
      <c r="I421" s="75"/>
      <c r="J421" s="67"/>
      <c r="K421" s="72"/>
      <c r="L421" s="72"/>
      <c r="M421" s="72"/>
      <c r="N421" s="72"/>
      <c r="O421" s="8">
        <v>1</v>
      </c>
      <c r="P421" s="9"/>
      <c r="Q421" s="6"/>
      <c r="R421" s="9"/>
      <c r="S421" s="9"/>
      <c r="T421" s="122"/>
    </row>
    <row r="422" spans="1:20" s="49" customFormat="1" ht="33" customHeight="1" outlineLevel="2">
      <c r="A422" s="23" t="s">
        <v>115</v>
      </c>
      <c r="B422" s="6">
        <v>473</v>
      </c>
      <c r="C422" s="38" t="s">
        <v>1071</v>
      </c>
      <c r="D422" s="34" t="s">
        <v>214</v>
      </c>
      <c r="E422" s="34" t="s">
        <v>532</v>
      </c>
      <c r="F422" s="46" t="s">
        <v>1071</v>
      </c>
      <c r="G422" s="82" t="s">
        <v>566</v>
      </c>
      <c r="H422" s="82" t="s">
        <v>567</v>
      </c>
      <c r="I422" s="83" t="s">
        <v>493</v>
      </c>
      <c r="J422" s="33" t="s">
        <v>402</v>
      </c>
      <c r="K422" s="80">
        <v>100000</v>
      </c>
      <c r="L422" s="80">
        <v>50000</v>
      </c>
      <c r="M422" s="80">
        <v>5000</v>
      </c>
      <c r="N422" s="78" t="s">
        <v>406</v>
      </c>
      <c r="O422" s="47"/>
      <c r="P422" s="48"/>
      <c r="Q422" s="43">
        <v>1</v>
      </c>
      <c r="R422" s="48"/>
      <c r="S422" s="48">
        <f>P422*0.01</f>
        <v>0</v>
      </c>
      <c r="T422" s="122">
        <v>56410.360249999998</v>
      </c>
    </row>
    <row r="423" spans="1:20" s="49" customFormat="1" ht="35.25" customHeight="1" outlineLevel="2">
      <c r="A423" s="23" t="s">
        <v>115</v>
      </c>
      <c r="B423" s="6">
        <v>473</v>
      </c>
      <c r="C423" s="38" t="s">
        <v>1072</v>
      </c>
      <c r="D423" s="34"/>
      <c r="E423" s="34"/>
      <c r="F423" s="46" t="s">
        <v>1072</v>
      </c>
      <c r="G423" s="82"/>
      <c r="H423" s="82"/>
      <c r="I423" s="83"/>
      <c r="J423" s="33"/>
      <c r="K423" s="80"/>
      <c r="L423" s="80"/>
      <c r="M423" s="80"/>
      <c r="N423" s="78"/>
      <c r="O423" s="47">
        <v>1</v>
      </c>
      <c r="P423" s="48"/>
      <c r="Q423" s="43"/>
      <c r="R423" s="48"/>
      <c r="S423" s="48"/>
      <c r="T423" s="122"/>
    </row>
    <row r="424" spans="1:20" s="49" customFormat="1" ht="38.25" customHeight="1" outlineLevel="2">
      <c r="A424" s="23" t="s">
        <v>115</v>
      </c>
      <c r="B424" s="6">
        <v>473</v>
      </c>
      <c r="C424" s="38" t="s">
        <v>1073</v>
      </c>
      <c r="D424" s="34"/>
      <c r="E424" s="34"/>
      <c r="F424" s="46" t="s">
        <v>1365</v>
      </c>
      <c r="G424" s="82"/>
      <c r="H424" s="82"/>
      <c r="I424" s="83"/>
      <c r="J424" s="33"/>
      <c r="K424" s="80"/>
      <c r="L424" s="80"/>
      <c r="M424" s="80"/>
      <c r="N424" s="78"/>
      <c r="O424" s="47"/>
      <c r="P424" s="48"/>
      <c r="Q424" s="43">
        <v>1</v>
      </c>
      <c r="R424" s="48"/>
      <c r="S424" s="48"/>
      <c r="T424" s="122"/>
    </row>
    <row r="425" spans="1:20" s="49" customFormat="1" ht="38.25" customHeight="1" outlineLevel="2">
      <c r="A425" s="23" t="s">
        <v>115</v>
      </c>
      <c r="B425" s="6">
        <v>473</v>
      </c>
      <c r="C425" s="38" t="s">
        <v>1073</v>
      </c>
      <c r="D425" s="34"/>
      <c r="E425" s="34"/>
      <c r="F425" s="46" t="s">
        <v>1365</v>
      </c>
      <c r="G425" s="82"/>
      <c r="H425" s="82"/>
      <c r="I425" s="83"/>
      <c r="J425" s="33"/>
      <c r="K425" s="80"/>
      <c r="L425" s="80"/>
      <c r="M425" s="80"/>
      <c r="N425" s="78"/>
      <c r="O425" s="47">
        <v>1</v>
      </c>
      <c r="P425" s="48"/>
      <c r="Q425" s="43"/>
      <c r="R425" s="48"/>
      <c r="S425" s="48"/>
      <c r="T425" s="122"/>
    </row>
    <row r="426" spans="1:20" s="49" customFormat="1" ht="38.25" customHeight="1" outlineLevel="2">
      <c r="A426" s="23" t="s">
        <v>115</v>
      </c>
      <c r="B426" s="6">
        <v>473</v>
      </c>
      <c r="C426" s="38" t="s">
        <v>1174</v>
      </c>
      <c r="D426" s="34"/>
      <c r="E426" s="34"/>
      <c r="F426" s="46" t="s">
        <v>1366</v>
      </c>
      <c r="G426" s="82"/>
      <c r="H426" s="82"/>
      <c r="I426" s="83"/>
      <c r="J426" s="33"/>
      <c r="K426" s="80"/>
      <c r="L426" s="80"/>
      <c r="M426" s="80"/>
      <c r="N426" s="78"/>
      <c r="O426" s="47">
        <v>1</v>
      </c>
      <c r="P426" s="48"/>
      <c r="Q426" s="43"/>
      <c r="R426" s="48"/>
      <c r="S426" s="48"/>
      <c r="T426" s="122"/>
    </row>
    <row r="427" spans="1:20" s="49" customFormat="1" ht="38.25" customHeight="1" outlineLevel="2">
      <c r="A427" s="23" t="s">
        <v>115</v>
      </c>
      <c r="B427" s="6">
        <v>473</v>
      </c>
      <c r="C427" s="38" t="s">
        <v>1174</v>
      </c>
      <c r="D427" s="34"/>
      <c r="E427" s="34"/>
      <c r="F427" s="46" t="s">
        <v>1366</v>
      </c>
      <c r="G427" s="82"/>
      <c r="H427" s="82"/>
      <c r="I427" s="83"/>
      <c r="J427" s="33"/>
      <c r="K427" s="80"/>
      <c r="L427" s="80"/>
      <c r="M427" s="80"/>
      <c r="N427" s="78"/>
      <c r="O427" s="47"/>
      <c r="P427" s="48"/>
      <c r="Q427" s="43">
        <v>1</v>
      </c>
      <c r="R427" s="48"/>
      <c r="S427" s="48"/>
      <c r="T427" s="122"/>
    </row>
    <row r="428" spans="1:20" s="49" customFormat="1" ht="38.25" customHeight="1" outlineLevel="2">
      <c r="A428" s="23" t="s">
        <v>115</v>
      </c>
      <c r="B428" s="6">
        <v>473</v>
      </c>
      <c r="C428" s="38" t="s">
        <v>1175</v>
      </c>
      <c r="D428" s="34"/>
      <c r="E428" s="34"/>
      <c r="F428" s="46" t="s">
        <v>1367</v>
      </c>
      <c r="G428" s="82"/>
      <c r="H428" s="82"/>
      <c r="I428" s="83"/>
      <c r="J428" s="33"/>
      <c r="K428" s="80"/>
      <c r="L428" s="80"/>
      <c r="M428" s="80"/>
      <c r="N428" s="78"/>
      <c r="O428" s="47">
        <v>1</v>
      </c>
      <c r="P428" s="48"/>
      <c r="Q428" s="43"/>
      <c r="R428" s="48"/>
      <c r="S428" s="48"/>
      <c r="T428" s="122"/>
    </row>
    <row r="429" spans="1:20" s="49" customFormat="1" ht="38.25" customHeight="1" outlineLevel="2">
      <c r="A429" s="23" t="s">
        <v>115</v>
      </c>
      <c r="B429" s="6">
        <v>473</v>
      </c>
      <c r="C429" s="38" t="s">
        <v>1175</v>
      </c>
      <c r="D429" s="34"/>
      <c r="E429" s="34"/>
      <c r="F429" s="46" t="s">
        <v>1367</v>
      </c>
      <c r="G429" s="82"/>
      <c r="H429" s="82"/>
      <c r="I429" s="83"/>
      <c r="J429" s="33"/>
      <c r="K429" s="80"/>
      <c r="L429" s="80"/>
      <c r="M429" s="80"/>
      <c r="N429" s="78"/>
      <c r="O429" s="47"/>
      <c r="P429" s="48"/>
      <c r="Q429" s="43">
        <v>1</v>
      </c>
      <c r="R429" s="48"/>
      <c r="S429" s="48"/>
      <c r="T429" s="122"/>
    </row>
    <row r="430" spans="1:20" s="49" customFormat="1" ht="38.25" customHeight="1" outlineLevel="2">
      <c r="A430" s="23" t="s">
        <v>115</v>
      </c>
      <c r="B430" s="6">
        <v>473</v>
      </c>
      <c r="C430" s="38" t="s">
        <v>1176</v>
      </c>
      <c r="D430" s="34"/>
      <c r="E430" s="34"/>
      <c r="F430" s="46" t="s">
        <v>1368</v>
      </c>
      <c r="G430" s="82"/>
      <c r="H430" s="82"/>
      <c r="I430" s="83"/>
      <c r="J430" s="33"/>
      <c r="K430" s="80"/>
      <c r="L430" s="80"/>
      <c r="M430" s="80"/>
      <c r="N430" s="78"/>
      <c r="O430" s="47">
        <v>1</v>
      </c>
      <c r="P430" s="48"/>
      <c r="Q430" s="43"/>
      <c r="R430" s="48"/>
      <c r="S430" s="48"/>
      <c r="T430" s="122"/>
    </row>
    <row r="431" spans="1:20" ht="33" customHeight="1" outlineLevel="2">
      <c r="A431" s="23" t="s">
        <v>116</v>
      </c>
      <c r="B431" s="6">
        <v>483</v>
      </c>
      <c r="C431" s="5" t="s">
        <v>1177</v>
      </c>
      <c r="D431" s="25" t="s">
        <v>207</v>
      </c>
      <c r="E431" s="25" t="s">
        <v>380</v>
      </c>
      <c r="F431" s="7" t="s">
        <v>946</v>
      </c>
      <c r="G431" s="82" t="s">
        <v>734</v>
      </c>
      <c r="H431" s="82" t="s">
        <v>733</v>
      </c>
      <c r="I431" s="73" t="s">
        <v>492</v>
      </c>
      <c r="J431" s="67" t="s">
        <v>402</v>
      </c>
      <c r="K431" s="72">
        <v>5000</v>
      </c>
      <c r="L431" s="72">
        <v>10000</v>
      </c>
      <c r="M431" s="72">
        <v>50000</v>
      </c>
      <c r="N431" s="72">
        <v>100000</v>
      </c>
      <c r="O431" s="8"/>
      <c r="P431" s="9"/>
      <c r="Q431" s="6">
        <v>1</v>
      </c>
      <c r="R431" s="9"/>
      <c r="S431" s="9">
        <f>R431*0.01</f>
        <v>0</v>
      </c>
      <c r="T431" s="122">
        <v>32810.762125000001</v>
      </c>
    </row>
    <row r="432" spans="1:20" ht="33" customHeight="1" outlineLevel="2">
      <c r="A432" s="23" t="s">
        <v>116</v>
      </c>
      <c r="B432" s="6">
        <v>483</v>
      </c>
      <c r="C432" s="5" t="s">
        <v>1177</v>
      </c>
      <c r="D432" s="94"/>
      <c r="E432" s="94"/>
      <c r="F432" s="7" t="s">
        <v>946</v>
      </c>
      <c r="G432" s="82"/>
      <c r="H432" s="82"/>
      <c r="I432" s="73"/>
      <c r="J432" s="67"/>
      <c r="K432" s="72"/>
      <c r="L432" s="72"/>
      <c r="M432" s="72"/>
      <c r="N432" s="72"/>
      <c r="O432" s="8">
        <v>1</v>
      </c>
      <c r="P432" s="9"/>
      <c r="Q432" s="6"/>
      <c r="R432" s="9"/>
      <c r="S432" s="9"/>
      <c r="T432" s="122"/>
    </row>
    <row r="433" spans="1:20" ht="33" customHeight="1" outlineLevel="2">
      <c r="A433" s="23" t="s">
        <v>116</v>
      </c>
      <c r="B433" s="6">
        <v>483</v>
      </c>
      <c r="C433" s="5" t="s">
        <v>1177</v>
      </c>
      <c r="D433" s="94"/>
      <c r="E433" s="94"/>
      <c r="F433" s="7" t="s">
        <v>946</v>
      </c>
      <c r="G433" s="82"/>
      <c r="H433" s="82"/>
      <c r="I433" s="73"/>
      <c r="J433" s="67"/>
      <c r="K433" s="72"/>
      <c r="L433" s="72"/>
      <c r="M433" s="72"/>
      <c r="N433" s="72"/>
      <c r="O433" s="8">
        <v>1</v>
      </c>
      <c r="P433" s="9"/>
      <c r="Q433" s="6"/>
      <c r="R433" s="9"/>
      <c r="S433" s="9"/>
      <c r="T433" s="122"/>
    </row>
    <row r="434" spans="1:20" ht="38.25" customHeight="1" outlineLevel="2">
      <c r="A434" s="23" t="s">
        <v>116</v>
      </c>
      <c r="B434" s="6">
        <v>483</v>
      </c>
      <c r="C434" s="5" t="s">
        <v>1178</v>
      </c>
      <c r="D434" s="94"/>
      <c r="E434" s="94"/>
      <c r="F434" s="7" t="s">
        <v>1369</v>
      </c>
      <c r="G434" s="82"/>
      <c r="H434" s="82"/>
      <c r="I434" s="73"/>
      <c r="J434" s="67"/>
      <c r="K434" s="72"/>
      <c r="L434" s="72"/>
      <c r="M434" s="72"/>
      <c r="N434" s="72"/>
      <c r="O434" s="8"/>
      <c r="P434" s="9"/>
      <c r="Q434" s="6">
        <v>1</v>
      </c>
      <c r="R434" s="9"/>
      <c r="S434" s="9"/>
      <c r="T434" s="122"/>
    </row>
    <row r="435" spans="1:20" ht="41.25" customHeight="1" outlineLevel="2">
      <c r="A435" s="23" t="s">
        <v>116</v>
      </c>
      <c r="B435" s="6">
        <v>483</v>
      </c>
      <c r="C435" s="5" t="s">
        <v>1178</v>
      </c>
      <c r="D435" s="94"/>
      <c r="E435" s="94"/>
      <c r="F435" s="7" t="s">
        <v>1369</v>
      </c>
      <c r="G435" s="82"/>
      <c r="H435" s="82"/>
      <c r="I435" s="73"/>
      <c r="J435" s="67"/>
      <c r="K435" s="72"/>
      <c r="L435" s="72"/>
      <c r="M435" s="72"/>
      <c r="N435" s="72"/>
      <c r="O435" s="8">
        <v>1</v>
      </c>
      <c r="P435" s="9"/>
      <c r="Q435" s="6"/>
      <c r="R435" s="9"/>
      <c r="S435" s="9"/>
      <c r="T435" s="122"/>
    </row>
    <row r="436" spans="1:20" s="16" customFormat="1" ht="26.25" customHeight="1" outlineLevel="1">
      <c r="A436" s="12" t="s">
        <v>162</v>
      </c>
      <c r="B436" s="13">
        <v>455</v>
      </c>
      <c r="C436" s="27"/>
      <c r="D436" s="13"/>
      <c r="E436" s="55"/>
      <c r="F436" s="13"/>
      <c r="G436" s="13"/>
      <c r="H436" s="13"/>
      <c r="I436" s="13"/>
      <c r="J436" s="13"/>
      <c r="K436" s="13"/>
      <c r="L436" s="13"/>
      <c r="M436" s="13"/>
      <c r="N436" s="13"/>
      <c r="O436" s="14">
        <f>SUM(O394:O435)</f>
        <v>25</v>
      </c>
      <c r="P436" s="15"/>
      <c r="Q436" s="14">
        <f>SUM(Q394:Q435)</f>
        <v>17</v>
      </c>
      <c r="R436" s="15"/>
      <c r="S436" s="15">
        <f>SUM(S394:S435)</f>
        <v>0</v>
      </c>
      <c r="T436" s="123">
        <v>531967.4288946999</v>
      </c>
    </row>
    <row r="437" spans="1:20" s="108" customFormat="1" ht="33" customHeight="1" outlineLevel="2">
      <c r="A437" s="64" t="s">
        <v>108</v>
      </c>
      <c r="B437" s="59">
        <v>433</v>
      </c>
      <c r="C437" s="64" t="s">
        <v>1110</v>
      </c>
      <c r="D437" s="61" t="s">
        <v>107</v>
      </c>
      <c r="E437" s="61" t="s">
        <v>381</v>
      </c>
      <c r="F437" s="7" t="s">
        <v>1347</v>
      </c>
      <c r="G437" s="89">
        <v>9005213982</v>
      </c>
      <c r="H437" s="89">
        <v>5222781</v>
      </c>
      <c r="I437" s="86" t="s">
        <v>507</v>
      </c>
      <c r="J437" s="67" t="s">
        <v>521</v>
      </c>
      <c r="K437" s="106" t="s">
        <v>406</v>
      </c>
      <c r="L437" s="106">
        <v>5000</v>
      </c>
      <c r="M437" s="106">
        <v>50000</v>
      </c>
      <c r="N437" s="106">
        <v>100000</v>
      </c>
      <c r="O437" s="8">
        <v>1</v>
      </c>
      <c r="P437" s="62"/>
      <c r="Q437" s="8"/>
      <c r="R437" s="62"/>
      <c r="S437" s="48">
        <f>P437*0.01</f>
        <v>0</v>
      </c>
      <c r="T437" s="122">
        <v>57389.66575</v>
      </c>
    </row>
    <row r="438" spans="1:20" s="108" customFormat="1" ht="33" customHeight="1" outlineLevel="2">
      <c r="A438" s="64" t="s">
        <v>108</v>
      </c>
      <c r="B438" s="59">
        <v>433</v>
      </c>
      <c r="C438" s="64" t="s">
        <v>1110</v>
      </c>
      <c r="D438" s="61"/>
      <c r="E438" s="61"/>
      <c r="F438" s="7" t="s">
        <v>1347</v>
      </c>
      <c r="G438" s="89"/>
      <c r="H438" s="89"/>
      <c r="I438" s="86"/>
      <c r="J438" s="67"/>
      <c r="K438" s="106"/>
      <c r="L438" s="106"/>
      <c r="M438" s="106"/>
      <c r="N438" s="106"/>
      <c r="O438" s="8"/>
      <c r="P438" s="62"/>
      <c r="Q438" s="8">
        <v>1</v>
      </c>
      <c r="R438" s="62"/>
      <c r="S438" s="48"/>
      <c r="T438" s="122"/>
    </row>
    <row r="439" spans="1:20" s="108" customFormat="1" ht="33" customHeight="1" outlineLevel="2">
      <c r="A439" s="64" t="s">
        <v>108</v>
      </c>
      <c r="B439" s="59">
        <v>433</v>
      </c>
      <c r="C439" s="64" t="s">
        <v>1111</v>
      </c>
      <c r="D439" s="61"/>
      <c r="E439" s="61"/>
      <c r="F439" s="7" t="s">
        <v>1112</v>
      </c>
      <c r="G439" s="89"/>
      <c r="H439" s="89"/>
      <c r="I439" s="86"/>
      <c r="J439" s="67"/>
      <c r="K439" s="106"/>
      <c r="L439" s="106"/>
      <c r="M439" s="106"/>
      <c r="N439" s="106"/>
      <c r="O439" s="8">
        <v>1</v>
      </c>
      <c r="P439" s="62"/>
      <c r="Q439" s="8"/>
      <c r="R439" s="62"/>
      <c r="S439" s="48"/>
      <c r="T439" s="122"/>
    </row>
    <row r="440" spans="1:20" s="108" customFormat="1" ht="33" customHeight="1" outlineLevel="2">
      <c r="A440" s="64" t="s">
        <v>108</v>
      </c>
      <c r="B440" s="59">
        <v>433</v>
      </c>
      <c r="C440" s="64" t="s">
        <v>1111</v>
      </c>
      <c r="D440" s="61"/>
      <c r="E440" s="61"/>
      <c r="F440" s="7" t="s">
        <v>1112</v>
      </c>
      <c r="G440" s="89"/>
      <c r="H440" s="89"/>
      <c r="I440" s="86"/>
      <c r="J440" s="67"/>
      <c r="K440" s="106"/>
      <c r="L440" s="106"/>
      <c r="M440" s="106"/>
      <c r="N440" s="106"/>
      <c r="O440" s="8"/>
      <c r="P440" s="62"/>
      <c r="Q440" s="8">
        <v>1</v>
      </c>
      <c r="R440" s="62"/>
      <c r="S440" s="48"/>
      <c r="T440" s="122"/>
    </row>
    <row r="441" spans="1:20" s="108" customFormat="1" ht="33" customHeight="1" outlineLevel="2">
      <c r="A441" s="64" t="s">
        <v>108</v>
      </c>
      <c r="B441" s="59">
        <v>433</v>
      </c>
      <c r="C441" s="64" t="s">
        <v>1113</v>
      </c>
      <c r="D441" s="61"/>
      <c r="E441" s="61"/>
      <c r="F441" s="7" t="s">
        <v>254</v>
      </c>
      <c r="G441" s="89"/>
      <c r="H441" s="89"/>
      <c r="I441" s="86"/>
      <c r="J441" s="67"/>
      <c r="K441" s="106"/>
      <c r="L441" s="106"/>
      <c r="M441" s="106"/>
      <c r="N441" s="106"/>
      <c r="O441" s="8">
        <v>1</v>
      </c>
      <c r="P441" s="62"/>
      <c r="Q441" s="8"/>
      <c r="R441" s="62"/>
      <c r="S441" s="48"/>
      <c r="T441" s="122"/>
    </row>
    <row r="442" spans="1:20" s="108" customFormat="1" ht="33" customHeight="1" outlineLevel="2">
      <c r="A442" s="64" t="s">
        <v>108</v>
      </c>
      <c r="B442" s="59">
        <v>433</v>
      </c>
      <c r="C442" s="64" t="s">
        <v>1113</v>
      </c>
      <c r="D442" s="61"/>
      <c r="E442" s="61"/>
      <c r="F442" s="7" t="s">
        <v>254</v>
      </c>
      <c r="G442" s="89"/>
      <c r="H442" s="89"/>
      <c r="I442" s="86"/>
      <c r="J442" s="67"/>
      <c r="K442" s="106"/>
      <c r="L442" s="106"/>
      <c r="M442" s="106"/>
      <c r="N442" s="106"/>
      <c r="O442" s="8"/>
      <c r="P442" s="62"/>
      <c r="Q442" s="8">
        <v>1</v>
      </c>
      <c r="R442" s="62"/>
      <c r="S442" s="48"/>
      <c r="T442" s="122"/>
    </row>
    <row r="443" spans="1:20" s="108" customFormat="1" ht="33" customHeight="1" outlineLevel="2">
      <c r="A443" s="64" t="s">
        <v>108</v>
      </c>
      <c r="B443" s="59">
        <v>433</v>
      </c>
      <c r="C443" s="64" t="s">
        <v>1113</v>
      </c>
      <c r="D443" s="61"/>
      <c r="E443" s="61"/>
      <c r="F443" s="7" t="s">
        <v>254</v>
      </c>
      <c r="G443" s="89"/>
      <c r="H443" s="89"/>
      <c r="I443" s="86"/>
      <c r="J443" s="67"/>
      <c r="K443" s="106"/>
      <c r="L443" s="106"/>
      <c r="M443" s="106"/>
      <c r="N443" s="106"/>
      <c r="O443" s="8">
        <v>1</v>
      </c>
      <c r="P443" s="62"/>
      <c r="Q443" s="8"/>
      <c r="R443" s="62"/>
      <c r="S443" s="48"/>
      <c r="T443" s="122"/>
    </row>
    <row r="444" spans="1:20" s="108" customFormat="1" ht="33" customHeight="1" outlineLevel="2">
      <c r="A444" s="64" t="s">
        <v>108</v>
      </c>
      <c r="B444" s="59">
        <v>433</v>
      </c>
      <c r="C444" s="64" t="s">
        <v>1114</v>
      </c>
      <c r="D444" s="61"/>
      <c r="E444" s="61"/>
      <c r="F444" s="7" t="s">
        <v>254</v>
      </c>
      <c r="G444" s="89"/>
      <c r="H444" s="89"/>
      <c r="I444" s="86"/>
      <c r="J444" s="67"/>
      <c r="K444" s="106"/>
      <c r="L444" s="106"/>
      <c r="M444" s="106"/>
      <c r="N444" s="106"/>
      <c r="O444" s="8"/>
      <c r="P444" s="62"/>
      <c r="Q444" s="8">
        <v>1</v>
      </c>
      <c r="R444" s="62"/>
      <c r="S444" s="48"/>
      <c r="T444" s="122"/>
    </row>
    <row r="445" spans="1:20" s="108" customFormat="1" ht="33" customHeight="1" outlineLevel="2">
      <c r="A445" s="64" t="s">
        <v>108</v>
      </c>
      <c r="B445" s="59">
        <v>433</v>
      </c>
      <c r="C445" s="64" t="s">
        <v>1114</v>
      </c>
      <c r="D445" s="61"/>
      <c r="E445" s="61"/>
      <c r="F445" s="7" t="s">
        <v>254</v>
      </c>
      <c r="G445" s="89"/>
      <c r="H445" s="89"/>
      <c r="I445" s="86"/>
      <c r="J445" s="67"/>
      <c r="K445" s="106"/>
      <c r="L445" s="106"/>
      <c r="M445" s="106"/>
      <c r="N445" s="106"/>
      <c r="O445" s="8">
        <v>1</v>
      </c>
      <c r="P445" s="62"/>
      <c r="Q445" s="8"/>
      <c r="R445" s="62"/>
      <c r="S445" s="48"/>
      <c r="T445" s="122"/>
    </row>
    <row r="446" spans="1:20" s="108" customFormat="1" ht="33" customHeight="1" outlineLevel="2">
      <c r="A446" s="64" t="s">
        <v>108</v>
      </c>
      <c r="B446" s="59">
        <v>433</v>
      </c>
      <c r="C446" s="64" t="s">
        <v>1113</v>
      </c>
      <c r="D446" s="178"/>
      <c r="E446" s="178"/>
      <c r="F446" s="7" t="s">
        <v>254</v>
      </c>
      <c r="G446" s="89"/>
      <c r="H446" s="89"/>
      <c r="I446" s="86"/>
      <c r="J446" s="67"/>
      <c r="K446" s="106"/>
      <c r="L446" s="106"/>
      <c r="M446" s="106"/>
      <c r="N446" s="106"/>
      <c r="O446" s="8">
        <v>1</v>
      </c>
      <c r="P446" s="62"/>
      <c r="Q446" s="8"/>
      <c r="R446" s="62"/>
      <c r="S446" s="48"/>
      <c r="T446" s="122"/>
    </row>
    <row r="447" spans="1:20" s="108" customFormat="1" ht="33" customHeight="1" outlineLevel="2">
      <c r="A447" s="64" t="s">
        <v>108</v>
      </c>
      <c r="B447" s="59">
        <v>433</v>
      </c>
      <c r="C447" s="64" t="s">
        <v>1152</v>
      </c>
      <c r="D447" s="61"/>
      <c r="E447" s="61"/>
      <c r="F447" s="7" t="s">
        <v>1153</v>
      </c>
      <c r="G447" s="89"/>
      <c r="H447" s="89"/>
      <c r="I447" s="86"/>
      <c r="J447" s="67"/>
      <c r="K447" s="106"/>
      <c r="L447" s="106"/>
      <c r="M447" s="106"/>
      <c r="N447" s="106"/>
      <c r="O447" s="8">
        <v>1</v>
      </c>
      <c r="P447" s="62"/>
      <c r="Q447" s="8"/>
      <c r="R447" s="62"/>
      <c r="S447" s="48"/>
      <c r="T447" s="122"/>
    </row>
    <row r="448" spans="1:20" s="108" customFormat="1" ht="37.5" customHeight="1" outlineLevel="2">
      <c r="A448" s="64" t="s">
        <v>108</v>
      </c>
      <c r="B448" s="59">
        <v>433</v>
      </c>
      <c r="C448" s="177" t="s">
        <v>1114</v>
      </c>
      <c r="D448" s="178"/>
      <c r="E448" s="178"/>
      <c r="F448" s="179" t="s">
        <v>1154</v>
      </c>
      <c r="G448" s="89"/>
      <c r="H448" s="89"/>
      <c r="I448" s="86"/>
      <c r="J448" s="67"/>
      <c r="K448" s="106"/>
      <c r="L448" s="106"/>
      <c r="M448" s="106"/>
      <c r="N448" s="106"/>
      <c r="O448" s="8">
        <v>1</v>
      </c>
      <c r="P448" s="62"/>
      <c r="Q448" s="8"/>
      <c r="R448" s="62"/>
      <c r="S448" s="48"/>
      <c r="T448" s="122"/>
    </row>
    <row r="449" spans="1:20" s="108" customFormat="1" ht="33" customHeight="1" outlineLevel="2">
      <c r="A449" s="64" t="s">
        <v>108</v>
      </c>
      <c r="B449" s="59">
        <v>433</v>
      </c>
      <c r="C449" s="64" t="s">
        <v>1179</v>
      </c>
      <c r="D449" s="61"/>
      <c r="E449" s="61"/>
      <c r="F449" s="7" t="s">
        <v>1115</v>
      </c>
      <c r="G449" s="89"/>
      <c r="H449" s="89"/>
      <c r="I449" s="86"/>
      <c r="J449" s="67"/>
      <c r="K449" s="106"/>
      <c r="L449" s="106"/>
      <c r="M449" s="106"/>
      <c r="N449" s="106"/>
      <c r="O449" s="8"/>
      <c r="P449" s="62"/>
      <c r="Q449" s="8">
        <v>1</v>
      </c>
      <c r="R449" s="62"/>
      <c r="S449" s="48"/>
      <c r="T449" s="122"/>
    </row>
    <row r="450" spans="1:20" s="108" customFormat="1" ht="33" customHeight="1" outlineLevel="2">
      <c r="A450" s="64" t="s">
        <v>108</v>
      </c>
      <c r="B450" s="59">
        <v>433</v>
      </c>
      <c r="C450" s="64" t="s">
        <v>1179</v>
      </c>
      <c r="D450" s="61"/>
      <c r="E450" s="61"/>
      <c r="F450" s="7" t="s">
        <v>1115</v>
      </c>
      <c r="G450" s="89"/>
      <c r="H450" s="89"/>
      <c r="I450" s="86"/>
      <c r="J450" s="67"/>
      <c r="K450" s="106"/>
      <c r="L450" s="106"/>
      <c r="M450" s="106"/>
      <c r="N450" s="106"/>
      <c r="O450" s="8">
        <v>1</v>
      </c>
      <c r="P450" s="62"/>
      <c r="Q450" s="8"/>
      <c r="R450" s="62"/>
      <c r="S450" s="48"/>
      <c r="T450" s="122"/>
    </row>
    <row r="451" spans="1:20" s="108" customFormat="1" ht="33" customHeight="1" outlineLevel="2">
      <c r="A451" s="64" t="s">
        <v>108</v>
      </c>
      <c r="B451" s="59">
        <v>433</v>
      </c>
      <c r="C451" s="64" t="s">
        <v>1116</v>
      </c>
      <c r="D451" s="61"/>
      <c r="E451" s="61"/>
      <c r="F451" s="7" t="s">
        <v>1348</v>
      </c>
      <c r="G451" s="89"/>
      <c r="H451" s="89"/>
      <c r="I451" s="86"/>
      <c r="J451" s="67"/>
      <c r="K451" s="106"/>
      <c r="L451" s="106"/>
      <c r="M451" s="106"/>
      <c r="N451" s="106"/>
      <c r="O451" s="8"/>
      <c r="P451" s="62"/>
      <c r="Q451" s="8">
        <v>1</v>
      </c>
      <c r="R451" s="62"/>
      <c r="S451" s="48"/>
      <c r="T451" s="122"/>
    </row>
    <row r="452" spans="1:20" s="108" customFormat="1" ht="33" customHeight="1" outlineLevel="2">
      <c r="A452" s="64" t="s">
        <v>108</v>
      </c>
      <c r="B452" s="59">
        <v>433</v>
      </c>
      <c r="C452" s="64" t="s">
        <v>1116</v>
      </c>
      <c r="D452" s="61"/>
      <c r="E452" s="61"/>
      <c r="F452" s="7" t="s">
        <v>1348</v>
      </c>
      <c r="G452" s="89"/>
      <c r="H452" s="89"/>
      <c r="I452" s="86"/>
      <c r="J452" s="67"/>
      <c r="K452" s="106"/>
      <c r="L452" s="106"/>
      <c r="M452" s="106"/>
      <c r="N452" s="106"/>
      <c r="O452" s="8">
        <v>1</v>
      </c>
      <c r="P452" s="62"/>
      <c r="Q452" s="8"/>
      <c r="R452" s="62"/>
      <c r="S452" s="48"/>
      <c r="T452" s="122"/>
    </row>
    <row r="453" spans="1:20" s="108" customFormat="1" ht="33" customHeight="1" outlineLevel="2">
      <c r="A453" s="64" t="s">
        <v>108</v>
      </c>
      <c r="B453" s="59">
        <v>433</v>
      </c>
      <c r="C453" s="64" t="s">
        <v>1122</v>
      </c>
      <c r="D453" s="61"/>
      <c r="E453" s="61"/>
      <c r="F453" s="7" t="s">
        <v>1349</v>
      </c>
      <c r="G453" s="89"/>
      <c r="H453" s="89"/>
      <c r="I453" s="86"/>
      <c r="J453" s="67"/>
      <c r="K453" s="106"/>
      <c r="L453" s="106"/>
      <c r="M453" s="106"/>
      <c r="N453" s="106"/>
      <c r="O453" s="8"/>
      <c r="P453" s="62"/>
      <c r="Q453" s="8">
        <v>1</v>
      </c>
      <c r="R453" s="62"/>
      <c r="S453" s="48"/>
      <c r="T453" s="122"/>
    </row>
    <row r="454" spans="1:20" s="108" customFormat="1" ht="33" customHeight="1" outlineLevel="2">
      <c r="A454" s="64" t="s">
        <v>108</v>
      </c>
      <c r="B454" s="59">
        <v>433</v>
      </c>
      <c r="C454" s="64" t="s">
        <v>1122</v>
      </c>
      <c r="D454" s="61"/>
      <c r="E454" s="61"/>
      <c r="F454" s="7" t="s">
        <v>1349</v>
      </c>
      <c r="G454" s="89"/>
      <c r="H454" s="89"/>
      <c r="I454" s="86"/>
      <c r="J454" s="67"/>
      <c r="K454" s="106"/>
      <c r="L454" s="106"/>
      <c r="M454" s="106"/>
      <c r="N454" s="106"/>
      <c r="O454" s="8">
        <v>1</v>
      </c>
      <c r="P454" s="62"/>
      <c r="Q454" s="8"/>
      <c r="R454" s="62"/>
      <c r="S454" s="48"/>
      <c r="T454" s="122"/>
    </row>
    <row r="455" spans="1:20" s="108" customFormat="1" ht="33" customHeight="1" outlineLevel="2">
      <c r="A455" s="64" t="s">
        <v>108</v>
      </c>
      <c r="B455" s="59">
        <v>433</v>
      </c>
      <c r="C455" s="64" t="s">
        <v>1181</v>
      </c>
      <c r="D455" s="61"/>
      <c r="E455" s="61"/>
      <c r="F455" s="7" t="s">
        <v>1117</v>
      </c>
      <c r="G455" s="89"/>
      <c r="H455" s="89"/>
      <c r="I455" s="86"/>
      <c r="J455" s="67"/>
      <c r="K455" s="106"/>
      <c r="L455" s="106"/>
      <c r="M455" s="106"/>
      <c r="N455" s="106"/>
      <c r="O455" s="8"/>
      <c r="P455" s="62"/>
      <c r="Q455" s="8">
        <v>1</v>
      </c>
      <c r="R455" s="62"/>
      <c r="S455" s="48"/>
      <c r="T455" s="122"/>
    </row>
    <row r="456" spans="1:20" s="108" customFormat="1" ht="33" customHeight="1" outlineLevel="2">
      <c r="A456" s="64" t="s">
        <v>108</v>
      </c>
      <c r="B456" s="59">
        <v>433</v>
      </c>
      <c r="C456" s="64" t="s">
        <v>1181</v>
      </c>
      <c r="D456" s="61"/>
      <c r="E456" s="61"/>
      <c r="F456" s="7" t="s">
        <v>1118</v>
      </c>
      <c r="G456" s="89"/>
      <c r="H456" s="89"/>
      <c r="I456" s="86"/>
      <c r="J456" s="67"/>
      <c r="K456" s="106"/>
      <c r="L456" s="106"/>
      <c r="M456" s="106"/>
      <c r="N456" s="106"/>
      <c r="O456" s="8">
        <v>1</v>
      </c>
      <c r="P456" s="62"/>
      <c r="Q456" s="8"/>
      <c r="R456" s="62"/>
      <c r="S456" s="48"/>
      <c r="T456" s="122"/>
    </row>
    <row r="457" spans="1:20" s="108" customFormat="1" ht="33" customHeight="1" outlineLevel="2">
      <c r="A457" s="64" t="s">
        <v>108</v>
      </c>
      <c r="B457" s="59">
        <v>433</v>
      </c>
      <c r="C457" s="64" t="s">
        <v>1180</v>
      </c>
      <c r="D457" s="61"/>
      <c r="E457" s="61"/>
      <c r="F457" s="7" t="s">
        <v>1119</v>
      </c>
      <c r="G457" s="89"/>
      <c r="H457" s="89"/>
      <c r="I457" s="86"/>
      <c r="J457" s="67"/>
      <c r="K457" s="106"/>
      <c r="L457" s="106"/>
      <c r="M457" s="106"/>
      <c r="N457" s="106"/>
      <c r="O457" s="8">
        <v>1</v>
      </c>
      <c r="P457" s="62"/>
      <c r="Q457" s="8"/>
      <c r="R457" s="62"/>
      <c r="S457" s="48"/>
      <c r="T457" s="122"/>
    </row>
    <row r="458" spans="1:20" s="108" customFormat="1" ht="33" customHeight="1" outlineLevel="2">
      <c r="A458" s="64" t="s">
        <v>108</v>
      </c>
      <c r="B458" s="59">
        <v>433</v>
      </c>
      <c r="C458" s="64" t="s">
        <v>1350</v>
      </c>
      <c r="D458" s="61"/>
      <c r="E458" s="61"/>
      <c r="F458" s="7" t="s">
        <v>1119</v>
      </c>
      <c r="G458" s="89"/>
      <c r="H458" s="89"/>
      <c r="I458" s="86"/>
      <c r="J458" s="67"/>
      <c r="K458" s="106"/>
      <c r="L458" s="106"/>
      <c r="M458" s="106"/>
      <c r="N458" s="106"/>
      <c r="O458" s="8"/>
      <c r="P458" s="62"/>
      <c r="Q458" s="8">
        <v>1</v>
      </c>
      <c r="R458" s="62"/>
      <c r="S458" s="48"/>
      <c r="T458" s="122"/>
    </row>
    <row r="459" spans="1:20" s="108" customFormat="1" ht="33" customHeight="1" outlineLevel="2">
      <c r="A459" s="64" t="s">
        <v>108</v>
      </c>
      <c r="B459" s="59">
        <v>433</v>
      </c>
      <c r="C459" s="64" t="s">
        <v>1350</v>
      </c>
      <c r="D459" s="61"/>
      <c r="E459" s="61"/>
      <c r="F459" s="7" t="s">
        <v>1119</v>
      </c>
      <c r="G459" s="89"/>
      <c r="H459" s="89"/>
      <c r="I459" s="86"/>
      <c r="J459" s="67"/>
      <c r="K459" s="106"/>
      <c r="L459" s="106"/>
      <c r="M459" s="106"/>
      <c r="N459" s="106"/>
      <c r="O459" s="8">
        <v>1</v>
      </c>
      <c r="P459" s="62"/>
      <c r="Q459" s="8"/>
      <c r="R459" s="62"/>
      <c r="S459" s="48"/>
      <c r="T459" s="122"/>
    </row>
    <row r="460" spans="1:20" s="108" customFormat="1" ht="33" customHeight="1" outlineLevel="2">
      <c r="A460" s="64" t="s">
        <v>108</v>
      </c>
      <c r="B460" s="59">
        <v>433</v>
      </c>
      <c r="C460" s="64" t="s">
        <v>1120</v>
      </c>
      <c r="D460" s="61"/>
      <c r="E460" s="61"/>
      <c r="F460" s="7" t="s">
        <v>1121</v>
      </c>
      <c r="G460" s="89"/>
      <c r="H460" s="89"/>
      <c r="I460" s="86"/>
      <c r="J460" s="67"/>
      <c r="K460" s="106"/>
      <c r="L460" s="106"/>
      <c r="M460" s="106"/>
      <c r="N460" s="106"/>
      <c r="O460" s="8">
        <v>1</v>
      </c>
      <c r="P460" s="62"/>
      <c r="Q460" s="8"/>
      <c r="R460" s="62"/>
      <c r="S460" s="48"/>
      <c r="T460" s="122"/>
    </row>
    <row r="461" spans="1:20" s="108" customFormat="1" ht="33" customHeight="1" outlineLevel="2">
      <c r="A461" s="64" t="s">
        <v>108</v>
      </c>
      <c r="B461" s="59">
        <v>433</v>
      </c>
      <c r="C461" s="64" t="s">
        <v>1120</v>
      </c>
      <c r="D461" s="61"/>
      <c r="E461" s="61"/>
      <c r="F461" s="7" t="s">
        <v>1121</v>
      </c>
      <c r="G461" s="89"/>
      <c r="H461" s="89"/>
      <c r="I461" s="86"/>
      <c r="J461" s="67"/>
      <c r="K461" s="106"/>
      <c r="L461" s="106"/>
      <c r="M461" s="106"/>
      <c r="N461" s="106"/>
      <c r="O461" s="8"/>
      <c r="P461" s="62"/>
      <c r="Q461" s="8">
        <v>1</v>
      </c>
      <c r="R461" s="62"/>
      <c r="S461" s="48"/>
      <c r="T461" s="122"/>
    </row>
    <row r="462" spans="1:20" s="108" customFormat="1" ht="33" customHeight="1" outlineLevel="2">
      <c r="A462" s="64" t="s">
        <v>108</v>
      </c>
      <c r="B462" s="59">
        <v>433</v>
      </c>
      <c r="C462" s="64" t="s">
        <v>1120</v>
      </c>
      <c r="D462" s="61"/>
      <c r="E462" s="61"/>
      <c r="F462" s="7" t="s">
        <v>1121</v>
      </c>
      <c r="G462" s="89"/>
      <c r="H462" s="89"/>
      <c r="I462" s="86"/>
      <c r="J462" s="67"/>
      <c r="K462" s="106"/>
      <c r="L462" s="106"/>
      <c r="M462" s="106"/>
      <c r="N462" s="106"/>
      <c r="O462" s="8">
        <v>1</v>
      </c>
      <c r="P462" s="62"/>
      <c r="Q462" s="8"/>
      <c r="R462" s="62"/>
      <c r="S462" s="48"/>
      <c r="T462" s="122"/>
    </row>
    <row r="463" spans="1:20" s="108" customFormat="1" ht="33" customHeight="1" outlineLevel="2">
      <c r="A463" s="64" t="s">
        <v>108</v>
      </c>
      <c r="B463" s="59">
        <v>433</v>
      </c>
      <c r="C463" s="64" t="s">
        <v>1182</v>
      </c>
      <c r="D463" s="61"/>
      <c r="E463" s="61"/>
      <c r="F463" s="7" t="s">
        <v>1155</v>
      </c>
      <c r="G463" s="89"/>
      <c r="H463" s="89"/>
      <c r="I463" s="86"/>
      <c r="J463" s="67"/>
      <c r="K463" s="106"/>
      <c r="L463" s="106"/>
      <c r="M463" s="106"/>
      <c r="N463" s="106"/>
      <c r="O463" s="8"/>
      <c r="P463" s="62"/>
      <c r="Q463" s="8">
        <v>1</v>
      </c>
      <c r="R463" s="62"/>
      <c r="S463" s="48"/>
      <c r="T463" s="122"/>
    </row>
    <row r="464" spans="1:20" s="108" customFormat="1" ht="33" customHeight="1" outlineLevel="2">
      <c r="A464" s="64" t="s">
        <v>108</v>
      </c>
      <c r="B464" s="59">
        <v>433</v>
      </c>
      <c r="C464" s="64" t="s">
        <v>1182</v>
      </c>
      <c r="D464" s="61"/>
      <c r="E464" s="61"/>
      <c r="F464" s="7" t="s">
        <v>1155</v>
      </c>
      <c r="G464" s="89"/>
      <c r="H464" s="89"/>
      <c r="I464" s="86"/>
      <c r="J464" s="67"/>
      <c r="K464" s="106"/>
      <c r="L464" s="106"/>
      <c r="M464" s="106"/>
      <c r="N464" s="106"/>
      <c r="O464" s="8">
        <v>1</v>
      </c>
      <c r="P464" s="62"/>
      <c r="Q464" s="8"/>
      <c r="R464" s="62"/>
      <c r="S464" s="48"/>
      <c r="T464" s="122"/>
    </row>
    <row r="465" spans="1:20" s="63" customFormat="1" ht="33" customHeight="1" outlineLevel="2">
      <c r="A465" s="20" t="s">
        <v>109</v>
      </c>
      <c r="B465" s="59">
        <v>1147</v>
      </c>
      <c r="C465" s="60" t="s">
        <v>1183</v>
      </c>
      <c r="D465" s="39" t="s">
        <v>784</v>
      </c>
      <c r="E465" s="39" t="s">
        <v>783</v>
      </c>
      <c r="F465" s="7" t="s">
        <v>1074</v>
      </c>
      <c r="G465" s="89" t="s">
        <v>782</v>
      </c>
      <c r="H465" s="89" t="s">
        <v>781</v>
      </c>
      <c r="I465" s="86">
        <v>457567</v>
      </c>
      <c r="J465" s="67" t="s">
        <v>746</v>
      </c>
      <c r="K465" s="106"/>
      <c r="L465" s="106"/>
      <c r="M465" s="106"/>
      <c r="N465" s="106"/>
      <c r="O465" s="8"/>
      <c r="P465" s="62"/>
      <c r="Q465" s="59">
        <v>1</v>
      </c>
      <c r="R465" s="62"/>
      <c r="S465" s="62">
        <f>R465*0.01</f>
        <v>0</v>
      </c>
      <c r="T465" s="122">
        <v>2204.9412499999999</v>
      </c>
    </row>
    <row r="466" spans="1:20" s="63" customFormat="1" ht="33" customHeight="1" outlineLevel="2">
      <c r="A466" s="20" t="s">
        <v>109</v>
      </c>
      <c r="B466" s="59">
        <v>1147</v>
      </c>
      <c r="C466" s="60" t="s">
        <v>1184</v>
      </c>
      <c r="D466" s="39"/>
      <c r="E466" s="39"/>
      <c r="F466" s="7" t="s">
        <v>1076</v>
      </c>
      <c r="G466" s="89"/>
      <c r="H466" s="89"/>
      <c r="I466" s="86"/>
      <c r="J466" s="67"/>
      <c r="K466" s="106"/>
      <c r="L466" s="106"/>
      <c r="M466" s="106"/>
      <c r="N466" s="106"/>
      <c r="O466" s="8">
        <v>1</v>
      </c>
      <c r="P466" s="62"/>
      <c r="Q466" s="59"/>
      <c r="R466" s="62"/>
      <c r="S466" s="62"/>
      <c r="T466" s="122"/>
    </row>
    <row r="467" spans="1:20" s="63" customFormat="1" ht="33" customHeight="1" outlineLevel="2">
      <c r="A467" s="20" t="s">
        <v>109</v>
      </c>
      <c r="B467" s="59">
        <v>1147</v>
      </c>
      <c r="C467" s="60" t="s">
        <v>1184</v>
      </c>
      <c r="D467" s="39"/>
      <c r="E467" s="39"/>
      <c r="F467" s="7" t="s">
        <v>1076</v>
      </c>
      <c r="G467" s="89"/>
      <c r="H467" s="89"/>
      <c r="I467" s="86"/>
      <c r="J467" s="67"/>
      <c r="K467" s="106"/>
      <c r="L467" s="106"/>
      <c r="M467" s="106"/>
      <c r="N467" s="106"/>
      <c r="O467" s="8"/>
      <c r="P467" s="62"/>
      <c r="Q467" s="59">
        <v>1</v>
      </c>
      <c r="R467" s="62"/>
      <c r="S467" s="62"/>
      <c r="T467" s="122"/>
    </row>
    <row r="468" spans="1:20" s="63" customFormat="1" ht="33" customHeight="1" outlineLevel="2">
      <c r="A468" s="20" t="s">
        <v>109</v>
      </c>
      <c r="B468" s="59">
        <v>1147</v>
      </c>
      <c r="C468" s="60" t="s">
        <v>1185</v>
      </c>
      <c r="D468" s="39"/>
      <c r="E468" s="39"/>
      <c r="F468" s="7" t="s">
        <v>1075</v>
      </c>
      <c r="G468" s="89"/>
      <c r="H468" s="89"/>
      <c r="I468" s="86"/>
      <c r="J468" s="67"/>
      <c r="K468" s="106"/>
      <c r="L468" s="106"/>
      <c r="M468" s="106"/>
      <c r="N468" s="106"/>
      <c r="O468" s="8">
        <v>1</v>
      </c>
      <c r="P468" s="62"/>
      <c r="Q468" s="59"/>
      <c r="R468" s="62"/>
      <c r="S468" s="62"/>
      <c r="T468" s="122"/>
    </row>
    <row r="469" spans="1:20" s="63" customFormat="1" ht="33" customHeight="1" outlineLevel="2">
      <c r="A469" s="20" t="s">
        <v>109</v>
      </c>
      <c r="B469" s="59">
        <v>1147</v>
      </c>
      <c r="C469" s="60" t="s">
        <v>1185</v>
      </c>
      <c r="D469" s="39"/>
      <c r="E469" s="39"/>
      <c r="F469" s="7" t="s">
        <v>1075</v>
      </c>
      <c r="G469" s="89"/>
      <c r="H469" s="89"/>
      <c r="I469" s="86"/>
      <c r="J469" s="67"/>
      <c r="K469" s="106"/>
      <c r="L469" s="106"/>
      <c r="M469" s="106"/>
      <c r="N469" s="106"/>
      <c r="O469" s="8"/>
      <c r="P469" s="62"/>
      <c r="Q469" s="59">
        <v>1</v>
      </c>
      <c r="R469" s="62"/>
      <c r="S469" s="62"/>
      <c r="T469" s="122"/>
    </row>
    <row r="470" spans="1:20" s="63" customFormat="1" ht="33" customHeight="1" outlineLevel="2">
      <c r="A470" s="20" t="s">
        <v>109</v>
      </c>
      <c r="B470" s="59">
        <v>1147</v>
      </c>
      <c r="C470" s="60" t="s">
        <v>1186</v>
      </c>
      <c r="D470" s="39"/>
      <c r="E470" s="39"/>
      <c r="F470" s="7" t="s">
        <v>968</v>
      </c>
      <c r="G470" s="89"/>
      <c r="H470" s="89"/>
      <c r="I470" s="86"/>
      <c r="J470" s="67"/>
      <c r="K470" s="106"/>
      <c r="L470" s="106"/>
      <c r="M470" s="106"/>
      <c r="N470" s="106"/>
      <c r="O470" s="8">
        <v>1</v>
      </c>
      <c r="P470" s="62"/>
      <c r="Q470" s="59"/>
      <c r="R470" s="62"/>
      <c r="S470" s="62"/>
      <c r="T470" s="122"/>
    </row>
    <row r="471" spans="1:20" s="63" customFormat="1" ht="33" customHeight="1" outlineLevel="2">
      <c r="A471" s="20" t="s">
        <v>109</v>
      </c>
      <c r="B471" s="59">
        <v>1147</v>
      </c>
      <c r="C471" s="60" t="s">
        <v>1186</v>
      </c>
      <c r="D471" s="39"/>
      <c r="E471" s="39"/>
      <c r="F471" s="7" t="s">
        <v>968</v>
      </c>
      <c r="G471" s="89"/>
      <c r="H471" s="89"/>
      <c r="I471" s="86"/>
      <c r="J471" s="67"/>
      <c r="K471" s="106"/>
      <c r="L471" s="106"/>
      <c r="M471" s="106"/>
      <c r="N471" s="106"/>
      <c r="O471" s="8"/>
      <c r="P471" s="62"/>
      <c r="Q471" s="59">
        <v>1</v>
      </c>
      <c r="R471" s="62"/>
      <c r="S471" s="62"/>
      <c r="T471" s="122"/>
    </row>
    <row r="472" spans="1:20" s="63" customFormat="1" ht="33" customHeight="1" outlineLevel="2">
      <c r="A472" s="20" t="s">
        <v>109</v>
      </c>
      <c r="B472" s="59">
        <v>1147</v>
      </c>
      <c r="C472" s="60" t="s">
        <v>1077</v>
      </c>
      <c r="D472" s="39"/>
      <c r="E472" s="39"/>
      <c r="F472" s="7" t="s">
        <v>1078</v>
      </c>
      <c r="G472" s="89"/>
      <c r="H472" s="89"/>
      <c r="I472" s="86"/>
      <c r="J472" s="67"/>
      <c r="K472" s="106"/>
      <c r="L472" s="106"/>
      <c r="M472" s="106"/>
      <c r="N472" s="106"/>
      <c r="O472" s="8">
        <v>1</v>
      </c>
      <c r="P472" s="62"/>
      <c r="Q472" s="59"/>
      <c r="R472" s="62"/>
      <c r="S472" s="62"/>
      <c r="T472" s="122"/>
    </row>
    <row r="473" spans="1:20" s="63" customFormat="1" ht="33" customHeight="1" outlineLevel="2">
      <c r="A473" s="20" t="s">
        <v>109</v>
      </c>
      <c r="B473" s="59">
        <v>1147</v>
      </c>
      <c r="C473" s="60" t="s">
        <v>1077</v>
      </c>
      <c r="D473" s="39"/>
      <c r="E473" s="39"/>
      <c r="F473" s="7" t="s">
        <v>1078</v>
      </c>
      <c r="G473" s="89"/>
      <c r="H473" s="89"/>
      <c r="I473" s="86"/>
      <c r="J473" s="67"/>
      <c r="K473" s="106"/>
      <c r="L473" s="106"/>
      <c r="M473" s="106"/>
      <c r="N473" s="106"/>
      <c r="O473" s="8"/>
      <c r="P473" s="62"/>
      <c r="Q473" s="59">
        <v>1</v>
      </c>
      <c r="R473" s="62"/>
      <c r="S473" s="62"/>
      <c r="T473" s="122"/>
    </row>
    <row r="474" spans="1:20" s="63" customFormat="1" ht="33" customHeight="1" outlineLevel="2">
      <c r="A474" s="20" t="s">
        <v>109</v>
      </c>
      <c r="B474" s="59">
        <v>1147</v>
      </c>
      <c r="C474" s="60" t="s">
        <v>1187</v>
      </c>
      <c r="D474" s="39"/>
      <c r="E474" s="39"/>
      <c r="F474" s="7" t="s">
        <v>1370</v>
      </c>
      <c r="G474" s="89"/>
      <c r="H474" s="89"/>
      <c r="I474" s="86"/>
      <c r="J474" s="67"/>
      <c r="K474" s="106"/>
      <c r="L474" s="106"/>
      <c r="M474" s="106"/>
      <c r="N474" s="106"/>
      <c r="O474" s="8">
        <v>1</v>
      </c>
      <c r="P474" s="62"/>
      <c r="Q474" s="59"/>
      <c r="R474" s="62"/>
      <c r="S474" s="62"/>
      <c r="T474" s="122"/>
    </row>
    <row r="475" spans="1:20" s="63" customFormat="1" ht="33" customHeight="1" outlineLevel="2">
      <c r="A475" s="20" t="s">
        <v>109</v>
      </c>
      <c r="B475" s="59">
        <v>1147</v>
      </c>
      <c r="C475" s="60" t="s">
        <v>1187</v>
      </c>
      <c r="D475" s="39"/>
      <c r="E475" s="39"/>
      <c r="F475" s="7" t="s">
        <v>1370</v>
      </c>
      <c r="G475" s="89"/>
      <c r="H475" s="89"/>
      <c r="I475" s="86"/>
      <c r="J475" s="67"/>
      <c r="K475" s="106"/>
      <c r="L475" s="106"/>
      <c r="M475" s="106"/>
      <c r="N475" s="106"/>
      <c r="O475" s="8"/>
      <c r="P475" s="62"/>
      <c r="Q475" s="59">
        <v>1</v>
      </c>
      <c r="R475" s="62"/>
      <c r="S475" s="62"/>
      <c r="T475" s="122"/>
    </row>
    <row r="476" spans="1:20" s="63" customFormat="1" ht="33" customHeight="1" outlineLevel="2">
      <c r="A476" s="20" t="s">
        <v>109</v>
      </c>
      <c r="B476" s="59">
        <v>1147</v>
      </c>
      <c r="C476" s="60" t="s">
        <v>1079</v>
      </c>
      <c r="D476" s="39"/>
      <c r="E476" s="39"/>
      <c r="F476" s="7" t="s">
        <v>1080</v>
      </c>
      <c r="G476" s="89"/>
      <c r="H476" s="89"/>
      <c r="I476" s="86"/>
      <c r="J476" s="67"/>
      <c r="K476" s="106"/>
      <c r="L476" s="106"/>
      <c r="M476" s="106"/>
      <c r="N476" s="106"/>
      <c r="O476" s="8">
        <v>1</v>
      </c>
      <c r="P476" s="62"/>
      <c r="Q476" s="59"/>
      <c r="R476" s="62"/>
      <c r="S476" s="62"/>
      <c r="T476" s="122"/>
    </row>
    <row r="477" spans="1:20" s="63" customFormat="1" ht="33" customHeight="1" outlineLevel="2">
      <c r="A477" s="20" t="s">
        <v>109</v>
      </c>
      <c r="B477" s="59">
        <v>1147</v>
      </c>
      <c r="C477" s="60" t="s">
        <v>1188</v>
      </c>
      <c r="D477" s="39"/>
      <c r="E477" s="39"/>
      <c r="F477" s="7" t="s">
        <v>1081</v>
      </c>
      <c r="G477" s="89"/>
      <c r="H477" s="89"/>
      <c r="I477" s="86"/>
      <c r="J477" s="67"/>
      <c r="K477" s="106"/>
      <c r="L477" s="106"/>
      <c r="M477" s="106"/>
      <c r="N477" s="106"/>
      <c r="O477" s="8">
        <v>1</v>
      </c>
      <c r="P477" s="62"/>
      <c r="Q477" s="59"/>
      <c r="R477" s="62"/>
      <c r="S477" s="62"/>
      <c r="T477" s="122"/>
    </row>
    <row r="478" spans="1:20" s="63" customFormat="1" ht="33" customHeight="1" outlineLevel="2">
      <c r="A478" s="20" t="s">
        <v>109</v>
      </c>
      <c r="B478" s="59">
        <v>1147</v>
      </c>
      <c r="C478" s="60" t="s">
        <v>1189</v>
      </c>
      <c r="D478" s="39"/>
      <c r="E478" s="39"/>
      <c r="F478" s="7" t="s">
        <v>1082</v>
      </c>
      <c r="G478" s="89"/>
      <c r="H478" s="89"/>
      <c r="I478" s="86"/>
      <c r="J478" s="67"/>
      <c r="K478" s="106"/>
      <c r="L478" s="106"/>
      <c r="M478" s="106"/>
      <c r="N478" s="106"/>
      <c r="O478" s="8">
        <v>1</v>
      </c>
      <c r="P478" s="62"/>
      <c r="Q478" s="59"/>
      <c r="R478" s="62"/>
      <c r="S478" s="62"/>
      <c r="T478" s="122"/>
    </row>
    <row r="479" spans="1:20" s="63" customFormat="1" ht="33" customHeight="1" outlineLevel="2">
      <c r="A479" s="20" t="s">
        <v>109</v>
      </c>
      <c r="B479" s="59">
        <v>1147</v>
      </c>
      <c r="C479" s="60" t="s">
        <v>1190</v>
      </c>
      <c r="D479" s="39"/>
      <c r="E479" s="39"/>
      <c r="F479" s="7" t="s">
        <v>1083</v>
      </c>
      <c r="G479" s="89"/>
      <c r="H479" s="89"/>
      <c r="I479" s="86"/>
      <c r="J479" s="67"/>
      <c r="K479" s="106"/>
      <c r="L479" s="106"/>
      <c r="M479" s="106"/>
      <c r="N479" s="106"/>
      <c r="O479" s="8">
        <v>1</v>
      </c>
      <c r="P479" s="62"/>
      <c r="Q479" s="59"/>
      <c r="R479" s="62"/>
      <c r="S479" s="62"/>
      <c r="T479" s="122"/>
    </row>
    <row r="480" spans="1:20" s="63" customFormat="1" ht="27.75" customHeight="1" outlineLevel="1">
      <c r="A480" s="12" t="s">
        <v>163</v>
      </c>
      <c r="B480" s="13">
        <v>433</v>
      </c>
      <c r="C480" s="27"/>
      <c r="D480" s="13"/>
      <c r="E480" s="55"/>
      <c r="F480" s="13"/>
      <c r="G480" s="13"/>
      <c r="H480" s="13"/>
      <c r="I480" s="13"/>
      <c r="J480" s="13"/>
      <c r="K480" s="13"/>
      <c r="L480" s="13"/>
      <c r="M480" s="13"/>
      <c r="N480" s="13"/>
      <c r="O480" s="14">
        <f>SUM(O437:O479)</f>
        <v>26</v>
      </c>
      <c r="P480" s="15"/>
      <c r="Q480" s="14">
        <f>SUM(Q437:Q479)</f>
        <v>17</v>
      </c>
      <c r="R480" s="15"/>
      <c r="S480" s="15">
        <f>SUM(S437:S479)</f>
        <v>0</v>
      </c>
      <c r="T480" s="123">
        <v>566092.93687500001</v>
      </c>
    </row>
    <row r="481" spans="1:20" s="49" customFormat="1" ht="33" customHeight="1" outlineLevel="2">
      <c r="A481" s="22" t="s">
        <v>117</v>
      </c>
      <c r="B481" s="43">
        <v>496</v>
      </c>
      <c r="C481" s="51" t="s">
        <v>1191</v>
      </c>
      <c r="D481" s="50"/>
      <c r="E481" s="50"/>
      <c r="F481" s="46" t="s">
        <v>1038</v>
      </c>
      <c r="G481" s="82"/>
      <c r="H481" s="82"/>
      <c r="I481" s="67"/>
      <c r="J481" s="76"/>
      <c r="K481" s="68"/>
      <c r="L481" s="68"/>
      <c r="M481" s="68"/>
      <c r="N481" s="68"/>
      <c r="O481" s="47"/>
      <c r="P481" s="9"/>
      <c r="Q481" s="43">
        <v>1</v>
      </c>
      <c r="R481" s="9"/>
      <c r="S481" s="48"/>
      <c r="T481" s="122"/>
    </row>
    <row r="482" spans="1:20" s="49" customFormat="1" ht="33" customHeight="1" outlineLevel="2">
      <c r="A482" s="22" t="s">
        <v>117</v>
      </c>
      <c r="B482" s="43">
        <v>496</v>
      </c>
      <c r="C482" s="51" t="s">
        <v>1191</v>
      </c>
      <c r="D482" s="50"/>
      <c r="E482" s="50"/>
      <c r="F482" s="46" t="s">
        <v>1038</v>
      </c>
      <c r="G482" s="82"/>
      <c r="H482" s="82"/>
      <c r="I482" s="67"/>
      <c r="J482" s="76"/>
      <c r="K482" s="68"/>
      <c r="L482" s="68"/>
      <c r="M482" s="68"/>
      <c r="N482" s="68"/>
      <c r="O482" s="47"/>
      <c r="P482" s="9"/>
      <c r="Q482" s="43">
        <v>1</v>
      </c>
      <c r="R482" s="9"/>
      <c r="S482" s="48"/>
      <c r="T482" s="122"/>
    </row>
    <row r="483" spans="1:20" s="49" customFormat="1" ht="33" customHeight="1" outlineLevel="2">
      <c r="A483" s="22" t="s">
        <v>117</v>
      </c>
      <c r="B483" s="43">
        <v>496</v>
      </c>
      <c r="C483" s="51" t="s">
        <v>1035</v>
      </c>
      <c r="D483" s="50"/>
      <c r="E483" s="50"/>
      <c r="F483" s="46" t="s">
        <v>1035</v>
      </c>
      <c r="G483" s="82"/>
      <c r="H483" s="82"/>
      <c r="I483" s="67"/>
      <c r="J483" s="76"/>
      <c r="K483" s="68"/>
      <c r="L483" s="68"/>
      <c r="M483" s="68"/>
      <c r="N483" s="68"/>
      <c r="O483" s="47"/>
      <c r="P483" s="9"/>
      <c r="Q483" s="43">
        <v>1</v>
      </c>
      <c r="R483" s="9"/>
      <c r="S483" s="48"/>
      <c r="T483" s="122"/>
    </row>
    <row r="484" spans="1:20" s="49" customFormat="1" ht="33" customHeight="1" outlineLevel="2">
      <c r="A484" s="22" t="s">
        <v>117</v>
      </c>
      <c r="B484" s="43">
        <v>496</v>
      </c>
      <c r="C484" s="51" t="s">
        <v>1192</v>
      </c>
      <c r="D484" s="50"/>
      <c r="E484" s="50"/>
      <c r="F484" s="46" t="s">
        <v>1039</v>
      </c>
      <c r="G484" s="82"/>
      <c r="H484" s="82"/>
      <c r="I484" s="67"/>
      <c r="J484" s="76"/>
      <c r="K484" s="68"/>
      <c r="L484" s="68"/>
      <c r="M484" s="68"/>
      <c r="N484" s="68"/>
      <c r="O484" s="47"/>
      <c r="P484" s="9"/>
      <c r="Q484" s="43">
        <v>1</v>
      </c>
      <c r="R484" s="9"/>
      <c r="S484" s="48"/>
      <c r="T484" s="122"/>
    </row>
    <row r="485" spans="1:20" s="49" customFormat="1" ht="33" customHeight="1" outlineLevel="2">
      <c r="A485" s="22" t="s">
        <v>117</v>
      </c>
      <c r="B485" s="43">
        <v>496</v>
      </c>
      <c r="C485" s="51" t="s">
        <v>1193</v>
      </c>
      <c r="D485" s="50"/>
      <c r="E485" s="50"/>
      <c r="F485" s="46" t="s">
        <v>1040</v>
      </c>
      <c r="G485" s="82"/>
      <c r="H485" s="82"/>
      <c r="I485" s="67"/>
      <c r="J485" s="76"/>
      <c r="K485" s="68"/>
      <c r="L485" s="68"/>
      <c r="M485" s="68"/>
      <c r="N485" s="68"/>
      <c r="O485" s="47">
        <v>1</v>
      </c>
      <c r="P485" s="9"/>
      <c r="Q485" s="43"/>
      <c r="R485" s="9"/>
      <c r="S485" s="48"/>
      <c r="T485" s="122"/>
    </row>
    <row r="486" spans="1:20" s="49" customFormat="1" ht="33" customHeight="1" outlineLevel="2">
      <c r="A486" s="22" t="s">
        <v>117</v>
      </c>
      <c r="B486" s="43">
        <v>496</v>
      </c>
      <c r="C486" s="51" t="s">
        <v>1194</v>
      </c>
      <c r="D486" s="50"/>
      <c r="E486" s="50"/>
      <c r="F486" s="46" t="s">
        <v>1041</v>
      </c>
      <c r="G486" s="82"/>
      <c r="H486" s="82"/>
      <c r="I486" s="67"/>
      <c r="J486" s="76"/>
      <c r="K486" s="68"/>
      <c r="L486" s="68"/>
      <c r="M486" s="68"/>
      <c r="N486" s="68"/>
      <c r="O486" s="47">
        <v>1</v>
      </c>
      <c r="P486" s="9"/>
      <c r="Q486" s="43"/>
      <c r="R486" s="9"/>
      <c r="S486" s="48"/>
      <c r="T486" s="122"/>
    </row>
    <row r="487" spans="1:20" s="49" customFormat="1" ht="33" customHeight="1" outlineLevel="2">
      <c r="A487" s="22" t="s">
        <v>117</v>
      </c>
      <c r="B487" s="43">
        <v>496</v>
      </c>
      <c r="C487" s="51" t="s">
        <v>1194</v>
      </c>
      <c r="D487" s="50"/>
      <c r="E487" s="50"/>
      <c r="F487" s="46" t="s">
        <v>1041</v>
      </c>
      <c r="G487" s="82"/>
      <c r="H487" s="82"/>
      <c r="I487" s="67"/>
      <c r="J487" s="76"/>
      <c r="K487" s="68"/>
      <c r="L487" s="68"/>
      <c r="M487" s="68"/>
      <c r="N487" s="68"/>
      <c r="O487" s="47"/>
      <c r="P487" s="9"/>
      <c r="Q487" s="43">
        <v>1</v>
      </c>
      <c r="R487" s="9"/>
      <c r="S487" s="48"/>
      <c r="T487" s="122"/>
    </row>
    <row r="488" spans="1:20" s="49" customFormat="1" ht="33" customHeight="1" outlineLevel="2">
      <c r="A488" s="22" t="s">
        <v>117</v>
      </c>
      <c r="B488" s="43">
        <v>496</v>
      </c>
      <c r="C488" s="51" t="s">
        <v>1195</v>
      </c>
      <c r="D488" s="50"/>
      <c r="E488" s="50"/>
      <c r="F488" s="46" t="s">
        <v>1371</v>
      </c>
      <c r="G488" s="82"/>
      <c r="H488" s="82"/>
      <c r="I488" s="67"/>
      <c r="J488" s="76"/>
      <c r="K488" s="68"/>
      <c r="L488" s="68"/>
      <c r="M488" s="68"/>
      <c r="N488" s="68"/>
      <c r="O488" s="47">
        <v>1</v>
      </c>
      <c r="P488" s="9"/>
      <c r="Q488" s="43"/>
      <c r="R488" s="9"/>
      <c r="S488" s="48"/>
      <c r="T488" s="122"/>
    </row>
    <row r="489" spans="1:20" s="49" customFormat="1" ht="33" customHeight="1" outlineLevel="2">
      <c r="A489" s="22" t="s">
        <v>117</v>
      </c>
      <c r="B489" s="43">
        <v>496</v>
      </c>
      <c r="C489" s="51" t="s">
        <v>1192</v>
      </c>
      <c r="D489" s="50"/>
      <c r="E489" s="50"/>
      <c r="F489" s="46" t="s">
        <v>1039</v>
      </c>
      <c r="G489" s="82"/>
      <c r="H489" s="82"/>
      <c r="I489" s="67"/>
      <c r="J489" s="76"/>
      <c r="K489" s="68"/>
      <c r="L489" s="68"/>
      <c r="M489" s="68"/>
      <c r="N489" s="68"/>
      <c r="O489" s="47"/>
      <c r="P489" s="9"/>
      <c r="Q489" s="43">
        <v>1</v>
      </c>
      <c r="R489" s="9"/>
      <c r="S489" s="48"/>
      <c r="T489" s="122"/>
    </row>
    <row r="490" spans="1:20" s="49" customFormat="1" ht="33" customHeight="1" outlineLevel="2">
      <c r="A490" s="22" t="s">
        <v>117</v>
      </c>
      <c r="B490" s="43">
        <v>496</v>
      </c>
      <c r="C490" s="51" t="s">
        <v>1196</v>
      </c>
      <c r="D490" s="50"/>
      <c r="E490" s="50"/>
      <c r="F490" s="46" t="s">
        <v>1372</v>
      </c>
      <c r="G490" s="82"/>
      <c r="H490" s="82"/>
      <c r="I490" s="67"/>
      <c r="J490" s="76"/>
      <c r="K490" s="68"/>
      <c r="L490" s="68"/>
      <c r="M490" s="68"/>
      <c r="N490" s="68"/>
      <c r="O490" s="47">
        <v>1</v>
      </c>
      <c r="P490" s="9"/>
      <c r="Q490" s="43"/>
      <c r="R490" s="9"/>
      <c r="S490" s="48"/>
      <c r="T490" s="122"/>
    </row>
    <row r="491" spans="1:20" s="49" customFormat="1" ht="33" customHeight="1" outlineLevel="2">
      <c r="A491" s="22" t="s">
        <v>117</v>
      </c>
      <c r="B491" s="43">
        <v>496</v>
      </c>
      <c r="C491" s="51" t="s">
        <v>1197</v>
      </c>
      <c r="D491" s="50"/>
      <c r="E491" s="50"/>
      <c r="F491" s="7" t="s">
        <v>1340</v>
      </c>
      <c r="G491" s="82"/>
      <c r="H491" s="82"/>
      <c r="I491" s="67"/>
      <c r="J491" s="76"/>
      <c r="K491" s="68"/>
      <c r="L491" s="68"/>
      <c r="M491" s="68"/>
      <c r="N491" s="68"/>
      <c r="O491" s="47"/>
      <c r="P491" s="9"/>
      <c r="Q491" s="43">
        <v>1</v>
      </c>
      <c r="R491" s="9"/>
      <c r="S491" s="48"/>
      <c r="T491" s="122"/>
    </row>
    <row r="492" spans="1:20" s="49" customFormat="1" ht="33" customHeight="1" outlineLevel="2">
      <c r="A492" s="22" t="s">
        <v>117</v>
      </c>
      <c r="B492" s="43">
        <v>496</v>
      </c>
      <c r="C492" s="51" t="s">
        <v>1198</v>
      </c>
      <c r="D492" s="50"/>
      <c r="E492" s="50"/>
      <c r="F492" s="7" t="s">
        <v>1036</v>
      </c>
      <c r="G492" s="82"/>
      <c r="H492" s="82"/>
      <c r="I492" s="67"/>
      <c r="J492" s="76"/>
      <c r="K492" s="68"/>
      <c r="L492" s="68"/>
      <c r="M492" s="68"/>
      <c r="N492" s="68"/>
      <c r="O492" s="47">
        <v>1</v>
      </c>
      <c r="P492" s="9"/>
      <c r="Q492" s="43"/>
      <c r="R492" s="9"/>
      <c r="S492" s="48"/>
      <c r="T492" s="122"/>
    </row>
    <row r="493" spans="1:20" s="49" customFormat="1" ht="33" customHeight="1" outlineLevel="2">
      <c r="A493" s="22" t="s">
        <v>117</v>
      </c>
      <c r="B493" s="43">
        <v>496</v>
      </c>
      <c r="C493" s="51" t="s">
        <v>1197</v>
      </c>
      <c r="D493" s="50"/>
      <c r="E493" s="50"/>
      <c r="F493" s="7" t="s">
        <v>1340</v>
      </c>
      <c r="G493" s="82"/>
      <c r="H493" s="82"/>
      <c r="I493" s="67"/>
      <c r="J493" s="76"/>
      <c r="K493" s="68"/>
      <c r="L493" s="68"/>
      <c r="M493" s="68"/>
      <c r="N493" s="68"/>
      <c r="O493" s="47">
        <v>1</v>
      </c>
      <c r="P493" s="9"/>
      <c r="Q493" s="43"/>
      <c r="R493" s="9"/>
      <c r="S493" s="48"/>
      <c r="T493" s="122"/>
    </row>
    <row r="494" spans="1:20" s="49" customFormat="1" ht="33" customHeight="1" outlineLevel="2">
      <c r="A494" s="22" t="s">
        <v>117</v>
      </c>
      <c r="B494" s="43">
        <v>496</v>
      </c>
      <c r="C494" s="51" t="s">
        <v>1042</v>
      </c>
      <c r="D494" s="50"/>
      <c r="E494" s="50"/>
      <c r="F494" s="7" t="s">
        <v>1037</v>
      </c>
      <c r="G494" s="82"/>
      <c r="H494" s="82"/>
      <c r="I494" s="67"/>
      <c r="J494" s="76"/>
      <c r="K494" s="68"/>
      <c r="L494" s="68"/>
      <c r="M494" s="68"/>
      <c r="N494" s="68"/>
      <c r="O494" s="47">
        <v>1</v>
      </c>
      <c r="P494" s="9"/>
      <c r="Q494" s="43"/>
      <c r="R494" s="9"/>
      <c r="S494" s="48"/>
      <c r="T494" s="122"/>
    </row>
    <row r="495" spans="1:20" s="49" customFormat="1" ht="33" customHeight="1" outlineLevel="2">
      <c r="A495" s="22" t="s">
        <v>117</v>
      </c>
      <c r="B495" s="43">
        <v>496</v>
      </c>
      <c r="C495" s="51" t="s">
        <v>1338</v>
      </c>
      <c r="D495" s="50"/>
      <c r="E495" s="50"/>
      <c r="F495" s="7" t="s">
        <v>1339</v>
      </c>
      <c r="G495" s="82"/>
      <c r="H495" s="82"/>
      <c r="I495" s="67"/>
      <c r="J495" s="76"/>
      <c r="K495" s="68"/>
      <c r="L495" s="68"/>
      <c r="M495" s="68"/>
      <c r="N495" s="68"/>
      <c r="O495" s="47">
        <v>1</v>
      </c>
      <c r="P495" s="9"/>
      <c r="Q495" s="43"/>
      <c r="R495" s="9"/>
      <c r="S495" s="48"/>
      <c r="T495" s="122"/>
    </row>
    <row r="496" spans="1:20" s="49" customFormat="1" ht="33" customHeight="1" outlineLevel="2">
      <c r="A496" s="22" t="s">
        <v>118</v>
      </c>
      <c r="B496" s="43">
        <v>520</v>
      </c>
      <c r="C496" s="51" t="s">
        <v>1199</v>
      </c>
      <c r="D496" s="174"/>
      <c r="E496" s="174"/>
      <c r="F496" s="46" t="s">
        <v>1045</v>
      </c>
      <c r="G496" s="82"/>
      <c r="H496" s="82"/>
      <c r="I496" s="67"/>
      <c r="J496" s="76"/>
      <c r="K496" s="68"/>
      <c r="L496" s="68"/>
      <c r="M496" s="68"/>
      <c r="N496" s="68"/>
      <c r="O496" s="47"/>
      <c r="P496" s="9"/>
      <c r="Q496" s="43">
        <v>1</v>
      </c>
      <c r="R496" s="9"/>
      <c r="S496" s="48"/>
      <c r="T496" s="122"/>
    </row>
    <row r="497" spans="1:20" s="49" customFormat="1" ht="33" customHeight="1" outlineLevel="2">
      <c r="A497" s="22" t="s">
        <v>118</v>
      </c>
      <c r="B497" s="43">
        <v>520</v>
      </c>
      <c r="C497" s="51" t="s">
        <v>1200</v>
      </c>
      <c r="D497" s="174"/>
      <c r="E497" s="174"/>
      <c r="F497" s="46" t="s">
        <v>1046</v>
      </c>
      <c r="G497" s="82"/>
      <c r="H497" s="82"/>
      <c r="I497" s="67"/>
      <c r="J497" s="76"/>
      <c r="K497" s="68"/>
      <c r="L497" s="68"/>
      <c r="M497" s="68"/>
      <c r="N497" s="68"/>
      <c r="O497" s="47"/>
      <c r="P497" s="9"/>
      <c r="Q497" s="43">
        <v>1</v>
      </c>
      <c r="R497" s="9"/>
      <c r="S497" s="48"/>
      <c r="T497" s="122"/>
    </row>
    <row r="498" spans="1:20" s="49" customFormat="1" ht="33" customHeight="1" outlineLevel="2">
      <c r="A498" s="22" t="s">
        <v>118</v>
      </c>
      <c r="B498" s="43">
        <v>520</v>
      </c>
      <c r="C498" s="51" t="s">
        <v>1045</v>
      </c>
      <c r="D498" s="174"/>
      <c r="E498" s="174"/>
      <c r="F498" s="46" t="s">
        <v>1045</v>
      </c>
      <c r="G498" s="82"/>
      <c r="H498" s="82"/>
      <c r="I498" s="67"/>
      <c r="J498" s="76"/>
      <c r="K498" s="68"/>
      <c r="L498" s="68"/>
      <c r="M498" s="68"/>
      <c r="N498" s="68"/>
      <c r="O498" s="47">
        <v>1</v>
      </c>
      <c r="P498" s="9"/>
      <c r="Q498" s="43"/>
      <c r="R498" s="9"/>
      <c r="S498" s="48"/>
      <c r="T498" s="122"/>
    </row>
    <row r="499" spans="1:20" s="49" customFormat="1" ht="33" customHeight="1" outlineLevel="2">
      <c r="A499" s="22" t="s">
        <v>118</v>
      </c>
      <c r="B499" s="43">
        <v>520</v>
      </c>
      <c r="C499" s="51" t="s">
        <v>1047</v>
      </c>
      <c r="D499" s="174"/>
      <c r="E499" s="174"/>
      <c r="F499" s="46" t="s">
        <v>1047</v>
      </c>
      <c r="G499" s="82"/>
      <c r="H499" s="82"/>
      <c r="I499" s="67"/>
      <c r="J499" s="76"/>
      <c r="K499" s="68"/>
      <c r="L499" s="68"/>
      <c r="M499" s="68"/>
      <c r="N499" s="68"/>
      <c r="O499" s="47"/>
      <c r="P499" s="9"/>
      <c r="Q499" s="43">
        <v>1</v>
      </c>
      <c r="R499" s="9"/>
      <c r="S499" s="48"/>
      <c r="T499" s="122"/>
    </row>
    <row r="500" spans="1:20" s="49" customFormat="1" ht="33" customHeight="1" outlineLevel="2">
      <c r="A500" s="22" t="s">
        <v>118</v>
      </c>
      <c r="B500" s="43">
        <v>520</v>
      </c>
      <c r="C500" s="51" t="s">
        <v>1046</v>
      </c>
      <c r="D500" s="174"/>
      <c r="E500" s="174"/>
      <c r="F500" s="46" t="s">
        <v>1046</v>
      </c>
      <c r="G500" s="82"/>
      <c r="H500" s="82"/>
      <c r="I500" s="67"/>
      <c r="J500" s="76"/>
      <c r="K500" s="68"/>
      <c r="L500" s="68"/>
      <c r="M500" s="68"/>
      <c r="N500" s="68"/>
      <c r="O500" s="47">
        <v>1</v>
      </c>
      <c r="P500" s="9"/>
      <c r="Q500" s="43"/>
      <c r="R500" s="9"/>
      <c r="S500" s="48"/>
      <c r="T500" s="122"/>
    </row>
    <row r="501" spans="1:20" s="49" customFormat="1" ht="33" customHeight="1" outlineLevel="2">
      <c r="A501" s="22" t="s">
        <v>118</v>
      </c>
      <c r="B501" s="43">
        <v>520</v>
      </c>
      <c r="C501" s="51" t="s">
        <v>1045</v>
      </c>
      <c r="D501" s="174"/>
      <c r="E501" s="174"/>
      <c r="F501" s="46" t="s">
        <v>1045</v>
      </c>
      <c r="G501" s="82"/>
      <c r="H501" s="82"/>
      <c r="I501" s="67"/>
      <c r="J501" s="76"/>
      <c r="K501" s="68"/>
      <c r="L501" s="68"/>
      <c r="M501" s="68"/>
      <c r="N501" s="68"/>
      <c r="O501" s="47">
        <v>1</v>
      </c>
      <c r="P501" s="9"/>
      <c r="Q501" s="43"/>
      <c r="R501" s="9"/>
      <c r="S501" s="48"/>
      <c r="T501" s="122"/>
    </row>
    <row r="502" spans="1:20" s="49" customFormat="1" ht="33" customHeight="1" outlineLevel="2">
      <c r="A502" s="22" t="s">
        <v>1373</v>
      </c>
      <c r="B502" s="43">
        <v>1052</v>
      </c>
      <c r="C502" s="51" t="s">
        <v>1375</v>
      </c>
      <c r="D502" s="174"/>
      <c r="E502" s="174"/>
      <c r="F502" s="46" t="s">
        <v>1374</v>
      </c>
      <c r="G502" s="82"/>
      <c r="H502" s="82"/>
      <c r="I502" s="67"/>
      <c r="J502" s="76"/>
      <c r="K502" s="68"/>
      <c r="L502" s="68"/>
      <c r="M502" s="68"/>
      <c r="N502" s="68"/>
      <c r="O502" s="47"/>
      <c r="P502" s="9"/>
      <c r="Q502" s="43">
        <v>1</v>
      </c>
      <c r="R502" s="9"/>
      <c r="S502" s="48"/>
      <c r="T502" s="122"/>
    </row>
    <row r="503" spans="1:20" s="49" customFormat="1" ht="39.75" customHeight="1" outlineLevel="2">
      <c r="A503" s="22" t="s">
        <v>1373</v>
      </c>
      <c r="B503" s="43">
        <v>1052</v>
      </c>
      <c r="C503" s="51" t="s">
        <v>1044</v>
      </c>
      <c r="D503" s="174"/>
      <c r="E503" s="174"/>
      <c r="F503" s="46" t="s">
        <v>1043</v>
      </c>
      <c r="G503" s="82"/>
      <c r="H503" s="82"/>
      <c r="I503" s="67"/>
      <c r="J503" s="76"/>
      <c r="K503" s="68"/>
      <c r="L503" s="68"/>
      <c r="M503" s="68"/>
      <c r="N503" s="68"/>
      <c r="O503" s="47"/>
      <c r="P503" s="9"/>
      <c r="Q503" s="43">
        <v>1</v>
      </c>
      <c r="R503" s="9"/>
      <c r="S503" s="48"/>
      <c r="T503" s="122"/>
    </row>
    <row r="504" spans="1:20" s="49" customFormat="1" ht="33" customHeight="1" outlineLevel="2">
      <c r="A504" s="22" t="s">
        <v>1373</v>
      </c>
      <c r="B504" s="43">
        <v>1052</v>
      </c>
      <c r="C504" s="51" t="s">
        <v>1044</v>
      </c>
      <c r="D504" s="174"/>
      <c r="E504" s="174"/>
      <c r="F504" s="46" t="s">
        <v>1043</v>
      </c>
      <c r="G504" s="82"/>
      <c r="H504" s="82"/>
      <c r="I504" s="67"/>
      <c r="J504" s="76"/>
      <c r="K504" s="68"/>
      <c r="L504" s="68"/>
      <c r="M504" s="68"/>
      <c r="N504" s="68"/>
      <c r="O504" s="47">
        <v>1</v>
      </c>
      <c r="P504" s="9"/>
      <c r="Q504" s="43"/>
      <c r="R504" s="9"/>
      <c r="S504" s="48"/>
      <c r="T504" s="122"/>
    </row>
    <row r="505" spans="1:20" s="49" customFormat="1" ht="33" customHeight="1" outlineLevel="2">
      <c r="A505" s="22" t="s">
        <v>1373</v>
      </c>
      <c r="B505" s="43">
        <v>1052</v>
      </c>
      <c r="C505" s="51" t="s">
        <v>1044</v>
      </c>
      <c r="D505" s="174"/>
      <c r="E505" s="174"/>
      <c r="F505" s="46" t="s">
        <v>1043</v>
      </c>
      <c r="G505" s="82"/>
      <c r="H505" s="82"/>
      <c r="I505" s="67"/>
      <c r="J505" s="76"/>
      <c r="K505" s="68"/>
      <c r="L505" s="68"/>
      <c r="M505" s="68"/>
      <c r="N505" s="68"/>
      <c r="O505" s="47"/>
      <c r="P505" s="9"/>
      <c r="Q505" s="43">
        <v>1</v>
      </c>
      <c r="R505" s="9"/>
      <c r="S505" s="48"/>
      <c r="T505" s="122"/>
    </row>
    <row r="506" spans="1:20" s="49" customFormat="1" ht="33" customHeight="1" outlineLevel="2">
      <c r="A506" s="22" t="s">
        <v>1373</v>
      </c>
      <c r="B506" s="43">
        <v>1052</v>
      </c>
      <c r="C506" s="51" t="s">
        <v>1044</v>
      </c>
      <c r="D506" s="174"/>
      <c r="E506" s="174"/>
      <c r="F506" s="46" t="s">
        <v>1043</v>
      </c>
      <c r="G506" s="82"/>
      <c r="H506" s="82"/>
      <c r="I506" s="67"/>
      <c r="J506" s="76"/>
      <c r="K506" s="68"/>
      <c r="L506" s="68"/>
      <c r="M506" s="68"/>
      <c r="N506" s="68"/>
      <c r="O506" s="47">
        <v>1</v>
      </c>
      <c r="P506" s="9"/>
      <c r="Q506" s="43"/>
      <c r="R506" s="9"/>
      <c r="S506" s="48"/>
      <c r="T506" s="122"/>
    </row>
    <row r="507" spans="1:20" s="49" customFormat="1" ht="33" customHeight="1" outlineLevel="2">
      <c r="A507" s="22" t="s">
        <v>1373</v>
      </c>
      <c r="B507" s="43">
        <v>1052</v>
      </c>
      <c r="C507" s="51" t="s">
        <v>1375</v>
      </c>
      <c r="D507" s="174"/>
      <c r="E507" s="174"/>
      <c r="F507" s="46" t="s">
        <v>1374</v>
      </c>
      <c r="G507" s="82"/>
      <c r="H507" s="82"/>
      <c r="I507" s="67"/>
      <c r="J507" s="76"/>
      <c r="K507" s="68"/>
      <c r="L507" s="68"/>
      <c r="M507" s="68"/>
      <c r="N507" s="68"/>
      <c r="O507" s="47">
        <v>1</v>
      </c>
      <c r="P507" s="9"/>
      <c r="Q507" s="43"/>
      <c r="R507" s="9"/>
      <c r="S507" s="48"/>
      <c r="T507" s="122"/>
    </row>
    <row r="508" spans="1:20" s="49" customFormat="1" ht="36.75" customHeight="1" outlineLevel="2">
      <c r="A508" s="22" t="s">
        <v>119</v>
      </c>
      <c r="B508" s="43">
        <v>1089</v>
      </c>
      <c r="C508" s="51" t="s">
        <v>1378</v>
      </c>
      <c r="D508" s="174"/>
      <c r="E508" s="174"/>
      <c r="F508" s="46" t="s">
        <v>1379</v>
      </c>
      <c r="G508" s="82"/>
      <c r="H508" s="82"/>
      <c r="I508" s="67"/>
      <c r="J508" s="76"/>
      <c r="K508" s="68"/>
      <c r="L508" s="68"/>
      <c r="M508" s="68"/>
      <c r="N508" s="68"/>
      <c r="O508" s="47"/>
      <c r="P508" s="9"/>
      <c r="Q508" s="43">
        <v>1</v>
      </c>
      <c r="R508" s="9"/>
      <c r="S508" s="48"/>
      <c r="T508" s="122"/>
    </row>
    <row r="509" spans="1:20" s="49" customFormat="1" ht="36" customHeight="1" outlineLevel="2">
      <c r="A509" s="22" t="s">
        <v>119</v>
      </c>
      <c r="B509" s="43">
        <v>1089</v>
      </c>
      <c r="C509" s="51" t="s">
        <v>1378</v>
      </c>
      <c r="D509" s="174"/>
      <c r="E509" s="174"/>
      <c r="F509" s="46" t="s">
        <v>1379</v>
      </c>
      <c r="G509" s="82"/>
      <c r="H509" s="82"/>
      <c r="I509" s="67"/>
      <c r="J509" s="76"/>
      <c r="K509" s="68"/>
      <c r="L509" s="68"/>
      <c r="M509" s="68"/>
      <c r="N509" s="68"/>
      <c r="O509" s="47"/>
      <c r="P509" s="9"/>
      <c r="Q509" s="43">
        <v>1</v>
      </c>
      <c r="R509" s="9"/>
      <c r="S509" s="48"/>
      <c r="T509" s="122"/>
    </row>
    <row r="510" spans="1:20" s="49" customFormat="1" ht="35.25" customHeight="1" outlineLevel="2">
      <c r="A510" s="22" t="s">
        <v>119</v>
      </c>
      <c r="B510" s="43">
        <v>1089</v>
      </c>
      <c r="C510" s="51" t="s">
        <v>1277</v>
      </c>
      <c r="D510" s="174"/>
      <c r="E510" s="174"/>
      <c r="F510" s="46" t="s">
        <v>1377</v>
      </c>
      <c r="G510" s="82"/>
      <c r="H510" s="82"/>
      <c r="I510" s="67"/>
      <c r="J510" s="76"/>
      <c r="K510" s="68"/>
      <c r="L510" s="68"/>
      <c r="M510" s="68"/>
      <c r="N510" s="68"/>
      <c r="O510" s="47"/>
      <c r="P510" s="9"/>
      <c r="Q510" s="43">
        <v>1</v>
      </c>
      <c r="R510" s="9"/>
      <c r="S510" s="48"/>
      <c r="T510" s="122"/>
    </row>
    <row r="511" spans="1:20" s="49" customFormat="1" ht="33" customHeight="1" outlineLevel="2">
      <c r="A511" s="22" t="s">
        <v>119</v>
      </c>
      <c r="B511" s="43">
        <v>1089</v>
      </c>
      <c r="C511" s="51" t="s">
        <v>1381</v>
      </c>
      <c r="D511" s="174"/>
      <c r="E511" s="174"/>
      <c r="F511" s="46" t="s">
        <v>1048</v>
      </c>
      <c r="G511" s="82"/>
      <c r="H511" s="82"/>
      <c r="I511" s="67"/>
      <c r="J511" s="76"/>
      <c r="K511" s="68"/>
      <c r="L511" s="68"/>
      <c r="M511" s="68"/>
      <c r="N511" s="68"/>
      <c r="O511" s="47"/>
      <c r="P511" s="9"/>
      <c r="Q511" s="43">
        <v>1</v>
      </c>
      <c r="R511" s="9"/>
      <c r="S511" s="48"/>
      <c r="T511" s="122"/>
    </row>
    <row r="512" spans="1:20" s="49" customFormat="1" ht="33" customHeight="1" outlineLevel="2">
      <c r="A512" s="22" t="s">
        <v>119</v>
      </c>
      <c r="B512" s="43">
        <v>1089</v>
      </c>
      <c r="C512" s="51" t="s">
        <v>1049</v>
      </c>
      <c r="D512" s="174"/>
      <c r="E512" s="174"/>
      <c r="F512" s="46" t="s">
        <v>1376</v>
      </c>
      <c r="G512" s="82"/>
      <c r="H512" s="82"/>
      <c r="I512" s="67"/>
      <c r="J512" s="76"/>
      <c r="K512" s="68"/>
      <c r="L512" s="68"/>
      <c r="M512" s="68"/>
      <c r="N512" s="68"/>
      <c r="O512" s="47">
        <v>1</v>
      </c>
      <c r="P512" s="9"/>
      <c r="Q512" s="43"/>
      <c r="R512" s="9"/>
      <c r="S512" s="48"/>
      <c r="T512" s="122"/>
    </row>
    <row r="513" spans="1:20" s="49" customFormat="1" ht="33" customHeight="1" outlineLevel="2">
      <c r="A513" s="22" t="s">
        <v>119</v>
      </c>
      <c r="B513" s="43">
        <v>1089</v>
      </c>
      <c r="C513" s="51" t="s">
        <v>1156</v>
      </c>
      <c r="D513" s="174"/>
      <c r="E513" s="174"/>
      <c r="F513" s="46" t="s">
        <v>1050</v>
      </c>
      <c r="G513" s="82"/>
      <c r="H513" s="82"/>
      <c r="I513" s="67"/>
      <c r="J513" s="76"/>
      <c r="K513" s="68"/>
      <c r="L513" s="68"/>
      <c r="M513" s="68"/>
      <c r="N513" s="68"/>
      <c r="O513" s="47">
        <v>1</v>
      </c>
      <c r="P513" s="9"/>
      <c r="Q513" s="43"/>
      <c r="R513" s="9"/>
      <c r="S513" s="48"/>
      <c r="T513" s="122"/>
    </row>
    <row r="514" spans="1:20" s="49" customFormat="1" ht="33" customHeight="1" outlineLevel="2">
      <c r="A514" s="22" t="s">
        <v>119</v>
      </c>
      <c r="B514" s="43">
        <v>1089</v>
      </c>
      <c r="C514" s="51" t="s">
        <v>1156</v>
      </c>
      <c r="D514" s="174"/>
      <c r="E514" s="174"/>
      <c r="F514" s="46" t="s">
        <v>1050</v>
      </c>
      <c r="G514" s="82"/>
      <c r="H514" s="82"/>
      <c r="I514" s="67"/>
      <c r="J514" s="76"/>
      <c r="K514" s="68"/>
      <c r="L514" s="68"/>
      <c r="M514" s="68"/>
      <c r="N514" s="68"/>
      <c r="O514" s="47">
        <v>1</v>
      </c>
      <c r="P514" s="9"/>
      <c r="Q514" s="43"/>
      <c r="R514" s="9"/>
      <c r="S514" s="48"/>
      <c r="T514" s="122"/>
    </row>
    <row r="515" spans="1:20" s="49" customFormat="1" ht="33" customHeight="1" outlineLevel="2">
      <c r="A515" s="22" t="s">
        <v>119</v>
      </c>
      <c r="B515" s="43">
        <v>1089</v>
      </c>
      <c r="C515" s="51" t="s">
        <v>1157</v>
      </c>
      <c r="D515" s="174"/>
      <c r="E515" s="174"/>
      <c r="F515" s="46" t="s">
        <v>1376</v>
      </c>
      <c r="G515" s="82"/>
      <c r="H515" s="82"/>
      <c r="I515" s="67"/>
      <c r="J515" s="76"/>
      <c r="K515" s="68"/>
      <c r="L515" s="68"/>
      <c r="M515" s="68"/>
      <c r="N515" s="68"/>
      <c r="O515" s="47">
        <v>1</v>
      </c>
      <c r="P515" s="9"/>
      <c r="Q515" s="43"/>
      <c r="R515" s="9"/>
      <c r="S515" s="48"/>
      <c r="T515" s="122"/>
    </row>
    <row r="516" spans="1:20" s="16" customFormat="1" ht="28.5" customHeight="1" outlineLevel="1">
      <c r="A516" s="12" t="s">
        <v>164</v>
      </c>
      <c r="B516" s="13">
        <v>496</v>
      </c>
      <c r="C516" s="27"/>
      <c r="D516" s="13"/>
      <c r="E516" s="55"/>
      <c r="F516" s="13"/>
      <c r="G516" s="13"/>
      <c r="H516" s="13"/>
      <c r="I516" s="13"/>
      <c r="J516" s="13"/>
      <c r="K516" s="13"/>
      <c r="L516" s="13"/>
      <c r="M516" s="13"/>
      <c r="N516" s="13"/>
      <c r="O516" s="14">
        <f>SUM(O481:O515)</f>
        <v>18</v>
      </c>
      <c r="P516" s="15"/>
      <c r="Q516" s="14">
        <f>SUM(Q481:Q515)</f>
        <v>17</v>
      </c>
      <c r="R516" s="15"/>
      <c r="S516" s="15">
        <f>SUM(S481:S515)</f>
        <v>0</v>
      </c>
      <c r="T516" s="123">
        <v>222573.65862499998</v>
      </c>
    </row>
    <row r="517" spans="1:20" ht="33" customHeight="1" outlineLevel="2">
      <c r="A517" s="19" t="s">
        <v>121</v>
      </c>
      <c r="B517" s="6">
        <v>549</v>
      </c>
      <c r="C517" s="5" t="s">
        <v>1084</v>
      </c>
      <c r="D517" s="3" t="s">
        <v>120</v>
      </c>
      <c r="E517" s="3" t="s">
        <v>382</v>
      </c>
      <c r="F517" s="7" t="s">
        <v>1341</v>
      </c>
      <c r="G517" s="82" t="s">
        <v>736</v>
      </c>
      <c r="H517" s="82" t="s">
        <v>735</v>
      </c>
      <c r="I517" s="46" t="s">
        <v>496</v>
      </c>
      <c r="J517" s="67" t="s">
        <v>520</v>
      </c>
      <c r="K517" s="68">
        <v>5000</v>
      </c>
      <c r="L517" s="68">
        <v>10000</v>
      </c>
      <c r="M517" s="68">
        <v>50000</v>
      </c>
      <c r="N517" s="68">
        <v>100000</v>
      </c>
      <c r="O517" s="8"/>
      <c r="P517" s="9"/>
      <c r="Q517" s="6">
        <v>1</v>
      </c>
      <c r="R517" s="9"/>
      <c r="S517" s="9">
        <f>R517*0.01</f>
        <v>0</v>
      </c>
      <c r="T517" s="122">
        <v>11421.5698125</v>
      </c>
    </row>
    <row r="518" spans="1:20" ht="33" customHeight="1" outlineLevel="2">
      <c r="A518" s="19" t="s">
        <v>121</v>
      </c>
      <c r="B518" s="6">
        <v>549</v>
      </c>
      <c r="C518" s="5" t="s">
        <v>1085</v>
      </c>
      <c r="D518" s="3"/>
      <c r="E518" s="3"/>
      <c r="F518" s="7" t="s">
        <v>1090</v>
      </c>
      <c r="G518" s="82"/>
      <c r="H518" s="82"/>
      <c r="I518" s="46"/>
      <c r="J518" s="67"/>
      <c r="K518" s="68"/>
      <c r="L518" s="68"/>
      <c r="M518" s="68"/>
      <c r="N518" s="68"/>
      <c r="O518" s="8">
        <v>1</v>
      </c>
      <c r="P518" s="9"/>
      <c r="Q518" s="6"/>
      <c r="R518" s="9"/>
      <c r="S518" s="9"/>
      <c r="T518" s="122"/>
    </row>
    <row r="519" spans="1:20" ht="33" customHeight="1" outlineLevel="2">
      <c r="A519" s="19" t="s">
        <v>121</v>
      </c>
      <c r="B519" s="6">
        <v>549</v>
      </c>
      <c r="C519" s="5" t="s">
        <v>1085</v>
      </c>
      <c r="D519" s="3"/>
      <c r="E519" s="3"/>
      <c r="F519" s="7" t="s">
        <v>1090</v>
      </c>
      <c r="G519" s="82"/>
      <c r="H519" s="82"/>
      <c r="I519" s="46"/>
      <c r="J519" s="67"/>
      <c r="K519" s="68"/>
      <c r="L519" s="68"/>
      <c r="M519" s="68"/>
      <c r="N519" s="68"/>
      <c r="O519" s="8"/>
      <c r="P519" s="9"/>
      <c r="Q519" s="6">
        <v>1</v>
      </c>
      <c r="R519" s="9"/>
      <c r="S519" s="9"/>
      <c r="T519" s="122"/>
    </row>
    <row r="520" spans="1:20" ht="33" customHeight="1" outlineLevel="2">
      <c r="A520" s="19" t="s">
        <v>121</v>
      </c>
      <c r="B520" s="6">
        <v>549</v>
      </c>
      <c r="C520" s="5" t="s">
        <v>1086</v>
      </c>
      <c r="D520" s="3"/>
      <c r="E520" s="3"/>
      <c r="F520" s="7" t="s">
        <v>1091</v>
      </c>
      <c r="G520" s="82"/>
      <c r="H520" s="82"/>
      <c r="I520" s="46"/>
      <c r="J520" s="67"/>
      <c r="K520" s="68"/>
      <c r="L520" s="68"/>
      <c r="M520" s="68"/>
      <c r="N520" s="68"/>
      <c r="O520" s="8"/>
      <c r="P520" s="9"/>
      <c r="Q520" s="6">
        <v>1</v>
      </c>
      <c r="R520" s="9"/>
      <c r="S520" s="9"/>
      <c r="T520" s="122"/>
    </row>
    <row r="521" spans="1:20" ht="33" customHeight="1" outlineLevel="2">
      <c r="A521" s="19" t="s">
        <v>121</v>
      </c>
      <c r="B521" s="6">
        <v>549</v>
      </c>
      <c r="C521" s="5" t="s">
        <v>1086</v>
      </c>
      <c r="D521" s="3"/>
      <c r="E521" s="3"/>
      <c r="F521" s="7" t="s">
        <v>1091</v>
      </c>
      <c r="G521" s="82"/>
      <c r="H521" s="82"/>
      <c r="I521" s="46"/>
      <c r="J521" s="67"/>
      <c r="K521" s="68"/>
      <c r="L521" s="68"/>
      <c r="M521" s="68"/>
      <c r="N521" s="68"/>
      <c r="O521" s="8">
        <v>1</v>
      </c>
      <c r="P521" s="9"/>
      <c r="Q521" s="6"/>
      <c r="R521" s="9"/>
      <c r="S521" s="9"/>
      <c r="T521" s="122"/>
    </row>
    <row r="522" spans="1:20" ht="33" customHeight="1" outlineLevel="2">
      <c r="A522" s="19" t="s">
        <v>121</v>
      </c>
      <c r="B522" s="6">
        <v>549</v>
      </c>
      <c r="C522" s="5" t="s">
        <v>1087</v>
      </c>
      <c r="D522" s="3"/>
      <c r="E522" s="3"/>
      <c r="F522" s="7" t="s">
        <v>1092</v>
      </c>
      <c r="G522" s="82"/>
      <c r="H522" s="82"/>
      <c r="I522" s="46"/>
      <c r="J522" s="67"/>
      <c r="K522" s="68"/>
      <c r="L522" s="68"/>
      <c r="M522" s="68"/>
      <c r="N522" s="68"/>
      <c r="O522" s="8"/>
      <c r="P522" s="9"/>
      <c r="Q522" s="6">
        <v>1</v>
      </c>
      <c r="R522" s="9"/>
      <c r="S522" s="9"/>
      <c r="T522" s="122"/>
    </row>
    <row r="523" spans="1:20" ht="33" customHeight="1" outlineLevel="2">
      <c r="A523" s="19" t="s">
        <v>121</v>
      </c>
      <c r="B523" s="6">
        <v>549</v>
      </c>
      <c r="C523" s="5" t="s">
        <v>1088</v>
      </c>
      <c r="D523" s="3"/>
      <c r="E523" s="3"/>
      <c r="F523" s="7" t="s">
        <v>1093</v>
      </c>
      <c r="G523" s="82"/>
      <c r="H523" s="82"/>
      <c r="I523" s="46"/>
      <c r="J523" s="67"/>
      <c r="K523" s="68"/>
      <c r="L523" s="68"/>
      <c r="M523" s="68"/>
      <c r="N523" s="68"/>
      <c r="O523" s="8"/>
      <c r="P523" s="9"/>
      <c r="Q523" s="6">
        <v>1</v>
      </c>
      <c r="R523" s="9"/>
      <c r="S523" s="9"/>
      <c r="T523" s="122"/>
    </row>
    <row r="524" spans="1:20" ht="33" customHeight="1" outlineLevel="2">
      <c r="A524" s="19" t="s">
        <v>121</v>
      </c>
      <c r="B524" s="6">
        <v>549</v>
      </c>
      <c r="C524" s="5" t="s">
        <v>1088</v>
      </c>
      <c r="D524" s="3"/>
      <c r="E524" s="3"/>
      <c r="F524" s="7" t="s">
        <v>1093</v>
      </c>
      <c r="G524" s="82"/>
      <c r="H524" s="82"/>
      <c r="I524" s="46"/>
      <c r="J524" s="67"/>
      <c r="K524" s="68"/>
      <c r="L524" s="68"/>
      <c r="M524" s="68"/>
      <c r="N524" s="68"/>
      <c r="O524" s="8">
        <v>1</v>
      </c>
      <c r="P524" s="9"/>
      <c r="Q524" s="6"/>
      <c r="R524" s="9"/>
      <c r="S524" s="9"/>
      <c r="T524" s="122"/>
    </row>
    <row r="525" spans="1:20" ht="33" customHeight="1" outlineLevel="2">
      <c r="A525" s="19" t="s">
        <v>121</v>
      </c>
      <c r="B525" s="6">
        <v>549</v>
      </c>
      <c r="C525" s="5" t="s">
        <v>1089</v>
      </c>
      <c r="D525" s="3"/>
      <c r="E525" s="3"/>
      <c r="F525" s="7" t="s">
        <v>1094</v>
      </c>
      <c r="G525" s="82"/>
      <c r="H525" s="82"/>
      <c r="I525" s="46"/>
      <c r="J525" s="67"/>
      <c r="K525" s="68"/>
      <c r="L525" s="68"/>
      <c r="M525" s="68"/>
      <c r="N525" s="68"/>
      <c r="O525" s="8"/>
      <c r="P525" s="9"/>
      <c r="Q525" s="6">
        <v>1</v>
      </c>
      <c r="R525" s="9"/>
      <c r="S525" s="9"/>
      <c r="T525" s="122"/>
    </row>
    <row r="526" spans="1:20" ht="33" customHeight="1" outlineLevel="2">
      <c r="A526" s="19" t="s">
        <v>121</v>
      </c>
      <c r="B526" s="6">
        <v>549</v>
      </c>
      <c r="C526" s="5" t="s">
        <v>1089</v>
      </c>
      <c r="D526" s="3"/>
      <c r="E526" s="3"/>
      <c r="F526" s="7" t="s">
        <v>1094</v>
      </c>
      <c r="G526" s="82"/>
      <c r="H526" s="82"/>
      <c r="I526" s="46"/>
      <c r="J526" s="67"/>
      <c r="K526" s="68"/>
      <c r="L526" s="68"/>
      <c r="M526" s="68"/>
      <c r="N526" s="68"/>
      <c r="O526" s="8">
        <v>1</v>
      </c>
      <c r="P526" s="9"/>
      <c r="Q526" s="6"/>
      <c r="R526" s="9"/>
      <c r="S526" s="9"/>
      <c r="T526" s="122"/>
    </row>
    <row r="527" spans="1:20" ht="33" customHeight="1" outlineLevel="2">
      <c r="A527" s="19" t="s">
        <v>121</v>
      </c>
      <c r="B527" s="6">
        <v>549</v>
      </c>
      <c r="C527" s="5" t="s">
        <v>1201</v>
      </c>
      <c r="D527" s="3"/>
      <c r="E527" s="3"/>
      <c r="F527" s="7" t="s">
        <v>1095</v>
      </c>
      <c r="G527" s="82"/>
      <c r="H527" s="82"/>
      <c r="I527" s="46"/>
      <c r="J527" s="67"/>
      <c r="K527" s="68"/>
      <c r="L527" s="68"/>
      <c r="M527" s="68"/>
      <c r="N527" s="68"/>
      <c r="O527" s="8"/>
      <c r="P527" s="9"/>
      <c r="Q527" s="6">
        <v>1</v>
      </c>
      <c r="R527" s="9"/>
      <c r="S527" s="9"/>
      <c r="T527" s="122"/>
    </row>
    <row r="528" spans="1:20" ht="33" customHeight="1" outlineLevel="2">
      <c r="A528" s="19" t="s">
        <v>121</v>
      </c>
      <c r="B528" s="6">
        <v>549</v>
      </c>
      <c r="C528" s="5" t="s">
        <v>1201</v>
      </c>
      <c r="D528" s="3"/>
      <c r="E528" s="3"/>
      <c r="F528" s="7" t="s">
        <v>1095</v>
      </c>
      <c r="G528" s="82"/>
      <c r="H528" s="82"/>
      <c r="I528" s="46"/>
      <c r="J528" s="67"/>
      <c r="K528" s="68"/>
      <c r="L528" s="68"/>
      <c r="M528" s="68"/>
      <c r="N528" s="68"/>
      <c r="O528" s="8">
        <v>1</v>
      </c>
      <c r="P528" s="9"/>
      <c r="Q528" s="6"/>
      <c r="R528" s="9"/>
      <c r="S528" s="9"/>
      <c r="T528" s="122"/>
    </row>
    <row r="529" spans="1:20" s="49" customFormat="1" ht="33" customHeight="1" outlineLevel="2">
      <c r="A529" s="23" t="s">
        <v>122</v>
      </c>
      <c r="B529" s="43">
        <v>570</v>
      </c>
      <c r="C529" s="44" t="s">
        <v>1202</v>
      </c>
      <c r="D529" s="34" t="s">
        <v>238</v>
      </c>
      <c r="E529" s="34" t="s">
        <v>383</v>
      </c>
      <c r="F529" s="46" t="s">
        <v>1103</v>
      </c>
      <c r="G529" s="82" t="s">
        <v>738</v>
      </c>
      <c r="H529" s="82" t="s">
        <v>737</v>
      </c>
      <c r="I529" s="46" t="s">
        <v>498</v>
      </c>
      <c r="J529" s="33" t="s">
        <v>402</v>
      </c>
      <c r="K529" s="69">
        <v>5000</v>
      </c>
      <c r="L529" s="69">
        <v>10000</v>
      </c>
      <c r="M529" s="69">
        <v>50000</v>
      </c>
      <c r="N529" s="69">
        <v>100000</v>
      </c>
      <c r="O529" s="47"/>
      <c r="P529" s="48"/>
      <c r="Q529" s="43">
        <v>1</v>
      </c>
      <c r="R529" s="48"/>
      <c r="S529" s="48">
        <f>R529*0.01</f>
        <v>0</v>
      </c>
      <c r="T529" s="122">
        <v>5709.9703749999999</v>
      </c>
    </row>
    <row r="530" spans="1:20" s="49" customFormat="1" ht="33" customHeight="1" outlineLevel="2">
      <c r="A530" s="23" t="s">
        <v>122</v>
      </c>
      <c r="B530" s="43">
        <v>570</v>
      </c>
      <c r="C530" s="44" t="s">
        <v>1087</v>
      </c>
      <c r="D530" s="34"/>
      <c r="E530" s="34"/>
      <c r="F530" s="46" t="s">
        <v>1104</v>
      </c>
      <c r="G530" s="82"/>
      <c r="H530" s="82"/>
      <c r="I530" s="46"/>
      <c r="J530" s="33"/>
      <c r="K530" s="69"/>
      <c r="L530" s="69"/>
      <c r="M530" s="69"/>
      <c r="N530" s="69"/>
      <c r="O530" s="47">
        <v>1</v>
      </c>
      <c r="P530" s="48"/>
      <c r="Q530" s="43"/>
      <c r="R530" s="48"/>
      <c r="S530" s="48"/>
      <c r="T530" s="122"/>
    </row>
    <row r="531" spans="1:20" s="49" customFormat="1" ht="33" customHeight="1" outlineLevel="2">
      <c r="A531" s="23" t="s">
        <v>122</v>
      </c>
      <c r="B531" s="43">
        <v>570</v>
      </c>
      <c r="C531" s="44" t="s">
        <v>1087</v>
      </c>
      <c r="D531" s="34"/>
      <c r="E531" s="34"/>
      <c r="F531" s="46" t="s">
        <v>1104</v>
      </c>
      <c r="G531" s="82"/>
      <c r="H531" s="82"/>
      <c r="I531" s="46"/>
      <c r="J531" s="33"/>
      <c r="K531" s="69"/>
      <c r="L531" s="69"/>
      <c r="M531" s="69"/>
      <c r="N531" s="69"/>
      <c r="O531" s="47"/>
      <c r="P531" s="48"/>
      <c r="Q531" s="43">
        <v>1</v>
      </c>
      <c r="R531" s="48"/>
      <c r="S531" s="48"/>
      <c r="T531" s="122"/>
    </row>
    <row r="532" spans="1:20" s="49" customFormat="1" ht="33" customHeight="1" outlineLevel="2">
      <c r="A532" s="23" t="s">
        <v>122</v>
      </c>
      <c r="B532" s="43">
        <v>570</v>
      </c>
      <c r="C532" s="44" t="s">
        <v>1087</v>
      </c>
      <c r="D532" s="34"/>
      <c r="E532" s="34"/>
      <c r="F532" s="46" t="s">
        <v>1104</v>
      </c>
      <c r="G532" s="82"/>
      <c r="H532" s="82"/>
      <c r="I532" s="46"/>
      <c r="J532" s="33"/>
      <c r="K532" s="69"/>
      <c r="L532" s="69"/>
      <c r="M532" s="69"/>
      <c r="N532" s="69"/>
      <c r="O532" s="47"/>
      <c r="P532" s="48"/>
      <c r="Q532" s="43">
        <v>1</v>
      </c>
      <c r="R532" s="48"/>
      <c r="S532" s="48"/>
      <c r="T532" s="122"/>
    </row>
    <row r="533" spans="1:20" s="49" customFormat="1" ht="33" customHeight="1" outlineLevel="2">
      <c r="A533" s="23" t="s">
        <v>122</v>
      </c>
      <c r="B533" s="43">
        <v>570</v>
      </c>
      <c r="C533" s="44" t="s">
        <v>1087</v>
      </c>
      <c r="D533" s="34"/>
      <c r="E533" s="34"/>
      <c r="F533" s="46" t="s">
        <v>1104</v>
      </c>
      <c r="G533" s="82"/>
      <c r="H533" s="82"/>
      <c r="I533" s="46"/>
      <c r="J533" s="33"/>
      <c r="K533" s="69"/>
      <c r="L533" s="69"/>
      <c r="M533" s="69"/>
      <c r="N533" s="69"/>
      <c r="O533" s="47"/>
      <c r="P533" s="48"/>
      <c r="Q533" s="43">
        <v>1</v>
      </c>
      <c r="R533" s="48"/>
      <c r="S533" s="48"/>
      <c r="T533" s="122"/>
    </row>
    <row r="534" spans="1:20" s="49" customFormat="1" ht="38.25" customHeight="1" outlineLevel="2">
      <c r="A534" s="23" t="s">
        <v>124</v>
      </c>
      <c r="B534" s="43">
        <v>578</v>
      </c>
      <c r="C534" s="44" t="s">
        <v>1105</v>
      </c>
      <c r="D534" s="52" t="s">
        <v>123</v>
      </c>
      <c r="E534" s="52" t="s">
        <v>384</v>
      </c>
      <c r="F534" s="46" t="s">
        <v>1107</v>
      </c>
      <c r="G534" s="82">
        <v>9005214078</v>
      </c>
      <c r="H534" s="82" t="s">
        <v>741</v>
      </c>
      <c r="I534" s="46" t="s">
        <v>523</v>
      </c>
      <c r="J534" s="79" t="s">
        <v>521</v>
      </c>
      <c r="K534" s="69" t="s">
        <v>406</v>
      </c>
      <c r="L534" s="69">
        <v>10000</v>
      </c>
      <c r="M534" s="69" t="s">
        <v>494</v>
      </c>
      <c r="N534" s="69">
        <v>50000</v>
      </c>
      <c r="O534" s="47">
        <v>1</v>
      </c>
      <c r="P534" s="48"/>
      <c r="Q534" s="43"/>
      <c r="R534" s="48"/>
      <c r="S534" s="48">
        <f>P534*0.01</f>
        <v>0</v>
      </c>
      <c r="T534" s="122">
        <v>8532.61</v>
      </c>
    </row>
    <row r="535" spans="1:20" s="49" customFormat="1" ht="33" customHeight="1" outlineLevel="2">
      <c r="A535" s="23" t="s">
        <v>124</v>
      </c>
      <c r="B535" s="43">
        <v>578</v>
      </c>
      <c r="C535" s="44" t="s">
        <v>1276</v>
      </c>
      <c r="D535" s="52"/>
      <c r="E535" s="52"/>
      <c r="F535" s="46" t="s">
        <v>1108</v>
      </c>
      <c r="G535" s="82"/>
      <c r="H535" s="82"/>
      <c r="I535" s="46"/>
      <c r="J535" s="79"/>
      <c r="K535" s="69"/>
      <c r="L535" s="69"/>
      <c r="M535" s="69"/>
      <c r="N535" s="69"/>
      <c r="O535" s="47"/>
      <c r="P535" s="48"/>
      <c r="Q535" s="43">
        <v>1</v>
      </c>
      <c r="R535" s="48"/>
      <c r="S535" s="48"/>
      <c r="T535" s="122"/>
    </row>
    <row r="536" spans="1:20" s="49" customFormat="1" ht="33" customHeight="1" outlineLevel="2">
      <c r="A536" s="23" t="s">
        <v>124</v>
      </c>
      <c r="B536" s="43">
        <v>578</v>
      </c>
      <c r="C536" s="44" t="s">
        <v>1106</v>
      </c>
      <c r="D536" s="52"/>
      <c r="E536" s="52"/>
      <c r="F536" s="46" t="s">
        <v>1109</v>
      </c>
      <c r="G536" s="82"/>
      <c r="H536" s="82"/>
      <c r="I536" s="46"/>
      <c r="J536" s="79"/>
      <c r="K536" s="69"/>
      <c r="L536" s="69"/>
      <c r="M536" s="69"/>
      <c r="N536" s="69"/>
      <c r="O536" s="47"/>
      <c r="P536" s="48"/>
      <c r="Q536" s="43">
        <v>1</v>
      </c>
      <c r="R536" s="48"/>
      <c r="S536" s="48"/>
      <c r="T536" s="122"/>
    </row>
    <row r="537" spans="1:20" s="49" customFormat="1" ht="33" customHeight="1" outlineLevel="2">
      <c r="A537" s="23" t="s">
        <v>124</v>
      </c>
      <c r="B537" s="43">
        <v>578</v>
      </c>
      <c r="C537" s="44" t="s">
        <v>1106</v>
      </c>
      <c r="D537" s="52"/>
      <c r="E537" s="52"/>
      <c r="F537" s="46" t="s">
        <v>1109</v>
      </c>
      <c r="G537" s="82"/>
      <c r="H537" s="82"/>
      <c r="I537" s="46"/>
      <c r="J537" s="79"/>
      <c r="K537" s="69"/>
      <c r="L537" s="69"/>
      <c r="M537" s="69"/>
      <c r="N537" s="69"/>
      <c r="O537" s="47">
        <v>1</v>
      </c>
      <c r="P537" s="48"/>
      <c r="Q537" s="43"/>
      <c r="R537" s="48"/>
      <c r="S537" s="48"/>
      <c r="T537" s="122"/>
    </row>
    <row r="538" spans="1:20" s="49" customFormat="1" ht="33" customHeight="1" outlineLevel="2">
      <c r="A538" s="19" t="s">
        <v>125</v>
      </c>
      <c r="B538" s="6">
        <v>557</v>
      </c>
      <c r="C538" s="5" t="s">
        <v>1096</v>
      </c>
      <c r="D538" s="42" t="s">
        <v>208</v>
      </c>
      <c r="E538" s="42" t="s">
        <v>385</v>
      </c>
      <c r="F538" s="7" t="s">
        <v>1097</v>
      </c>
      <c r="G538" s="82" t="s">
        <v>740</v>
      </c>
      <c r="H538" s="82" t="s">
        <v>739</v>
      </c>
      <c r="I538" s="46" t="s">
        <v>527</v>
      </c>
      <c r="J538" s="33" t="s">
        <v>402</v>
      </c>
      <c r="K538" s="69">
        <v>5000</v>
      </c>
      <c r="L538" s="69">
        <v>10000</v>
      </c>
      <c r="M538" s="69">
        <v>50000</v>
      </c>
      <c r="N538" s="69">
        <v>100000</v>
      </c>
      <c r="O538" s="47"/>
      <c r="P538" s="9"/>
      <c r="Q538" s="43">
        <v>1</v>
      </c>
      <c r="R538" s="9"/>
      <c r="S538" s="48">
        <f>R538*0.01</f>
        <v>0</v>
      </c>
      <c r="T538" s="122">
        <v>17763.105749999999</v>
      </c>
    </row>
    <row r="539" spans="1:20" s="49" customFormat="1" ht="33" customHeight="1" outlineLevel="2">
      <c r="A539" s="19" t="s">
        <v>125</v>
      </c>
      <c r="B539" s="6">
        <v>557</v>
      </c>
      <c r="C539" s="5" t="s">
        <v>1096</v>
      </c>
      <c r="D539" s="175"/>
      <c r="E539" s="175"/>
      <c r="F539" s="7" t="s">
        <v>1097</v>
      </c>
      <c r="G539" s="82"/>
      <c r="H539" s="82"/>
      <c r="I539" s="46"/>
      <c r="J539" s="33"/>
      <c r="K539" s="69"/>
      <c r="L539" s="69"/>
      <c r="M539" s="69"/>
      <c r="N539" s="69"/>
      <c r="O539" s="47">
        <v>1</v>
      </c>
      <c r="P539" s="9"/>
      <c r="Q539" s="43"/>
      <c r="R539" s="9"/>
      <c r="S539" s="48"/>
      <c r="T539" s="122"/>
    </row>
    <row r="540" spans="1:20" s="49" customFormat="1" ht="33" customHeight="1" outlineLevel="2">
      <c r="A540" s="19" t="s">
        <v>125</v>
      </c>
      <c r="B540" s="6">
        <v>557</v>
      </c>
      <c r="C540" s="5" t="s">
        <v>1275</v>
      </c>
      <c r="D540" s="175"/>
      <c r="E540" s="175"/>
      <c r="F540" s="7" t="s">
        <v>1098</v>
      </c>
      <c r="G540" s="82"/>
      <c r="H540" s="82"/>
      <c r="I540" s="46"/>
      <c r="J540" s="33"/>
      <c r="K540" s="69"/>
      <c r="L540" s="69"/>
      <c r="M540" s="69"/>
      <c r="N540" s="69"/>
      <c r="O540" s="47"/>
      <c r="P540" s="9"/>
      <c r="Q540" s="43">
        <v>1</v>
      </c>
      <c r="R540" s="9"/>
      <c r="S540" s="48"/>
      <c r="T540" s="122"/>
    </row>
    <row r="541" spans="1:20" s="49" customFormat="1" ht="33" customHeight="1" outlineLevel="2">
      <c r="A541" s="19" t="s">
        <v>125</v>
      </c>
      <c r="B541" s="6">
        <v>557</v>
      </c>
      <c r="C541" s="5" t="s">
        <v>1275</v>
      </c>
      <c r="D541" s="175"/>
      <c r="E541" s="175"/>
      <c r="F541" s="7" t="s">
        <v>1098</v>
      </c>
      <c r="G541" s="82"/>
      <c r="H541" s="82"/>
      <c r="I541" s="46"/>
      <c r="J541" s="33"/>
      <c r="K541" s="69"/>
      <c r="L541" s="69"/>
      <c r="M541" s="69"/>
      <c r="N541" s="69"/>
      <c r="O541" s="47">
        <v>1</v>
      </c>
      <c r="P541" s="9"/>
      <c r="Q541" s="43"/>
      <c r="R541" s="9"/>
      <c r="S541" s="48"/>
      <c r="T541" s="122"/>
    </row>
    <row r="542" spans="1:20" s="49" customFormat="1" ht="33" customHeight="1" outlineLevel="2">
      <c r="A542" s="23" t="s">
        <v>126</v>
      </c>
      <c r="B542" s="43">
        <v>568</v>
      </c>
      <c r="C542" s="38" t="s">
        <v>1274</v>
      </c>
      <c r="D542" s="42" t="s">
        <v>239</v>
      </c>
      <c r="E542" s="42" t="s">
        <v>386</v>
      </c>
      <c r="F542" s="46" t="s">
        <v>1101</v>
      </c>
      <c r="G542" s="82" t="s">
        <v>568</v>
      </c>
      <c r="H542" s="82" t="s">
        <v>569</v>
      </c>
      <c r="I542" s="46" t="s">
        <v>497</v>
      </c>
      <c r="J542" s="67" t="s">
        <v>520</v>
      </c>
      <c r="K542" s="69">
        <v>5000</v>
      </c>
      <c r="L542" s="69">
        <v>10000</v>
      </c>
      <c r="M542" s="69">
        <v>10000</v>
      </c>
      <c r="N542" s="69">
        <v>50000</v>
      </c>
      <c r="O542" s="47"/>
      <c r="P542" s="9"/>
      <c r="Q542" s="43">
        <v>1</v>
      </c>
      <c r="R542" s="9"/>
      <c r="S542" s="48">
        <f>P542*0.01</f>
        <v>0</v>
      </c>
      <c r="T542" s="122">
        <v>15479.448625000001</v>
      </c>
    </row>
    <row r="543" spans="1:20" s="49" customFormat="1" ht="33" customHeight="1" outlineLevel="2">
      <c r="A543" s="23" t="s">
        <v>126</v>
      </c>
      <c r="B543" s="43">
        <v>568</v>
      </c>
      <c r="C543" s="38" t="s">
        <v>1274</v>
      </c>
      <c r="D543" s="42"/>
      <c r="E543" s="42"/>
      <c r="F543" s="46" t="s">
        <v>1101</v>
      </c>
      <c r="G543" s="82"/>
      <c r="H543" s="82"/>
      <c r="I543" s="46"/>
      <c r="J543" s="67"/>
      <c r="K543" s="69"/>
      <c r="L543" s="69"/>
      <c r="M543" s="69"/>
      <c r="N543" s="69"/>
      <c r="O543" s="47">
        <v>1</v>
      </c>
      <c r="P543" s="9"/>
      <c r="Q543" s="43"/>
      <c r="R543" s="9"/>
      <c r="S543" s="48"/>
      <c r="T543" s="122"/>
    </row>
    <row r="544" spans="1:20" s="49" customFormat="1" ht="33" customHeight="1" outlineLevel="2">
      <c r="A544" s="23" t="s">
        <v>126</v>
      </c>
      <c r="B544" s="43">
        <v>568</v>
      </c>
      <c r="C544" s="38" t="s">
        <v>1099</v>
      </c>
      <c r="D544" s="42"/>
      <c r="E544" s="42"/>
      <c r="F544" s="46" t="s">
        <v>1102</v>
      </c>
      <c r="G544" s="82"/>
      <c r="H544" s="82"/>
      <c r="I544" s="46"/>
      <c r="J544" s="67"/>
      <c r="K544" s="69"/>
      <c r="L544" s="69"/>
      <c r="M544" s="69"/>
      <c r="N544" s="69"/>
      <c r="O544" s="47"/>
      <c r="P544" s="9"/>
      <c r="Q544" s="43">
        <v>1</v>
      </c>
      <c r="R544" s="9"/>
      <c r="S544" s="48"/>
      <c r="T544" s="122"/>
    </row>
    <row r="545" spans="1:20" s="49" customFormat="1" ht="33" customHeight="1" outlineLevel="2">
      <c r="A545" s="23" t="s">
        <v>126</v>
      </c>
      <c r="B545" s="43">
        <v>568</v>
      </c>
      <c r="C545" s="38" t="s">
        <v>1100</v>
      </c>
      <c r="D545" s="42"/>
      <c r="E545" s="42"/>
      <c r="F545" s="46" t="s">
        <v>1102</v>
      </c>
      <c r="G545" s="82"/>
      <c r="H545" s="82"/>
      <c r="I545" s="46"/>
      <c r="J545" s="67"/>
      <c r="K545" s="69"/>
      <c r="L545" s="69"/>
      <c r="M545" s="69"/>
      <c r="N545" s="69"/>
      <c r="O545" s="47">
        <v>1</v>
      </c>
      <c r="P545" s="9"/>
      <c r="Q545" s="43"/>
      <c r="R545" s="9"/>
      <c r="S545" s="48"/>
      <c r="T545" s="122"/>
    </row>
    <row r="546" spans="1:20" s="16" customFormat="1" outlineLevel="1">
      <c r="A546" s="12" t="s">
        <v>165</v>
      </c>
      <c r="B546" s="13">
        <v>549</v>
      </c>
      <c r="C546" s="27"/>
      <c r="D546" s="13"/>
      <c r="E546" s="55"/>
      <c r="F546" s="13"/>
      <c r="G546" s="13"/>
      <c r="H546" s="13"/>
      <c r="I546" s="13"/>
      <c r="J546" s="13"/>
      <c r="K546" s="13"/>
      <c r="L546" s="13"/>
      <c r="M546" s="13"/>
      <c r="N546" s="13"/>
      <c r="O546" s="14">
        <f>SUM(O517:O545)</f>
        <v>12</v>
      </c>
      <c r="P546" s="15"/>
      <c r="Q546" s="14">
        <f>SUM(Q517:Q545)</f>
        <v>17</v>
      </c>
      <c r="R546" s="15"/>
      <c r="S546" s="15">
        <f>SUM(S517:S545)</f>
        <v>0</v>
      </c>
      <c r="T546" s="123">
        <v>156785.84375</v>
      </c>
    </row>
    <row r="547" spans="1:20" s="121" customFormat="1">
      <c r="A547" s="29" t="s">
        <v>166</v>
      </c>
      <c r="B547" s="29"/>
      <c r="C547" s="29"/>
      <c r="D547" s="29"/>
      <c r="E547" s="119"/>
      <c r="F547" s="29"/>
      <c r="G547" s="29"/>
      <c r="H547" s="29"/>
      <c r="I547" s="29"/>
      <c r="J547" s="29"/>
      <c r="K547" s="29"/>
      <c r="L547" s="29"/>
      <c r="M547" s="29"/>
      <c r="N547" s="29"/>
      <c r="O547" s="118">
        <f>+O35+O77+O112+O172+O205+O235+O275+O315+O343+O393+O436+O480+O516+O546</f>
        <v>234</v>
      </c>
      <c r="P547" s="120">
        <f>+P35+P77+P112+P172+P205+P235+P275+P315+P343+P393+P436+P480+P516+P546</f>
        <v>0</v>
      </c>
      <c r="Q547" s="118">
        <f>+Q35+Q77+Q112+Q172+Q205+Q235+Q275+Q315+Q343+Q393+Q436+Q480+Q516+Q546</f>
        <v>295</v>
      </c>
      <c r="R547" s="120">
        <f>+R35+R77+R112+R172+R205+R235+R275+R315+R343+R393+R436+R480+R516+R546</f>
        <v>0</v>
      </c>
      <c r="S547" s="120">
        <f>+S35+S77+S112+S172+S205+S235+S275+S315+S343+S393+S436+S480+S516+S546</f>
        <v>0</v>
      </c>
      <c r="T547" s="124">
        <v>5182940.1994651547</v>
      </c>
    </row>
    <row r="548" spans="1:20">
      <c r="S548" s="40"/>
    </row>
    <row r="549" spans="1:20" ht="25.5">
      <c r="A549" s="180" t="s">
        <v>2076</v>
      </c>
      <c r="R549" s="125"/>
      <c r="S549" s="66"/>
    </row>
    <row r="550" spans="1:20" ht="25.5">
      <c r="A550" s="180" t="s">
        <v>2077</v>
      </c>
      <c r="R550" s="40"/>
    </row>
    <row r="551" spans="1:20" ht="25.5">
      <c r="A551" s="180" t="s">
        <v>2078</v>
      </c>
      <c r="P551" s="40"/>
    </row>
    <row r="552" spans="1:20" ht="25.5">
      <c r="A552" s="180" t="s">
        <v>2079</v>
      </c>
      <c r="R552" s="116"/>
    </row>
    <row r="553" spans="1:20" ht="25.5">
      <c r="A553" s="180" t="s">
        <v>2080</v>
      </c>
    </row>
    <row r="554" spans="1:20">
      <c r="A554" s="195" t="s">
        <v>2081</v>
      </c>
    </row>
    <row r="555" spans="1:20" ht="25.5">
      <c r="A555" s="180" t="s">
        <v>2082</v>
      </c>
    </row>
    <row r="556" spans="1:20" ht="25.5">
      <c r="A556" s="180" t="s">
        <v>2083</v>
      </c>
    </row>
  </sheetData>
  <autoFilter ref="A2:T547">
    <filterColumn colId="10" showButton="0"/>
    <filterColumn colId="11" showButton="0"/>
    <filterColumn colId="12" showButton="0"/>
    <filterColumn colId="14" showButton="0"/>
    <filterColumn colId="16" showButton="0"/>
  </autoFilter>
  <mergeCells count="17">
    <mergeCell ref="A1:S1"/>
    <mergeCell ref="A2:A3"/>
    <mergeCell ref="B2:B3"/>
    <mergeCell ref="C2:C3"/>
    <mergeCell ref="D2:D3"/>
    <mergeCell ref="F2:F3"/>
    <mergeCell ref="O2:P2"/>
    <mergeCell ref="Q2:R2"/>
    <mergeCell ref="S2:S3"/>
    <mergeCell ref="E2:E3"/>
    <mergeCell ref="K2:N2"/>
    <mergeCell ref="I2:I3"/>
    <mergeCell ref="J2:J3"/>
    <mergeCell ref="H2:H3"/>
    <mergeCell ref="G2:G3"/>
    <mergeCell ref="U2:V3"/>
    <mergeCell ref="T2:T3"/>
  </mergeCells>
  <printOptions horizontalCentered="1"/>
  <pageMargins left="0" right="0" top="0" bottom="0" header="0" footer="0"/>
  <pageSetup paperSize="9" scale="41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57"/>
  <sheetViews>
    <sheetView topLeftCell="A322" zoomScale="85" zoomScaleNormal="85" workbookViewId="0">
      <selection activeCell="C339" sqref="C339"/>
    </sheetView>
  </sheetViews>
  <sheetFormatPr defaultRowHeight="15"/>
  <cols>
    <col min="1" max="1" width="54.85546875" customWidth="1"/>
    <col min="2" max="2" width="11.140625" customWidth="1"/>
    <col min="3" max="3" width="77.85546875" customWidth="1"/>
    <col min="4" max="5" width="0" hidden="1" customWidth="1"/>
    <col min="6" max="6" width="91" customWidth="1"/>
    <col min="7" max="14" width="0" hidden="1" customWidth="1"/>
    <col min="15" max="15" width="9.42578125" customWidth="1"/>
    <col min="16" max="16" width="20.140625" customWidth="1"/>
    <col min="17" max="17" width="8.7109375" customWidth="1"/>
    <col min="18" max="18" width="24" customWidth="1"/>
    <col min="19" max="20" width="0" hidden="1" customWidth="1"/>
  </cols>
  <sheetData>
    <row r="1" spans="1:22" ht="85.5" customHeight="1">
      <c r="A1" s="238" t="s">
        <v>1382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4"/>
      <c r="U1" s="4"/>
      <c r="V1" s="4"/>
    </row>
    <row r="2" spans="1:22" ht="45.75" customHeight="1">
      <c r="A2" s="234" t="s">
        <v>1383</v>
      </c>
      <c r="B2" s="234" t="s">
        <v>1384</v>
      </c>
      <c r="C2" s="234" t="s">
        <v>1385</v>
      </c>
      <c r="D2" s="239" t="s">
        <v>528</v>
      </c>
      <c r="E2" s="239" t="s">
        <v>529</v>
      </c>
      <c r="F2" s="234" t="s">
        <v>1386</v>
      </c>
      <c r="G2" s="234" t="s">
        <v>537</v>
      </c>
      <c r="H2" s="234" t="s">
        <v>536</v>
      </c>
      <c r="I2" s="233" t="s">
        <v>394</v>
      </c>
      <c r="J2" s="233" t="s">
        <v>530</v>
      </c>
      <c r="K2" s="233" t="s">
        <v>531</v>
      </c>
      <c r="L2" s="233"/>
      <c r="M2" s="233"/>
      <c r="N2" s="233"/>
      <c r="O2" s="233" t="s">
        <v>144</v>
      </c>
      <c r="P2" s="233"/>
      <c r="Q2" s="233" t="s">
        <v>3</v>
      </c>
      <c r="R2" s="233"/>
      <c r="S2" s="234" t="s">
        <v>822</v>
      </c>
      <c r="T2" s="234" t="s">
        <v>820</v>
      </c>
      <c r="U2" s="236"/>
      <c r="V2" s="237"/>
    </row>
    <row r="3" spans="1:22" ht="72" customHeight="1">
      <c r="A3" s="235"/>
      <c r="B3" s="235"/>
      <c r="C3" s="235"/>
      <c r="D3" s="240"/>
      <c r="E3" s="240"/>
      <c r="F3" s="235"/>
      <c r="G3" s="235"/>
      <c r="H3" s="235"/>
      <c r="I3" s="233"/>
      <c r="J3" s="233"/>
      <c r="K3" s="199" t="s">
        <v>390</v>
      </c>
      <c r="L3" s="199" t="s">
        <v>391</v>
      </c>
      <c r="M3" s="199" t="s">
        <v>392</v>
      </c>
      <c r="N3" s="199" t="s">
        <v>393</v>
      </c>
      <c r="O3" s="200" t="s">
        <v>1387</v>
      </c>
      <c r="P3" s="200" t="s">
        <v>1388</v>
      </c>
      <c r="Q3" s="199" t="s">
        <v>1387</v>
      </c>
      <c r="R3" s="199" t="s">
        <v>1389</v>
      </c>
      <c r="S3" s="235"/>
      <c r="T3" s="235"/>
      <c r="U3" s="236"/>
      <c r="V3" s="237"/>
    </row>
    <row r="4" spans="1:22" ht="27" customHeight="1">
      <c r="A4" s="44" t="s">
        <v>1390</v>
      </c>
      <c r="B4" s="43">
        <v>78</v>
      </c>
      <c r="C4" s="51" t="s">
        <v>1397</v>
      </c>
      <c r="D4" s="50" t="s">
        <v>1</v>
      </c>
      <c r="E4" s="50" t="s">
        <v>260</v>
      </c>
      <c r="F4" s="46" t="s">
        <v>1420</v>
      </c>
      <c r="G4" s="82" t="s">
        <v>541</v>
      </c>
      <c r="H4" s="46" t="s">
        <v>542</v>
      </c>
      <c r="I4" s="46" t="s">
        <v>395</v>
      </c>
      <c r="J4" s="33" t="s">
        <v>520</v>
      </c>
      <c r="K4" s="69">
        <v>10000</v>
      </c>
      <c r="L4" s="69">
        <v>10000</v>
      </c>
      <c r="M4" s="69">
        <v>50000</v>
      </c>
      <c r="N4" s="69">
        <v>50000</v>
      </c>
      <c r="O4" s="47"/>
      <c r="P4" s="48"/>
      <c r="Q4" s="59">
        <v>1</v>
      </c>
      <c r="R4" s="62"/>
      <c r="S4" s="62">
        <f>R4*0.01</f>
        <v>0</v>
      </c>
      <c r="T4" s="122">
        <v>9626.1568750000006</v>
      </c>
      <c r="U4" s="63"/>
      <c r="V4" s="63"/>
    </row>
    <row r="5" spans="1:22" ht="27" customHeight="1">
      <c r="A5" s="44" t="s">
        <v>1391</v>
      </c>
      <c r="B5" s="43">
        <v>78</v>
      </c>
      <c r="C5" s="77" t="s">
        <v>1398</v>
      </c>
      <c r="D5" s="34" t="s">
        <v>220</v>
      </c>
      <c r="E5" s="34" t="s">
        <v>261</v>
      </c>
      <c r="F5" s="46" t="s">
        <v>1421</v>
      </c>
      <c r="G5" s="33" t="s">
        <v>543</v>
      </c>
      <c r="H5" s="33">
        <v>5231538</v>
      </c>
      <c r="I5" s="46" t="s">
        <v>396</v>
      </c>
      <c r="J5" s="33" t="s">
        <v>402</v>
      </c>
      <c r="K5" s="69" t="s">
        <v>406</v>
      </c>
      <c r="L5" s="69">
        <v>5000</v>
      </c>
      <c r="M5" s="69">
        <v>10000</v>
      </c>
      <c r="N5" s="69">
        <v>50000</v>
      </c>
      <c r="O5" s="47">
        <v>1</v>
      </c>
      <c r="P5" s="48"/>
      <c r="Q5" s="59"/>
      <c r="R5" s="62"/>
      <c r="S5" s="62">
        <f>P5*0.01</f>
        <v>0</v>
      </c>
      <c r="T5" s="122">
        <v>16704.834999999999</v>
      </c>
      <c r="U5" s="63"/>
      <c r="V5" s="63"/>
    </row>
    <row r="6" spans="1:22" ht="27" customHeight="1">
      <c r="A6" s="44" t="s">
        <v>1392</v>
      </c>
      <c r="B6" s="43">
        <v>78</v>
      </c>
      <c r="C6" s="38" t="s">
        <v>1399</v>
      </c>
      <c r="D6" s="50" t="s">
        <v>5</v>
      </c>
      <c r="E6" s="50" t="s">
        <v>262</v>
      </c>
      <c r="F6" s="46" t="s">
        <v>1422</v>
      </c>
      <c r="G6" s="82" t="s">
        <v>575</v>
      </c>
      <c r="H6" s="33" t="s">
        <v>574</v>
      </c>
      <c r="I6" s="46" t="s">
        <v>397</v>
      </c>
      <c r="J6" s="33" t="s">
        <v>520</v>
      </c>
      <c r="K6" s="69">
        <v>5000</v>
      </c>
      <c r="L6" s="69">
        <v>10000</v>
      </c>
      <c r="M6" s="69">
        <v>50000</v>
      </c>
      <c r="N6" s="69">
        <v>100000</v>
      </c>
      <c r="O6" s="47"/>
      <c r="P6" s="48"/>
      <c r="Q6" s="59">
        <v>1</v>
      </c>
      <c r="R6" s="62"/>
      <c r="S6" s="62">
        <f>R6*0.01</f>
        <v>0</v>
      </c>
      <c r="T6" s="122">
        <v>5623.7274285714284</v>
      </c>
      <c r="U6" s="63"/>
      <c r="V6" s="63"/>
    </row>
    <row r="7" spans="1:22" ht="27" customHeight="1">
      <c r="A7" s="44" t="s">
        <v>1393</v>
      </c>
      <c r="B7" s="43">
        <v>78</v>
      </c>
      <c r="C7" s="51" t="s">
        <v>1400</v>
      </c>
      <c r="D7" s="50" t="s">
        <v>7</v>
      </c>
      <c r="E7" s="50" t="s">
        <v>263</v>
      </c>
      <c r="F7" s="46" t="s">
        <v>1423</v>
      </c>
      <c r="G7" s="82" t="s">
        <v>577</v>
      </c>
      <c r="H7" s="33" t="s">
        <v>576</v>
      </c>
      <c r="I7" s="46" t="s">
        <v>398</v>
      </c>
      <c r="J7" s="33" t="s">
        <v>520</v>
      </c>
      <c r="K7" s="69">
        <v>5000</v>
      </c>
      <c r="L7" s="69">
        <v>10000</v>
      </c>
      <c r="M7" s="69">
        <v>50000</v>
      </c>
      <c r="N7" s="69">
        <v>100000</v>
      </c>
      <c r="O7" s="47"/>
      <c r="P7" s="48"/>
      <c r="Q7" s="59">
        <v>1</v>
      </c>
      <c r="R7" s="62"/>
      <c r="S7" s="62">
        <f>R7*0.01</f>
        <v>0</v>
      </c>
      <c r="T7" s="122">
        <v>21225.499749999999</v>
      </c>
      <c r="U7" s="63"/>
      <c r="V7" s="63"/>
    </row>
    <row r="8" spans="1:22" ht="27" customHeight="1">
      <c r="A8" s="44" t="s">
        <v>1394</v>
      </c>
      <c r="B8" s="43">
        <v>78</v>
      </c>
      <c r="C8" s="77" t="s">
        <v>1401</v>
      </c>
      <c r="D8" s="42" t="s">
        <v>168</v>
      </c>
      <c r="E8" s="42" t="s">
        <v>264</v>
      </c>
      <c r="F8" s="46" t="s">
        <v>1424</v>
      </c>
      <c r="G8" s="82" t="s">
        <v>579</v>
      </c>
      <c r="H8" s="46" t="s">
        <v>578</v>
      </c>
      <c r="I8" s="46" t="s">
        <v>399</v>
      </c>
      <c r="J8" s="33" t="s">
        <v>402</v>
      </c>
      <c r="K8" s="69">
        <v>5000</v>
      </c>
      <c r="L8" s="69">
        <v>10000</v>
      </c>
      <c r="M8" s="69">
        <v>50000</v>
      </c>
      <c r="N8" s="69">
        <v>100000</v>
      </c>
      <c r="O8" s="47"/>
      <c r="P8" s="48"/>
      <c r="Q8" s="43">
        <v>1</v>
      </c>
      <c r="R8" s="48"/>
      <c r="S8" s="48">
        <f>R8*0.01</f>
        <v>0</v>
      </c>
      <c r="T8" s="122">
        <v>12034.615750000001</v>
      </c>
      <c r="U8" s="49"/>
      <c r="V8" s="49"/>
    </row>
    <row r="9" spans="1:22" ht="27" customHeight="1">
      <c r="A9" s="44" t="s">
        <v>1394</v>
      </c>
      <c r="B9" s="43">
        <v>78</v>
      </c>
      <c r="C9" s="38" t="s">
        <v>1402</v>
      </c>
      <c r="D9" s="34" t="s">
        <v>215</v>
      </c>
      <c r="E9" s="34" t="s">
        <v>265</v>
      </c>
      <c r="F9" s="46" t="s">
        <v>1425</v>
      </c>
      <c r="G9" s="82" t="s">
        <v>573</v>
      </c>
      <c r="H9" s="46" t="s">
        <v>572</v>
      </c>
      <c r="I9" s="46" t="s">
        <v>400</v>
      </c>
      <c r="J9" s="33" t="s">
        <v>520</v>
      </c>
      <c r="K9" s="69">
        <v>5000</v>
      </c>
      <c r="L9" s="69">
        <v>10000</v>
      </c>
      <c r="M9" s="69">
        <v>50000</v>
      </c>
      <c r="N9" s="69">
        <v>100000</v>
      </c>
      <c r="O9" s="47"/>
      <c r="P9" s="48"/>
      <c r="Q9" s="43">
        <v>1</v>
      </c>
      <c r="R9" s="48"/>
      <c r="S9" s="48">
        <f>R9*0.01</f>
        <v>0</v>
      </c>
      <c r="T9" s="122">
        <v>47951.788999999997</v>
      </c>
      <c r="U9" s="49"/>
      <c r="V9" s="49"/>
    </row>
    <row r="10" spans="1:22" ht="27" customHeight="1">
      <c r="A10" s="44" t="s">
        <v>1395</v>
      </c>
      <c r="B10" s="43">
        <v>78</v>
      </c>
      <c r="C10" s="51" t="s">
        <v>1403</v>
      </c>
      <c r="D10" s="34" t="s">
        <v>216</v>
      </c>
      <c r="E10" s="34" t="s">
        <v>266</v>
      </c>
      <c r="F10" s="46" t="s">
        <v>1426</v>
      </c>
      <c r="G10" s="82" t="s">
        <v>571</v>
      </c>
      <c r="H10" s="46" t="s">
        <v>570</v>
      </c>
      <c r="I10" s="46" t="s">
        <v>401</v>
      </c>
      <c r="J10" s="33" t="s">
        <v>520</v>
      </c>
      <c r="K10" s="69">
        <v>5000</v>
      </c>
      <c r="L10" s="69">
        <v>10000</v>
      </c>
      <c r="M10" s="69">
        <v>50000</v>
      </c>
      <c r="N10" s="69">
        <v>100000</v>
      </c>
      <c r="O10" s="47"/>
      <c r="P10" s="48"/>
      <c r="Q10" s="43">
        <v>1</v>
      </c>
      <c r="R10" s="48"/>
      <c r="S10" s="48">
        <f>R10*0.01</f>
        <v>0</v>
      </c>
      <c r="T10" s="122">
        <v>17911.009249999999</v>
      </c>
      <c r="U10" s="49"/>
      <c r="V10" s="49"/>
    </row>
    <row r="11" spans="1:22" ht="27" customHeight="1">
      <c r="A11" s="44" t="s">
        <v>1395</v>
      </c>
      <c r="B11" s="43">
        <v>78</v>
      </c>
      <c r="C11" s="77" t="s">
        <v>1404</v>
      </c>
      <c r="D11" s="34" t="s">
        <v>218</v>
      </c>
      <c r="E11" s="34" t="s">
        <v>267</v>
      </c>
      <c r="F11" s="46" t="s">
        <v>1427</v>
      </c>
      <c r="G11" s="33" t="s">
        <v>544</v>
      </c>
      <c r="H11" s="33">
        <v>5231519</v>
      </c>
      <c r="I11" s="33" t="s">
        <v>404</v>
      </c>
      <c r="J11" s="33" t="s">
        <v>402</v>
      </c>
      <c r="K11" s="69" t="s">
        <v>406</v>
      </c>
      <c r="L11" s="69">
        <v>10000</v>
      </c>
      <c r="M11" s="69">
        <v>50000</v>
      </c>
      <c r="N11" s="69">
        <v>100000</v>
      </c>
      <c r="O11" s="47">
        <v>1</v>
      </c>
      <c r="P11" s="48"/>
      <c r="Q11" s="43"/>
      <c r="R11" s="48"/>
      <c r="S11" s="48">
        <f>P11*0.01</f>
        <v>0</v>
      </c>
      <c r="T11" s="122">
        <v>17886.094634146342</v>
      </c>
      <c r="U11" s="49"/>
      <c r="V11" s="49"/>
    </row>
    <row r="12" spans="1:22" ht="27" customHeight="1">
      <c r="A12" s="5" t="s">
        <v>1395</v>
      </c>
      <c r="B12" s="6">
        <v>78</v>
      </c>
      <c r="C12" s="17" t="s">
        <v>1405</v>
      </c>
      <c r="D12" s="11" t="s">
        <v>9</v>
      </c>
      <c r="E12" s="11" t="s">
        <v>268</v>
      </c>
      <c r="F12" s="7" t="s">
        <v>1426</v>
      </c>
      <c r="G12" s="33">
        <v>9005205591</v>
      </c>
      <c r="H12" s="33">
        <v>5214469</v>
      </c>
      <c r="I12" s="37" t="s">
        <v>405</v>
      </c>
      <c r="J12" s="33" t="s">
        <v>403</v>
      </c>
      <c r="K12" s="68">
        <v>5000</v>
      </c>
      <c r="L12" s="68">
        <v>5000</v>
      </c>
      <c r="M12" s="68">
        <v>10000</v>
      </c>
      <c r="N12" s="68">
        <v>50000</v>
      </c>
      <c r="O12" s="8">
        <v>1</v>
      </c>
      <c r="P12" s="62"/>
      <c r="Q12" s="59"/>
      <c r="R12" s="62"/>
      <c r="S12" s="9">
        <f>P12*0.01</f>
        <v>0</v>
      </c>
      <c r="T12" s="122"/>
      <c r="U12" s="49"/>
      <c r="V12" s="49"/>
    </row>
    <row r="13" spans="1:22" ht="27" customHeight="1">
      <c r="A13" s="5" t="s">
        <v>1395</v>
      </c>
      <c r="B13" s="6">
        <v>78</v>
      </c>
      <c r="C13" s="26" t="s">
        <v>1406</v>
      </c>
      <c r="D13" s="11"/>
      <c r="E13" s="11"/>
      <c r="F13" s="7" t="s">
        <v>1428</v>
      </c>
      <c r="G13" s="33"/>
      <c r="H13" s="33"/>
      <c r="I13" s="33"/>
      <c r="J13" s="33"/>
      <c r="K13" s="68"/>
      <c r="L13" s="68"/>
      <c r="M13" s="68"/>
      <c r="N13" s="68"/>
      <c r="O13" s="8"/>
      <c r="P13" s="156"/>
      <c r="Q13" s="59">
        <v>1</v>
      </c>
      <c r="R13" s="156"/>
      <c r="S13" s="126"/>
      <c r="T13" s="122"/>
      <c r="U13" s="49"/>
      <c r="V13" s="49"/>
    </row>
    <row r="14" spans="1:22" ht="27" customHeight="1">
      <c r="A14" s="5" t="s">
        <v>1395</v>
      </c>
      <c r="B14" s="6">
        <v>78</v>
      </c>
      <c r="C14" s="26" t="s">
        <v>1407</v>
      </c>
      <c r="D14" s="11"/>
      <c r="E14" s="11"/>
      <c r="F14" s="7" t="s">
        <v>1429</v>
      </c>
      <c r="G14" s="33"/>
      <c r="H14" s="33"/>
      <c r="I14" s="33"/>
      <c r="J14" s="33"/>
      <c r="K14" s="68"/>
      <c r="L14" s="68"/>
      <c r="M14" s="68"/>
      <c r="N14" s="68"/>
      <c r="O14" s="8"/>
      <c r="P14" s="156"/>
      <c r="Q14" s="59">
        <v>1</v>
      </c>
      <c r="R14" s="156"/>
      <c r="S14" s="126"/>
      <c r="T14" s="122"/>
      <c r="U14" s="49"/>
      <c r="V14" s="49"/>
    </row>
    <row r="15" spans="1:22" ht="27" customHeight="1">
      <c r="A15" s="5" t="s">
        <v>1395</v>
      </c>
      <c r="B15" s="6">
        <v>78</v>
      </c>
      <c r="C15" s="26" t="s">
        <v>1408</v>
      </c>
      <c r="D15" s="11"/>
      <c r="E15" s="11"/>
      <c r="F15" s="37" t="s">
        <v>1430</v>
      </c>
      <c r="G15" s="33"/>
      <c r="H15" s="33"/>
      <c r="I15" s="33"/>
      <c r="J15" s="33"/>
      <c r="K15" s="68"/>
      <c r="L15" s="68"/>
      <c r="M15" s="68"/>
      <c r="N15" s="68"/>
      <c r="O15" s="8">
        <v>1</v>
      </c>
      <c r="P15" s="156"/>
      <c r="Q15" s="59"/>
      <c r="R15" s="156"/>
      <c r="S15" s="126"/>
      <c r="T15" s="122"/>
      <c r="U15" s="49"/>
      <c r="V15" s="49"/>
    </row>
    <row r="16" spans="1:22" ht="27" customHeight="1">
      <c r="A16" s="5" t="s">
        <v>1395</v>
      </c>
      <c r="B16" s="6">
        <v>78</v>
      </c>
      <c r="C16" s="26" t="s">
        <v>1408</v>
      </c>
      <c r="D16" s="11"/>
      <c r="E16" s="11"/>
      <c r="F16" s="37" t="s">
        <v>1430</v>
      </c>
      <c r="G16" s="33"/>
      <c r="H16" s="33"/>
      <c r="I16" s="33"/>
      <c r="J16" s="33"/>
      <c r="K16" s="68"/>
      <c r="L16" s="68"/>
      <c r="M16" s="68"/>
      <c r="N16" s="68"/>
      <c r="O16" s="8"/>
      <c r="P16" s="156"/>
      <c r="Q16" s="59">
        <v>1</v>
      </c>
      <c r="R16" s="156"/>
      <c r="S16" s="126"/>
      <c r="T16" s="122"/>
      <c r="U16" s="49"/>
      <c r="V16" s="49"/>
    </row>
    <row r="17" spans="1:22" ht="27" customHeight="1">
      <c r="A17" s="5" t="s">
        <v>1395</v>
      </c>
      <c r="B17" s="6">
        <v>78</v>
      </c>
      <c r="C17" s="26" t="s">
        <v>1409</v>
      </c>
      <c r="D17" s="11"/>
      <c r="E17" s="11"/>
      <c r="F17" s="37" t="s">
        <v>1431</v>
      </c>
      <c r="G17" s="33"/>
      <c r="H17" s="33"/>
      <c r="I17" s="33"/>
      <c r="J17" s="33"/>
      <c r="K17" s="68"/>
      <c r="L17" s="68"/>
      <c r="M17" s="68"/>
      <c r="N17" s="68"/>
      <c r="O17" s="8"/>
      <c r="P17" s="156"/>
      <c r="Q17" s="59">
        <v>1</v>
      </c>
      <c r="R17" s="156"/>
      <c r="S17" s="126"/>
      <c r="T17" s="122"/>
      <c r="U17" s="49"/>
      <c r="V17" s="49"/>
    </row>
    <row r="18" spans="1:22" ht="27" customHeight="1">
      <c r="A18" s="5" t="s">
        <v>1395</v>
      </c>
      <c r="B18" s="6">
        <v>78</v>
      </c>
      <c r="C18" s="26" t="s">
        <v>1410</v>
      </c>
      <c r="D18" s="11"/>
      <c r="E18" s="11"/>
      <c r="F18" s="37" t="s">
        <v>1432</v>
      </c>
      <c r="G18" s="33"/>
      <c r="H18" s="33"/>
      <c r="I18" s="33"/>
      <c r="J18" s="33"/>
      <c r="K18" s="68"/>
      <c r="L18" s="68"/>
      <c r="M18" s="68"/>
      <c r="N18" s="68"/>
      <c r="O18" s="8">
        <v>1</v>
      </c>
      <c r="P18" s="156"/>
      <c r="Q18" s="59"/>
      <c r="R18" s="156"/>
      <c r="S18" s="126"/>
      <c r="T18" s="122"/>
      <c r="U18" s="49"/>
      <c r="V18" s="49"/>
    </row>
    <row r="19" spans="1:22" ht="27" customHeight="1">
      <c r="A19" s="5" t="s">
        <v>1395</v>
      </c>
      <c r="B19" s="6">
        <v>78</v>
      </c>
      <c r="C19" s="26" t="s">
        <v>1410</v>
      </c>
      <c r="D19" s="11"/>
      <c r="E19" s="11"/>
      <c r="F19" s="37" t="s">
        <v>1432</v>
      </c>
      <c r="G19" s="33"/>
      <c r="H19" s="33"/>
      <c r="I19" s="33"/>
      <c r="J19" s="33"/>
      <c r="K19" s="68"/>
      <c r="L19" s="68"/>
      <c r="M19" s="68"/>
      <c r="N19" s="68"/>
      <c r="O19" s="8"/>
      <c r="P19" s="156"/>
      <c r="Q19" s="59">
        <v>1</v>
      </c>
      <c r="R19" s="156"/>
      <c r="S19" s="126"/>
      <c r="T19" s="122"/>
      <c r="U19" s="49"/>
      <c r="V19" s="49"/>
    </row>
    <row r="20" spans="1:22" ht="27" customHeight="1">
      <c r="A20" s="5" t="s">
        <v>1395</v>
      </c>
      <c r="B20" s="6">
        <v>78</v>
      </c>
      <c r="C20" s="26" t="s">
        <v>1411</v>
      </c>
      <c r="D20" s="11"/>
      <c r="E20" s="11"/>
      <c r="F20" s="37" t="s">
        <v>1433</v>
      </c>
      <c r="G20" s="33"/>
      <c r="H20" s="33"/>
      <c r="I20" s="33"/>
      <c r="J20" s="33"/>
      <c r="K20" s="68"/>
      <c r="L20" s="68"/>
      <c r="M20" s="68"/>
      <c r="N20" s="68"/>
      <c r="O20" s="8">
        <v>1</v>
      </c>
      <c r="P20" s="156"/>
      <c r="Q20" s="59"/>
      <c r="R20" s="156"/>
      <c r="S20" s="126"/>
      <c r="T20" s="122"/>
      <c r="U20" s="49"/>
      <c r="V20" s="49"/>
    </row>
    <row r="21" spans="1:22" ht="27" customHeight="1">
      <c r="A21" s="5" t="s">
        <v>1395</v>
      </c>
      <c r="B21" s="6">
        <v>78</v>
      </c>
      <c r="C21" s="26" t="s">
        <v>1411</v>
      </c>
      <c r="D21" s="11"/>
      <c r="E21" s="11"/>
      <c r="F21" s="37" t="s">
        <v>1433</v>
      </c>
      <c r="G21" s="33"/>
      <c r="H21" s="33"/>
      <c r="I21" s="33"/>
      <c r="J21" s="33"/>
      <c r="K21" s="68"/>
      <c r="L21" s="68"/>
      <c r="M21" s="68"/>
      <c r="N21" s="68"/>
      <c r="O21" s="8"/>
      <c r="P21" s="156"/>
      <c r="Q21" s="59">
        <v>1</v>
      </c>
      <c r="R21" s="156"/>
      <c r="S21" s="126"/>
      <c r="T21" s="122"/>
      <c r="U21" s="49"/>
      <c r="V21" s="49"/>
    </row>
    <row r="22" spans="1:22" ht="27" customHeight="1">
      <c r="A22" s="5" t="s">
        <v>1395</v>
      </c>
      <c r="B22" s="6">
        <v>78</v>
      </c>
      <c r="C22" s="26" t="s">
        <v>1412</v>
      </c>
      <c r="D22" s="11"/>
      <c r="E22" s="11"/>
      <c r="F22" s="37" t="s">
        <v>1434</v>
      </c>
      <c r="G22" s="33"/>
      <c r="H22" s="33"/>
      <c r="I22" s="33"/>
      <c r="J22" s="33"/>
      <c r="K22" s="68"/>
      <c r="L22" s="68"/>
      <c r="M22" s="68"/>
      <c r="N22" s="68"/>
      <c r="O22" s="8">
        <v>1</v>
      </c>
      <c r="P22" s="156"/>
      <c r="Q22" s="59"/>
      <c r="R22" s="156"/>
      <c r="S22" s="126"/>
      <c r="T22" s="122"/>
      <c r="U22" s="49"/>
      <c r="V22" s="49"/>
    </row>
    <row r="23" spans="1:22" ht="27" customHeight="1">
      <c r="A23" s="5" t="s">
        <v>1395</v>
      </c>
      <c r="B23" s="6">
        <v>78</v>
      </c>
      <c r="C23" s="26" t="s">
        <v>1412</v>
      </c>
      <c r="D23" s="11"/>
      <c r="E23" s="11"/>
      <c r="F23" s="37" t="s">
        <v>1434</v>
      </c>
      <c r="G23" s="33"/>
      <c r="H23" s="33"/>
      <c r="I23" s="33"/>
      <c r="J23" s="33"/>
      <c r="K23" s="68"/>
      <c r="L23" s="68"/>
      <c r="M23" s="68"/>
      <c r="N23" s="68"/>
      <c r="O23" s="8"/>
      <c r="P23" s="156"/>
      <c r="Q23" s="59">
        <v>1</v>
      </c>
      <c r="R23" s="156"/>
      <c r="S23" s="126"/>
      <c r="T23" s="122"/>
      <c r="U23" s="49"/>
      <c r="V23" s="49"/>
    </row>
    <row r="24" spans="1:22" ht="27" customHeight="1">
      <c r="A24" s="5" t="s">
        <v>1395</v>
      </c>
      <c r="B24" s="6">
        <v>78</v>
      </c>
      <c r="C24" s="26" t="s">
        <v>1413</v>
      </c>
      <c r="D24" s="11"/>
      <c r="E24" s="11"/>
      <c r="F24" s="93" t="s">
        <v>1435</v>
      </c>
      <c r="G24" s="33"/>
      <c r="H24" s="33"/>
      <c r="I24" s="33"/>
      <c r="J24" s="33"/>
      <c r="K24" s="68"/>
      <c r="L24" s="68"/>
      <c r="M24" s="68"/>
      <c r="N24" s="68"/>
      <c r="O24" s="8"/>
      <c r="P24" s="156"/>
      <c r="Q24" s="59">
        <v>1</v>
      </c>
      <c r="R24" s="156"/>
      <c r="S24" s="126"/>
      <c r="T24" s="122"/>
      <c r="U24" s="49"/>
      <c r="V24" s="49"/>
    </row>
    <row r="25" spans="1:22" ht="27" customHeight="1">
      <c r="A25" s="5" t="s">
        <v>1395</v>
      </c>
      <c r="B25" s="6">
        <v>78</v>
      </c>
      <c r="C25" s="26" t="s">
        <v>1414</v>
      </c>
      <c r="D25" s="11"/>
      <c r="E25" s="11"/>
      <c r="F25" s="37" t="s">
        <v>1436</v>
      </c>
      <c r="G25" s="33"/>
      <c r="H25" s="33"/>
      <c r="I25" s="33"/>
      <c r="J25" s="33"/>
      <c r="K25" s="68"/>
      <c r="L25" s="68"/>
      <c r="M25" s="68"/>
      <c r="N25" s="68"/>
      <c r="O25" s="8">
        <v>1</v>
      </c>
      <c r="P25" s="156"/>
      <c r="Q25" s="59"/>
      <c r="R25" s="156"/>
      <c r="S25" s="126"/>
      <c r="T25" s="122"/>
      <c r="U25" s="49"/>
      <c r="V25" s="49"/>
    </row>
    <row r="26" spans="1:22" ht="27" customHeight="1">
      <c r="A26" s="5" t="s">
        <v>1395</v>
      </c>
      <c r="B26" s="6">
        <v>78</v>
      </c>
      <c r="C26" s="26" t="s">
        <v>1414</v>
      </c>
      <c r="D26" s="11"/>
      <c r="E26" s="11"/>
      <c r="F26" s="37" t="s">
        <v>1437</v>
      </c>
      <c r="G26" s="33"/>
      <c r="H26" s="33"/>
      <c r="I26" s="33"/>
      <c r="J26" s="33"/>
      <c r="K26" s="68"/>
      <c r="L26" s="68"/>
      <c r="M26" s="68"/>
      <c r="N26" s="68"/>
      <c r="O26" s="8"/>
      <c r="P26" s="156"/>
      <c r="Q26" s="59">
        <v>1</v>
      </c>
      <c r="R26" s="156"/>
      <c r="S26" s="126"/>
      <c r="T26" s="122"/>
      <c r="U26" s="49"/>
      <c r="V26" s="49"/>
    </row>
    <row r="27" spans="1:22" ht="27" customHeight="1">
      <c r="A27" s="5" t="s">
        <v>1395</v>
      </c>
      <c r="B27" s="6">
        <v>78</v>
      </c>
      <c r="C27" s="26" t="s">
        <v>1415</v>
      </c>
      <c r="D27" s="11"/>
      <c r="E27" s="11"/>
      <c r="F27" s="37" t="s">
        <v>1438</v>
      </c>
      <c r="G27" s="33"/>
      <c r="H27" s="33"/>
      <c r="I27" s="33"/>
      <c r="J27" s="33"/>
      <c r="K27" s="68"/>
      <c r="L27" s="68"/>
      <c r="M27" s="68"/>
      <c r="N27" s="68"/>
      <c r="O27" s="8">
        <v>1</v>
      </c>
      <c r="P27" s="156"/>
      <c r="Q27" s="59"/>
      <c r="R27" s="156"/>
      <c r="S27" s="126"/>
      <c r="T27" s="122"/>
      <c r="U27" s="49"/>
      <c r="V27" s="49"/>
    </row>
    <row r="28" spans="1:22" ht="27" customHeight="1">
      <c r="A28" s="5" t="s">
        <v>1395</v>
      </c>
      <c r="B28" s="6">
        <v>78</v>
      </c>
      <c r="C28" s="26" t="s">
        <v>1415</v>
      </c>
      <c r="D28" s="11"/>
      <c r="E28" s="11"/>
      <c r="F28" s="37" t="s">
        <v>1438</v>
      </c>
      <c r="G28" s="33"/>
      <c r="H28" s="33"/>
      <c r="I28" s="33"/>
      <c r="J28" s="33"/>
      <c r="K28" s="68"/>
      <c r="L28" s="68"/>
      <c r="M28" s="68"/>
      <c r="N28" s="68"/>
      <c r="O28" s="8"/>
      <c r="P28" s="156"/>
      <c r="Q28" s="59">
        <v>1</v>
      </c>
      <c r="R28" s="156"/>
      <c r="S28" s="126"/>
      <c r="T28" s="122"/>
      <c r="U28" s="49"/>
      <c r="V28" s="49"/>
    </row>
    <row r="29" spans="1:22" ht="27" customHeight="1">
      <c r="A29" s="5" t="s">
        <v>1395</v>
      </c>
      <c r="B29" s="6">
        <v>78</v>
      </c>
      <c r="C29" s="26" t="s">
        <v>1416</v>
      </c>
      <c r="D29" s="11"/>
      <c r="E29" s="11"/>
      <c r="F29" s="37" t="s">
        <v>1439</v>
      </c>
      <c r="G29" s="33"/>
      <c r="H29" s="33"/>
      <c r="I29" s="33"/>
      <c r="J29" s="33"/>
      <c r="K29" s="68"/>
      <c r="L29" s="68"/>
      <c r="M29" s="68"/>
      <c r="N29" s="68"/>
      <c r="O29" s="8">
        <v>1</v>
      </c>
      <c r="P29" s="156"/>
      <c r="Q29" s="59"/>
      <c r="R29" s="156"/>
      <c r="S29" s="126"/>
      <c r="T29" s="122"/>
      <c r="U29" s="49"/>
      <c r="V29" s="49"/>
    </row>
    <row r="30" spans="1:22" ht="27" customHeight="1">
      <c r="A30" s="5" t="s">
        <v>1395</v>
      </c>
      <c r="B30" s="6">
        <v>78</v>
      </c>
      <c r="C30" s="26" t="s">
        <v>1416</v>
      </c>
      <c r="D30" s="11"/>
      <c r="E30" s="11"/>
      <c r="F30" s="37" t="s">
        <v>1439</v>
      </c>
      <c r="G30" s="33"/>
      <c r="H30" s="33"/>
      <c r="I30" s="33"/>
      <c r="J30" s="33"/>
      <c r="K30" s="68"/>
      <c r="L30" s="68"/>
      <c r="M30" s="68"/>
      <c r="N30" s="68"/>
      <c r="O30" s="8"/>
      <c r="P30" s="156"/>
      <c r="Q30" s="59">
        <v>1</v>
      </c>
      <c r="R30" s="156"/>
      <c r="S30" s="126"/>
      <c r="T30" s="122"/>
      <c r="U30" s="49"/>
      <c r="V30" s="49"/>
    </row>
    <row r="31" spans="1:22" ht="27" customHeight="1">
      <c r="A31" s="5" t="s">
        <v>1395</v>
      </c>
      <c r="B31" s="6">
        <v>78</v>
      </c>
      <c r="C31" s="26" t="s">
        <v>1417</v>
      </c>
      <c r="D31" s="11"/>
      <c r="E31" s="11"/>
      <c r="F31" s="37" t="s">
        <v>1440</v>
      </c>
      <c r="G31" s="33"/>
      <c r="H31" s="33"/>
      <c r="I31" s="33"/>
      <c r="J31" s="33"/>
      <c r="K31" s="68"/>
      <c r="L31" s="68"/>
      <c r="M31" s="68"/>
      <c r="N31" s="68"/>
      <c r="O31" s="8"/>
      <c r="P31" s="156"/>
      <c r="Q31" s="59">
        <v>1</v>
      </c>
      <c r="R31" s="156"/>
      <c r="S31" s="126"/>
      <c r="T31" s="122"/>
      <c r="U31" s="49"/>
      <c r="V31" s="49"/>
    </row>
    <row r="32" spans="1:22" ht="27" customHeight="1">
      <c r="A32" s="5" t="s">
        <v>1395</v>
      </c>
      <c r="B32" s="6">
        <v>78</v>
      </c>
      <c r="C32" s="38" t="s">
        <v>1418</v>
      </c>
      <c r="D32" s="11"/>
      <c r="E32" s="11"/>
      <c r="F32" s="37" t="s">
        <v>1441</v>
      </c>
      <c r="G32" s="33"/>
      <c r="H32" s="33"/>
      <c r="I32" s="33"/>
      <c r="J32" s="33"/>
      <c r="K32" s="68"/>
      <c r="L32" s="68"/>
      <c r="M32" s="68"/>
      <c r="N32" s="68"/>
      <c r="O32" s="8">
        <v>1</v>
      </c>
      <c r="P32" s="156"/>
      <c r="Q32" s="59"/>
      <c r="R32" s="156"/>
      <c r="S32" s="126"/>
      <c r="T32" s="122"/>
      <c r="U32" s="49"/>
      <c r="V32" s="49"/>
    </row>
    <row r="33" spans="1:22" ht="27" customHeight="1">
      <c r="A33" s="5" t="s">
        <v>1395</v>
      </c>
      <c r="B33" s="6">
        <v>78</v>
      </c>
      <c r="C33" s="38" t="s">
        <v>1419</v>
      </c>
      <c r="D33" s="11"/>
      <c r="E33" s="11"/>
      <c r="F33" s="37" t="s">
        <v>1442</v>
      </c>
      <c r="G33" s="33"/>
      <c r="H33" s="33"/>
      <c r="I33" s="33"/>
      <c r="J33" s="33"/>
      <c r="K33" s="68"/>
      <c r="L33" s="68"/>
      <c r="M33" s="68"/>
      <c r="N33" s="68"/>
      <c r="O33" s="8">
        <v>1</v>
      </c>
      <c r="P33" s="156"/>
      <c r="Q33" s="59"/>
      <c r="R33" s="156"/>
      <c r="S33" s="126"/>
      <c r="T33" s="122"/>
      <c r="U33" s="49"/>
      <c r="V33" s="49"/>
    </row>
    <row r="34" spans="1:22" ht="27" customHeight="1">
      <c r="A34" s="5" t="s">
        <v>1395</v>
      </c>
      <c r="B34" s="6">
        <v>78</v>
      </c>
      <c r="C34" s="38" t="s">
        <v>1419</v>
      </c>
      <c r="D34" s="11"/>
      <c r="E34" s="11"/>
      <c r="F34" s="37" t="s">
        <v>1442</v>
      </c>
      <c r="G34" s="33"/>
      <c r="H34" s="33"/>
      <c r="I34" s="33"/>
      <c r="J34" s="33"/>
      <c r="K34" s="68"/>
      <c r="L34" s="68"/>
      <c r="M34" s="68"/>
      <c r="N34" s="68"/>
      <c r="O34" s="8"/>
      <c r="P34" s="156"/>
      <c r="Q34" s="59">
        <v>1</v>
      </c>
      <c r="R34" s="156"/>
      <c r="S34" s="126"/>
      <c r="T34" s="122"/>
      <c r="U34" s="49"/>
      <c r="V34" s="49"/>
    </row>
    <row r="35" spans="1:22" ht="27" customHeight="1">
      <c r="A35" s="12" t="s">
        <v>1396</v>
      </c>
      <c r="B35" s="13">
        <v>78</v>
      </c>
      <c r="C35" s="27"/>
      <c r="D35" s="13"/>
      <c r="E35" s="55"/>
      <c r="F35" s="13"/>
      <c r="G35" s="93"/>
      <c r="H35" s="93"/>
      <c r="I35" s="93"/>
      <c r="J35" s="93"/>
      <c r="K35" s="13"/>
      <c r="L35" s="13"/>
      <c r="M35" s="13"/>
      <c r="N35" s="13"/>
      <c r="O35" s="14">
        <f>SUM(O4:O34)</f>
        <v>12</v>
      </c>
      <c r="P35" s="15"/>
      <c r="Q35" s="14">
        <f>SUM(Q4:Q34)</f>
        <v>19</v>
      </c>
      <c r="R35" s="15"/>
      <c r="S35" s="15">
        <f>SUM(S4:S34)</f>
        <v>0</v>
      </c>
      <c r="T35" s="123">
        <v>175404.78244962252</v>
      </c>
      <c r="U35" s="16"/>
      <c r="V35" s="16"/>
    </row>
    <row r="36" spans="1:22" ht="27" customHeight="1">
      <c r="A36" s="10" t="s">
        <v>1443</v>
      </c>
      <c r="B36" s="59">
        <v>100</v>
      </c>
      <c r="C36" s="64" t="s">
        <v>1450</v>
      </c>
      <c r="D36" s="61" t="s">
        <v>11</v>
      </c>
      <c r="E36" s="61" t="s">
        <v>269</v>
      </c>
      <c r="F36" s="7" t="s">
        <v>1475</v>
      </c>
      <c r="G36" s="89" t="s">
        <v>581</v>
      </c>
      <c r="H36" s="89" t="s">
        <v>580</v>
      </c>
      <c r="I36" s="67" t="s">
        <v>499</v>
      </c>
      <c r="J36" s="67" t="s">
        <v>520</v>
      </c>
      <c r="K36" s="74">
        <v>5000</v>
      </c>
      <c r="L36" s="74">
        <v>10000</v>
      </c>
      <c r="M36" s="74">
        <v>50000</v>
      </c>
      <c r="N36" s="74">
        <v>100000</v>
      </c>
      <c r="O36" s="8"/>
      <c r="P36" s="9"/>
      <c r="Q36" s="59">
        <v>1</v>
      </c>
      <c r="R36" s="9"/>
      <c r="S36" s="62">
        <f>R36*0.01</f>
        <v>0</v>
      </c>
      <c r="T36" s="122">
        <v>17603.210333333333</v>
      </c>
      <c r="U36" s="63"/>
      <c r="V36" s="63"/>
    </row>
    <row r="37" spans="1:22" ht="27" customHeight="1">
      <c r="A37" s="10" t="s">
        <v>1444</v>
      </c>
      <c r="B37" s="59">
        <v>101</v>
      </c>
      <c r="C37" s="64" t="s">
        <v>1451</v>
      </c>
      <c r="D37" s="61" t="s">
        <v>13</v>
      </c>
      <c r="E37" s="61" t="s">
        <v>270</v>
      </c>
      <c r="F37" s="7" t="s">
        <v>1426</v>
      </c>
      <c r="G37" s="89" t="s">
        <v>583</v>
      </c>
      <c r="H37" s="89" t="s">
        <v>582</v>
      </c>
      <c r="I37" s="67" t="s">
        <v>501</v>
      </c>
      <c r="J37" s="67" t="s">
        <v>520</v>
      </c>
      <c r="K37" s="74">
        <v>5000</v>
      </c>
      <c r="L37" s="74">
        <v>10000</v>
      </c>
      <c r="M37" s="74">
        <v>50000</v>
      </c>
      <c r="N37" s="74">
        <v>100000</v>
      </c>
      <c r="O37" s="8"/>
      <c r="P37" s="9"/>
      <c r="Q37" s="59">
        <v>1</v>
      </c>
      <c r="R37" s="9"/>
      <c r="S37" s="62">
        <f>R37*0.01</f>
        <v>0</v>
      </c>
      <c r="T37" s="122">
        <v>13239.04725</v>
      </c>
      <c r="U37" s="63"/>
      <c r="V37" s="63"/>
    </row>
    <row r="38" spans="1:22" ht="27" customHeight="1">
      <c r="A38" s="10" t="s">
        <v>1444</v>
      </c>
      <c r="B38" s="59">
        <v>101</v>
      </c>
      <c r="C38" s="95" t="s">
        <v>1452</v>
      </c>
      <c r="D38" s="96" t="s">
        <v>170</v>
      </c>
      <c r="E38" s="96" t="s">
        <v>271</v>
      </c>
      <c r="F38" s="97" t="s">
        <v>1476</v>
      </c>
      <c r="G38" s="98" t="s">
        <v>585</v>
      </c>
      <c r="H38" s="98" t="s">
        <v>584</v>
      </c>
      <c r="I38" s="99" t="s">
        <v>500</v>
      </c>
      <c r="J38" s="99" t="s">
        <v>520</v>
      </c>
      <c r="K38" s="100">
        <v>5000</v>
      </c>
      <c r="L38" s="100">
        <v>10000</v>
      </c>
      <c r="M38" s="100">
        <v>50000</v>
      </c>
      <c r="N38" s="100">
        <v>100000</v>
      </c>
      <c r="O38" s="101"/>
      <c r="P38" s="102"/>
      <c r="Q38" s="103">
        <v>1</v>
      </c>
      <c r="R38" s="102"/>
      <c r="S38" s="104">
        <f>R38*0.01</f>
        <v>0</v>
      </c>
      <c r="T38" s="122">
        <v>13460.497625</v>
      </c>
      <c r="U38" s="63"/>
      <c r="V38" s="63"/>
    </row>
    <row r="39" spans="1:22" ht="27" customHeight="1">
      <c r="A39" s="10" t="s">
        <v>1444</v>
      </c>
      <c r="B39" s="59">
        <v>101</v>
      </c>
      <c r="C39" s="60" t="s">
        <v>1453</v>
      </c>
      <c r="D39" s="35" t="s">
        <v>788</v>
      </c>
      <c r="E39" s="35" t="s">
        <v>789</v>
      </c>
      <c r="F39" s="7" t="s">
        <v>1477</v>
      </c>
      <c r="G39" s="89" t="s">
        <v>787</v>
      </c>
      <c r="H39" s="89" t="s">
        <v>786</v>
      </c>
      <c r="I39" s="67">
        <v>462669</v>
      </c>
      <c r="J39" s="67" t="s">
        <v>746</v>
      </c>
      <c r="K39" s="107"/>
      <c r="L39" s="107"/>
      <c r="M39" s="107"/>
      <c r="N39" s="107"/>
      <c r="O39" s="8"/>
      <c r="P39" s="62"/>
      <c r="Q39" s="59">
        <v>1</v>
      </c>
      <c r="R39" s="102"/>
      <c r="S39" s="104">
        <f>R39*0.01</f>
        <v>0</v>
      </c>
      <c r="T39" s="122">
        <v>3715.6954999999998</v>
      </c>
      <c r="U39" s="63"/>
      <c r="V39" s="63"/>
    </row>
    <row r="40" spans="1:22" ht="27" customHeight="1">
      <c r="A40" s="10" t="s">
        <v>1445</v>
      </c>
      <c r="B40" s="59">
        <v>104</v>
      </c>
      <c r="C40" s="64" t="s">
        <v>1454</v>
      </c>
      <c r="D40" s="61" t="s">
        <v>15</v>
      </c>
      <c r="E40" s="61" t="s">
        <v>272</v>
      </c>
      <c r="F40" s="7" t="s">
        <v>1478</v>
      </c>
      <c r="G40" s="76">
        <v>9005214864</v>
      </c>
      <c r="H40" s="76">
        <v>5223629</v>
      </c>
      <c r="I40" s="67" t="s">
        <v>502</v>
      </c>
      <c r="J40" s="76" t="s">
        <v>522</v>
      </c>
      <c r="K40" s="107">
        <v>10000</v>
      </c>
      <c r="L40" s="107">
        <v>10000</v>
      </c>
      <c r="M40" s="107">
        <v>50000</v>
      </c>
      <c r="N40" s="107">
        <v>50000</v>
      </c>
      <c r="O40" s="8">
        <v>1</v>
      </c>
      <c r="P40" s="62"/>
      <c r="Q40" s="43"/>
      <c r="R40" s="9"/>
      <c r="S40" s="48">
        <f>P40*0.01</f>
        <v>0</v>
      </c>
      <c r="T40" s="122">
        <v>25803.776999999998</v>
      </c>
      <c r="U40" s="49"/>
      <c r="V40" s="49"/>
    </row>
    <row r="41" spans="1:22" ht="27" customHeight="1">
      <c r="A41" s="10" t="s">
        <v>1445</v>
      </c>
      <c r="B41" s="181">
        <v>104</v>
      </c>
      <c r="C41" s="64" t="s">
        <v>1454</v>
      </c>
      <c r="D41" s="115" t="s">
        <v>171</v>
      </c>
      <c r="E41" s="115" t="s">
        <v>273</v>
      </c>
      <c r="F41" s="7" t="s">
        <v>1478</v>
      </c>
      <c r="G41" s="182" t="s">
        <v>589</v>
      </c>
      <c r="H41" s="182" t="s">
        <v>588</v>
      </c>
      <c r="I41" s="183" t="s">
        <v>504</v>
      </c>
      <c r="J41" s="184" t="s">
        <v>402</v>
      </c>
      <c r="K41" s="185">
        <v>10000</v>
      </c>
      <c r="L41" s="185">
        <v>10000</v>
      </c>
      <c r="M41" s="185">
        <v>50000</v>
      </c>
      <c r="N41" s="185">
        <v>50000</v>
      </c>
      <c r="O41" s="186"/>
      <c r="P41" s="187"/>
      <c r="Q41" s="188">
        <v>1</v>
      </c>
      <c r="R41" s="189"/>
      <c r="S41" s="48">
        <f>R41*0.01</f>
        <v>0</v>
      </c>
      <c r="T41" s="122">
        <v>21848.042750000001</v>
      </c>
      <c r="U41" s="49"/>
      <c r="V41" s="49"/>
    </row>
    <row r="42" spans="1:22" ht="27" customHeight="1">
      <c r="A42" s="10" t="s">
        <v>1445</v>
      </c>
      <c r="B42" s="59">
        <v>104</v>
      </c>
      <c r="C42" s="64" t="s">
        <v>1454</v>
      </c>
      <c r="D42" s="65" t="s">
        <v>172</v>
      </c>
      <c r="E42" s="65" t="s">
        <v>274</v>
      </c>
      <c r="F42" s="7" t="s">
        <v>1479</v>
      </c>
      <c r="G42" s="89" t="s">
        <v>587</v>
      </c>
      <c r="H42" s="89" t="s">
        <v>586</v>
      </c>
      <c r="I42" s="67" t="s">
        <v>503</v>
      </c>
      <c r="J42" s="67" t="s">
        <v>520</v>
      </c>
      <c r="K42" s="107">
        <v>10000</v>
      </c>
      <c r="L42" s="107">
        <v>10000</v>
      </c>
      <c r="M42" s="107">
        <v>50000</v>
      </c>
      <c r="N42" s="107">
        <v>50000</v>
      </c>
      <c r="O42" s="8"/>
      <c r="P42" s="62"/>
      <c r="Q42" s="43">
        <v>1</v>
      </c>
      <c r="R42" s="9"/>
      <c r="S42" s="48">
        <f>R42*0.01</f>
        <v>0</v>
      </c>
      <c r="T42" s="122">
        <v>17735.896375</v>
      </c>
      <c r="U42" s="49"/>
      <c r="V42" s="49"/>
    </row>
    <row r="43" spans="1:22" ht="27" customHeight="1">
      <c r="A43" s="10" t="s">
        <v>1446</v>
      </c>
      <c r="B43" s="59">
        <v>108</v>
      </c>
      <c r="C43" s="64" t="s">
        <v>1455</v>
      </c>
      <c r="D43" s="61" t="s">
        <v>17</v>
      </c>
      <c r="E43" s="61" t="s">
        <v>275</v>
      </c>
      <c r="F43" s="7" t="s">
        <v>1426</v>
      </c>
      <c r="G43" s="89" t="s">
        <v>593</v>
      </c>
      <c r="H43" s="89" t="s">
        <v>592</v>
      </c>
      <c r="I43" s="67" t="s">
        <v>511</v>
      </c>
      <c r="J43" s="76" t="s">
        <v>402</v>
      </c>
      <c r="K43" s="107">
        <v>5000</v>
      </c>
      <c r="L43" s="107">
        <v>10000</v>
      </c>
      <c r="M43" s="107">
        <v>50000</v>
      </c>
      <c r="N43" s="107">
        <v>100000</v>
      </c>
      <c r="O43" s="8"/>
      <c r="P43" s="62"/>
      <c r="Q43" s="59">
        <v>1</v>
      </c>
      <c r="R43" s="62"/>
      <c r="S43" s="62">
        <f>R43*0.01</f>
        <v>0</v>
      </c>
      <c r="T43" s="122">
        <v>22743.5265</v>
      </c>
      <c r="U43" s="63"/>
      <c r="V43" s="63"/>
    </row>
    <row r="44" spans="1:22" ht="27" customHeight="1">
      <c r="A44" s="10" t="s">
        <v>1446</v>
      </c>
      <c r="B44" s="59">
        <v>108</v>
      </c>
      <c r="C44" s="64" t="s">
        <v>1455</v>
      </c>
      <c r="D44" s="61" t="s">
        <v>19</v>
      </c>
      <c r="E44" s="61" t="s">
        <v>389</v>
      </c>
      <c r="F44" s="7" t="s">
        <v>1426</v>
      </c>
      <c r="G44" s="67">
        <v>9005214210</v>
      </c>
      <c r="H44" s="67">
        <v>5223012</v>
      </c>
      <c r="I44" s="67" t="s">
        <v>525</v>
      </c>
      <c r="J44" s="67" t="s">
        <v>403</v>
      </c>
      <c r="K44" s="107">
        <v>5000</v>
      </c>
      <c r="L44" s="107">
        <v>10000</v>
      </c>
      <c r="M44" s="107">
        <v>50000</v>
      </c>
      <c r="N44" s="107">
        <v>50000</v>
      </c>
      <c r="O44" s="8">
        <v>1</v>
      </c>
      <c r="P44" s="62"/>
      <c r="Q44" s="59"/>
      <c r="R44" s="62"/>
      <c r="S44" s="146">
        <f t="shared" ref="S44:S50" si="0">P44*0.01</f>
        <v>0</v>
      </c>
      <c r="T44" s="154" t="s">
        <v>253</v>
      </c>
      <c r="U44" s="63"/>
      <c r="V44" s="63"/>
    </row>
    <row r="45" spans="1:22" ht="27" customHeight="1">
      <c r="A45" s="10" t="s">
        <v>1446</v>
      </c>
      <c r="B45" s="59">
        <v>108</v>
      </c>
      <c r="C45" s="64" t="s">
        <v>1456</v>
      </c>
      <c r="D45" s="39" t="s">
        <v>212</v>
      </c>
      <c r="E45" s="39" t="s">
        <v>276</v>
      </c>
      <c r="F45" s="7" t="s">
        <v>1480</v>
      </c>
      <c r="G45" s="89" t="s">
        <v>591</v>
      </c>
      <c r="H45" s="89" t="s">
        <v>590</v>
      </c>
      <c r="I45" s="67" t="s">
        <v>510</v>
      </c>
      <c r="J45" s="67" t="s">
        <v>520</v>
      </c>
      <c r="K45" s="107">
        <v>5000</v>
      </c>
      <c r="L45" s="107">
        <v>10000</v>
      </c>
      <c r="M45" s="107">
        <v>50000</v>
      </c>
      <c r="N45" s="107">
        <v>50000</v>
      </c>
      <c r="O45" s="8"/>
      <c r="P45" s="62"/>
      <c r="Q45" s="59">
        <v>1</v>
      </c>
      <c r="R45" s="62"/>
      <c r="S45" s="62">
        <f>R45*0.01</f>
        <v>0</v>
      </c>
      <c r="T45" s="122">
        <v>7147.3213750000004</v>
      </c>
      <c r="U45" s="63"/>
      <c r="V45" s="63"/>
    </row>
    <row r="46" spans="1:22" ht="27" customHeight="1">
      <c r="A46" s="10" t="s">
        <v>1447</v>
      </c>
      <c r="B46" s="59">
        <v>109</v>
      </c>
      <c r="C46" s="64" t="s">
        <v>1457</v>
      </c>
      <c r="D46" s="61" t="s">
        <v>20</v>
      </c>
      <c r="E46" s="61" t="s">
        <v>277</v>
      </c>
      <c r="F46" s="7" t="s">
        <v>1426</v>
      </c>
      <c r="G46" s="76">
        <v>9005214037</v>
      </c>
      <c r="H46" s="76">
        <v>5222834</v>
      </c>
      <c r="I46" s="67" t="s">
        <v>742</v>
      </c>
      <c r="J46" s="76" t="s">
        <v>521</v>
      </c>
      <c r="K46" s="107">
        <v>1000</v>
      </c>
      <c r="L46" s="107">
        <v>10000</v>
      </c>
      <c r="M46" s="107">
        <v>50000</v>
      </c>
      <c r="N46" s="107" t="s">
        <v>406</v>
      </c>
      <c r="O46" s="8">
        <v>1</v>
      </c>
      <c r="P46" s="62"/>
      <c r="Q46" s="59"/>
      <c r="R46" s="62"/>
      <c r="S46" s="62">
        <f t="shared" si="0"/>
        <v>0</v>
      </c>
      <c r="T46" s="122">
        <v>12708.82315</v>
      </c>
      <c r="U46" s="63"/>
      <c r="V46" s="63"/>
    </row>
    <row r="47" spans="1:22" ht="27" customHeight="1">
      <c r="A47" s="10" t="s">
        <v>1447</v>
      </c>
      <c r="B47" s="59">
        <v>109</v>
      </c>
      <c r="C47" s="64" t="s">
        <v>1457</v>
      </c>
      <c r="D47" s="61" t="s">
        <v>22</v>
      </c>
      <c r="E47" s="61" t="s">
        <v>278</v>
      </c>
      <c r="F47" s="7" t="s">
        <v>1426</v>
      </c>
      <c r="G47" s="89" t="s">
        <v>595</v>
      </c>
      <c r="H47" s="89" t="s">
        <v>594</v>
      </c>
      <c r="I47" s="67" t="s">
        <v>505</v>
      </c>
      <c r="J47" s="76" t="s">
        <v>402</v>
      </c>
      <c r="K47" s="107">
        <v>5000</v>
      </c>
      <c r="L47" s="107">
        <v>10000</v>
      </c>
      <c r="M47" s="107">
        <v>50000</v>
      </c>
      <c r="N47" s="107">
        <v>100000</v>
      </c>
      <c r="O47" s="8"/>
      <c r="P47" s="62"/>
      <c r="Q47" s="59">
        <v>1</v>
      </c>
      <c r="R47" s="62"/>
      <c r="S47" s="62">
        <f>R47*0.01</f>
        <v>0</v>
      </c>
      <c r="T47" s="122">
        <v>9501.4220624999998</v>
      </c>
      <c r="U47" s="63"/>
      <c r="V47" s="63"/>
    </row>
    <row r="48" spans="1:22" ht="27" customHeight="1">
      <c r="A48" s="10" t="s">
        <v>1447</v>
      </c>
      <c r="B48" s="59">
        <v>109</v>
      </c>
      <c r="C48" s="64" t="s">
        <v>1457</v>
      </c>
      <c r="D48" s="61"/>
      <c r="E48" s="61"/>
      <c r="F48" s="7" t="s">
        <v>1426</v>
      </c>
      <c r="G48" s="89"/>
      <c r="H48" s="89"/>
      <c r="I48" s="67"/>
      <c r="J48" s="76"/>
      <c r="K48" s="107"/>
      <c r="L48" s="107"/>
      <c r="M48" s="107"/>
      <c r="N48" s="107"/>
      <c r="O48" s="8"/>
      <c r="P48" s="62"/>
      <c r="Q48" s="59">
        <v>1</v>
      </c>
      <c r="R48" s="62"/>
      <c r="S48" s="62"/>
      <c r="T48" s="122"/>
      <c r="U48" s="63"/>
      <c r="V48" s="63"/>
    </row>
    <row r="49" spans="1:22" ht="27" customHeight="1">
      <c r="A49" s="10" t="s">
        <v>1447</v>
      </c>
      <c r="B49" s="59">
        <v>109</v>
      </c>
      <c r="C49" s="64" t="s">
        <v>1458</v>
      </c>
      <c r="D49" s="61"/>
      <c r="E49" s="61"/>
      <c r="F49" s="7" t="s">
        <v>1481</v>
      </c>
      <c r="G49" s="89"/>
      <c r="H49" s="89"/>
      <c r="I49" s="67"/>
      <c r="J49" s="76"/>
      <c r="K49" s="107"/>
      <c r="L49" s="107"/>
      <c r="M49" s="107"/>
      <c r="N49" s="107"/>
      <c r="O49" s="8"/>
      <c r="P49" s="62"/>
      <c r="Q49" s="59">
        <v>1</v>
      </c>
      <c r="R49" s="62"/>
      <c r="S49" s="62"/>
      <c r="T49" s="122"/>
      <c r="U49" s="63"/>
      <c r="V49" s="63"/>
    </row>
    <row r="50" spans="1:22" ht="27" customHeight="1">
      <c r="A50" s="10" t="s">
        <v>1447</v>
      </c>
      <c r="B50" s="59">
        <v>109</v>
      </c>
      <c r="C50" s="64" t="s">
        <v>1458</v>
      </c>
      <c r="D50" s="61" t="s">
        <v>23</v>
      </c>
      <c r="E50" s="61" t="s">
        <v>279</v>
      </c>
      <c r="F50" s="7" t="s">
        <v>1481</v>
      </c>
      <c r="G50" s="76">
        <v>9005214038</v>
      </c>
      <c r="H50" s="76">
        <v>5222835</v>
      </c>
      <c r="I50" s="67" t="s">
        <v>743</v>
      </c>
      <c r="J50" s="76" t="s">
        <v>521</v>
      </c>
      <c r="K50" s="107">
        <v>1000</v>
      </c>
      <c r="L50" s="107">
        <v>10000</v>
      </c>
      <c r="M50" s="107">
        <v>50000</v>
      </c>
      <c r="N50" s="107" t="s">
        <v>406</v>
      </c>
      <c r="O50" s="8">
        <v>1</v>
      </c>
      <c r="P50" s="62"/>
      <c r="Q50" s="59"/>
      <c r="R50" s="62"/>
      <c r="S50" s="62">
        <f t="shared" si="0"/>
        <v>0</v>
      </c>
      <c r="T50" s="122">
        <v>10952.557699999999</v>
      </c>
      <c r="U50" s="63"/>
      <c r="V50" s="63"/>
    </row>
    <row r="51" spans="1:22" ht="27" customHeight="1">
      <c r="A51" s="10" t="s">
        <v>1447</v>
      </c>
      <c r="B51" s="59">
        <v>109</v>
      </c>
      <c r="C51" s="64" t="s">
        <v>1459</v>
      </c>
      <c r="D51" s="39" t="s">
        <v>210</v>
      </c>
      <c r="E51" s="39" t="s">
        <v>280</v>
      </c>
      <c r="F51" s="7" t="s">
        <v>1482</v>
      </c>
      <c r="G51" s="89" t="s">
        <v>597</v>
      </c>
      <c r="H51" s="89" t="s">
        <v>596</v>
      </c>
      <c r="I51" s="67" t="s">
        <v>506</v>
      </c>
      <c r="J51" s="67" t="s">
        <v>520</v>
      </c>
      <c r="K51" s="107">
        <v>5000</v>
      </c>
      <c r="L51" s="107">
        <v>10000</v>
      </c>
      <c r="M51" s="107">
        <v>10000</v>
      </c>
      <c r="N51" s="107">
        <v>50000</v>
      </c>
      <c r="O51" s="8"/>
      <c r="P51" s="62"/>
      <c r="Q51" s="59">
        <v>1</v>
      </c>
      <c r="R51" s="62"/>
      <c r="S51" s="62">
        <f>R51*0.01</f>
        <v>0</v>
      </c>
      <c r="T51" s="122">
        <v>6446.5036250000003</v>
      </c>
      <c r="U51" s="63"/>
      <c r="V51" s="63"/>
    </row>
    <row r="52" spans="1:22" ht="27" customHeight="1">
      <c r="A52" s="10" t="s">
        <v>1447</v>
      </c>
      <c r="B52" s="59">
        <v>109</v>
      </c>
      <c r="C52" s="60" t="s">
        <v>1460</v>
      </c>
      <c r="D52" s="39" t="s">
        <v>775</v>
      </c>
      <c r="E52" s="39" t="s">
        <v>776</v>
      </c>
      <c r="F52" s="67" t="s">
        <v>1483</v>
      </c>
      <c r="G52" s="89" t="s">
        <v>774</v>
      </c>
      <c r="H52" s="89" t="s">
        <v>773</v>
      </c>
      <c r="I52" s="67">
        <v>462665</v>
      </c>
      <c r="J52" s="67" t="s">
        <v>746</v>
      </c>
      <c r="K52" s="107">
        <v>5000</v>
      </c>
      <c r="L52" s="107">
        <v>10000</v>
      </c>
      <c r="M52" s="107">
        <v>50000</v>
      </c>
      <c r="N52" s="107">
        <v>100000</v>
      </c>
      <c r="O52" s="8"/>
      <c r="P52" s="62"/>
      <c r="Q52" s="59">
        <v>1</v>
      </c>
      <c r="R52" s="62"/>
      <c r="S52" s="62">
        <f>R52*0.01</f>
        <v>0</v>
      </c>
      <c r="T52" s="122">
        <v>1463.636</v>
      </c>
      <c r="U52" s="63"/>
      <c r="V52" s="63"/>
    </row>
    <row r="53" spans="1:22" ht="27" customHeight="1">
      <c r="A53" s="10" t="s">
        <v>1448</v>
      </c>
      <c r="B53" s="59">
        <v>110</v>
      </c>
      <c r="C53" s="105" t="s">
        <v>1461</v>
      </c>
      <c r="D53" s="39" t="s">
        <v>779</v>
      </c>
      <c r="E53" s="39" t="s">
        <v>780</v>
      </c>
      <c r="F53" s="7" t="s">
        <v>1426</v>
      </c>
      <c r="G53" s="89" t="s">
        <v>778</v>
      </c>
      <c r="H53" s="89" t="s">
        <v>777</v>
      </c>
      <c r="I53" s="67">
        <v>462670</v>
      </c>
      <c r="J53" s="67" t="s">
        <v>746</v>
      </c>
      <c r="K53" s="107"/>
      <c r="L53" s="107"/>
      <c r="M53" s="107"/>
      <c r="N53" s="107"/>
      <c r="O53" s="8"/>
      <c r="P53" s="62"/>
      <c r="Q53" s="59">
        <v>1</v>
      </c>
      <c r="R53" s="62"/>
      <c r="S53" s="62">
        <f>R53*0.01</f>
        <v>0</v>
      </c>
      <c r="T53" s="122">
        <v>5137.2141250000004</v>
      </c>
      <c r="U53" s="63"/>
      <c r="V53" s="63"/>
    </row>
    <row r="54" spans="1:22" ht="27" customHeight="1">
      <c r="A54" s="10" t="s">
        <v>1448</v>
      </c>
      <c r="B54" s="59">
        <v>110</v>
      </c>
      <c r="C54" s="105" t="s">
        <v>1461</v>
      </c>
      <c r="D54" s="115" t="s">
        <v>173</v>
      </c>
      <c r="E54" s="115" t="s">
        <v>282</v>
      </c>
      <c r="F54" s="7" t="s">
        <v>1426</v>
      </c>
      <c r="G54" s="89" t="s">
        <v>601</v>
      </c>
      <c r="H54" s="89" t="s">
        <v>600</v>
      </c>
      <c r="I54" s="67" t="s">
        <v>509</v>
      </c>
      <c r="J54" s="76" t="s">
        <v>402</v>
      </c>
      <c r="K54" s="107">
        <v>5000</v>
      </c>
      <c r="L54" s="107">
        <v>10000</v>
      </c>
      <c r="M54" s="107">
        <v>10000</v>
      </c>
      <c r="N54" s="107">
        <v>50000</v>
      </c>
      <c r="O54" s="8">
        <v>1</v>
      </c>
      <c r="P54" s="62"/>
      <c r="Q54" s="59"/>
      <c r="R54" s="62"/>
      <c r="S54" s="62">
        <f>R54*0.01</f>
        <v>0</v>
      </c>
      <c r="T54" s="122">
        <v>16140.719499999999</v>
      </c>
      <c r="U54" s="63"/>
      <c r="V54" s="63"/>
    </row>
    <row r="55" spans="1:22" ht="27" customHeight="1">
      <c r="A55" s="44" t="s">
        <v>1448</v>
      </c>
      <c r="B55" s="43">
        <v>110</v>
      </c>
      <c r="C55" s="77" t="s">
        <v>1462</v>
      </c>
      <c r="D55" s="42" t="s">
        <v>213</v>
      </c>
      <c r="E55" s="42" t="s">
        <v>281</v>
      </c>
      <c r="F55" s="46" t="s">
        <v>1484</v>
      </c>
      <c r="G55" s="82" t="s">
        <v>599</v>
      </c>
      <c r="H55" s="82" t="s">
        <v>598</v>
      </c>
      <c r="I55" s="33" t="s">
        <v>508</v>
      </c>
      <c r="J55" s="67" t="s">
        <v>520</v>
      </c>
      <c r="K55" s="78">
        <v>10000</v>
      </c>
      <c r="L55" s="78">
        <v>10000</v>
      </c>
      <c r="M55" s="78">
        <v>50000</v>
      </c>
      <c r="N55" s="78">
        <v>50000</v>
      </c>
      <c r="O55" s="8"/>
      <c r="P55" s="62"/>
      <c r="Q55" s="59">
        <v>1</v>
      </c>
      <c r="R55" s="62"/>
      <c r="S55" s="62">
        <f>R55*0.01</f>
        <v>0</v>
      </c>
      <c r="T55" s="122"/>
      <c r="U55" s="63"/>
      <c r="V55" s="63"/>
    </row>
    <row r="56" spans="1:22" ht="27" customHeight="1">
      <c r="A56" s="10" t="s">
        <v>1447</v>
      </c>
      <c r="B56" s="59">
        <v>109</v>
      </c>
      <c r="C56" s="60" t="s">
        <v>1460</v>
      </c>
      <c r="D56" s="115"/>
      <c r="E56" s="115"/>
      <c r="F56" s="67" t="s">
        <v>1483</v>
      </c>
      <c r="G56" s="82"/>
      <c r="H56" s="82"/>
      <c r="I56" s="33"/>
      <c r="J56" s="33"/>
      <c r="K56" s="107"/>
      <c r="L56" s="107"/>
      <c r="M56" s="107"/>
      <c r="N56" s="107"/>
      <c r="O56" s="8">
        <v>1</v>
      </c>
      <c r="P56" s="62"/>
      <c r="Q56" s="59"/>
      <c r="R56" s="156"/>
      <c r="S56" s="126"/>
      <c r="T56" s="122"/>
      <c r="U56" s="63"/>
      <c r="V56" s="63"/>
    </row>
    <row r="57" spans="1:22" ht="27" customHeight="1">
      <c r="A57" s="10" t="s">
        <v>1447</v>
      </c>
      <c r="B57" s="59">
        <v>109</v>
      </c>
      <c r="C57" s="60" t="s">
        <v>1463</v>
      </c>
      <c r="D57" s="115"/>
      <c r="E57" s="115"/>
      <c r="F57" s="67" t="s">
        <v>1485</v>
      </c>
      <c r="G57" s="82"/>
      <c r="H57" s="82"/>
      <c r="I57" s="33"/>
      <c r="J57" s="33"/>
      <c r="K57" s="107"/>
      <c r="L57" s="107"/>
      <c r="M57" s="107"/>
      <c r="N57" s="107"/>
      <c r="O57" s="8"/>
      <c r="P57" s="62"/>
      <c r="Q57" s="59">
        <v>1</v>
      </c>
      <c r="R57" s="156"/>
      <c r="S57" s="126"/>
      <c r="T57" s="122"/>
      <c r="U57" s="63"/>
      <c r="V57" s="63"/>
    </row>
    <row r="58" spans="1:22" ht="27" customHeight="1">
      <c r="A58" s="10" t="s">
        <v>1447</v>
      </c>
      <c r="B58" s="59">
        <v>109</v>
      </c>
      <c r="C58" s="64" t="s">
        <v>1458</v>
      </c>
      <c r="D58" s="115"/>
      <c r="E58" s="115"/>
      <c r="F58" s="7" t="s">
        <v>1486</v>
      </c>
      <c r="G58" s="82"/>
      <c r="H58" s="82"/>
      <c r="I58" s="33"/>
      <c r="J58" s="33"/>
      <c r="K58" s="107"/>
      <c r="L58" s="107"/>
      <c r="M58" s="107"/>
      <c r="N58" s="107"/>
      <c r="O58" s="8">
        <v>1</v>
      </c>
      <c r="P58" s="62"/>
      <c r="Q58" s="59"/>
      <c r="R58" s="156"/>
      <c r="S58" s="126"/>
      <c r="T58" s="122"/>
      <c r="U58" s="63"/>
      <c r="V58" s="63"/>
    </row>
    <row r="59" spans="1:22" ht="27" customHeight="1">
      <c r="A59" s="10" t="s">
        <v>1443</v>
      </c>
      <c r="B59" s="59">
        <v>100</v>
      </c>
      <c r="C59" s="64" t="s">
        <v>1450</v>
      </c>
      <c r="D59" s="115"/>
      <c r="E59" s="115"/>
      <c r="F59" s="7" t="s">
        <v>1475</v>
      </c>
      <c r="G59" s="82"/>
      <c r="H59" s="82"/>
      <c r="I59" s="33"/>
      <c r="J59" s="33"/>
      <c r="K59" s="107"/>
      <c r="L59" s="107"/>
      <c r="M59" s="107"/>
      <c r="N59" s="107"/>
      <c r="O59" s="8">
        <v>1</v>
      </c>
      <c r="P59" s="156"/>
      <c r="Q59" s="59"/>
      <c r="R59" s="156"/>
      <c r="S59" s="126"/>
      <c r="T59" s="122"/>
      <c r="U59" s="63"/>
      <c r="V59" s="63"/>
    </row>
    <row r="60" spans="1:22" ht="27" customHeight="1">
      <c r="A60" s="10" t="s">
        <v>1443</v>
      </c>
      <c r="B60" s="59">
        <v>100</v>
      </c>
      <c r="C60" s="26" t="s">
        <v>1464</v>
      </c>
      <c r="D60" s="115"/>
      <c r="E60" s="115"/>
      <c r="F60" s="37" t="s">
        <v>1487</v>
      </c>
      <c r="G60" s="82"/>
      <c r="H60" s="82"/>
      <c r="I60" s="33"/>
      <c r="J60" s="33"/>
      <c r="K60" s="107"/>
      <c r="L60" s="107"/>
      <c r="M60" s="107"/>
      <c r="N60" s="107"/>
      <c r="O60" s="8"/>
      <c r="P60" s="156"/>
      <c r="Q60" s="59">
        <v>1</v>
      </c>
      <c r="R60" s="156"/>
      <c r="S60" s="126"/>
      <c r="T60" s="122"/>
      <c r="U60" s="63"/>
      <c r="V60" s="63"/>
    </row>
    <row r="61" spans="1:22" ht="27" customHeight="1">
      <c r="A61" s="10" t="s">
        <v>1444</v>
      </c>
      <c r="B61" s="59">
        <v>101</v>
      </c>
      <c r="C61" s="105" t="s">
        <v>1465</v>
      </c>
      <c r="D61" s="115"/>
      <c r="E61" s="115"/>
      <c r="F61" s="67" t="s">
        <v>1488</v>
      </c>
      <c r="G61" s="82"/>
      <c r="H61" s="82"/>
      <c r="I61" s="33"/>
      <c r="J61" s="33"/>
      <c r="K61" s="107"/>
      <c r="L61" s="107"/>
      <c r="M61" s="107"/>
      <c r="N61" s="107"/>
      <c r="O61" s="8"/>
      <c r="P61" s="156"/>
      <c r="Q61" s="59">
        <v>1</v>
      </c>
      <c r="R61" s="156"/>
      <c r="S61" s="126"/>
      <c r="T61" s="122"/>
      <c r="U61" s="63"/>
      <c r="V61" s="63"/>
    </row>
    <row r="62" spans="1:22" ht="27" customHeight="1">
      <c r="A62" s="10" t="s">
        <v>1444</v>
      </c>
      <c r="B62" s="59">
        <v>101</v>
      </c>
      <c r="C62" s="105" t="s">
        <v>1466</v>
      </c>
      <c r="D62" s="115"/>
      <c r="E62" s="115"/>
      <c r="F62" s="7" t="s">
        <v>1426</v>
      </c>
      <c r="G62" s="82"/>
      <c r="H62" s="82"/>
      <c r="I62" s="33"/>
      <c r="J62" s="33"/>
      <c r="K62" s="107"/>
      <c r="L62" s="107"/>
      <c r="M62" s="107"/>
      <c r="N62" s="107"/>
      <c r="O62" s="8"/>
      <c r="P62" s="156"/>
      <c r="Q62" s="59">
        <v>1</v>
      </c>
      <c r="R62" s="156"/>
      <c r="S62" s="126"/>
      <c r="T62" s="122"/>
      <c r="U62" s="63"/>
      <c r="V62" s="63"/>
    </row>
    <row r="63" spans="1:22" ht="27" customHeight="1">
      <c r="A63" s="10" t="s">
        <v>1444</v>
      </c>
      <c r="B63" s="59">
        <v>101</v>
      </c>
      <c r="C63" s="105" t="s">
        <v>1467</v>
      </c>
      <c r="D63" s="115"/>
      <c r="E63" s="115"/>
      <c r="F63" s="7" t="s">
        <v>1426</v>
      </c>
      <c r="G63" s="82"/>
      <c r="H63" s="82"/>
      <c r="I63" s="33"/>
      <c r="J63" s="33"/>
      <c r="K63" s="107"/>
      <c r="L63" s="107"/>
      <c r="M63" s="107"/>
      <c r="N63" s="107"/>
      <c r="O63" s="8">
        <v>1</v>
      </c>
      <c r="P63" s="156"/>
      <c r="Q63" s="59"/>
      <c r="R63" s="156"/>
      <c r="S63" s="126"/>
      <c r="T63" s="122"/>
      <c r="U63" s="63"/>
      <c r="V63" s="63"/>
    </row>
    <row r="64" spans="1:22" ht="27" customHeight="1">
      <c r="A64" s="10" t="s">
        <v>1444</v>
      </c>
      <c r="B64" s="59">
        <v>101</v>
      </c>
      <c r="C64" s="105" t="s">
        <v>1468</v>
      </c>
      <c r="D64" s="115"/>
      <c r="E64" s="190"/>
      <c r="F64" s="7" t="s">
        <v>1476</v>
      </c>
      <c r="G64" s="82"/>
      <c r="H64" s="82"/>
      <c r="I64" s="33"/>
      <c r="J64" s="33"/>
      <c r="K64" s="107"/>
      <c r="L64" s="107"/>
      <c r="M64" s="107"/>
      <c r="N64" s="107"/>
      <c r="O64" s="8">
        <v>1</v>
      </c>
      <c r="P64" s="156"/>
      <c r="Q64" s="59"/>
      <c r="R64" s="156"/>
      <c r="S64" s="126"/>
      <c r="T64" s="122"/>
      <c r="U64" s="63"/>
      <c r="V64" s="63"/>
    </row>
    <row r="65" spans="1:22" ht="27" customHeight="1">
      <c r="A65" s="10" t="s">
        <v>1445</v>
      </c>
      <c r="B65" s="59">
        <v>104</v>
      </c>
      <c r="C65" s="64" t="s">
        <v>1454</v>
      </c>
      <c r="D65" s="115"/>
      <c r="E65" s="115"/>
      <c r="F65" s="37" t="s">
        <v>1489</v>
      </c>
      <c r="G65" s="82"/>
      <c r="H65" s="82"/>
      <c r="I65" s="33"/>
      <c r="J65" s="33"/>
      <c r="K65" s="107"/>
      <c r="L65" s="107"/>
      <c r="M65" s="107"/>
      <c r="N65" s="107"/>
      <c r="O65" s="8"/>
      <c r="P65" s="156"/>
      <c r="Q65" s="59">
        <v>1</v>
      </c>
      <c r="R65" s="156"/>
      <c r="S65" s="126"/>
      <c r="T65" s="122"/>
      <c r="U65" s="63"/>
      <c r="V65" s="63"/>
    </row>
    <row r="66" spans="1:22" ht="27" customHeight="1">
      <c r="A66" s="10" t="s">
        <v>1445</v>
      </c>
      <c r="B66" s="59">
        <v>104</v>
      </c>
      <c r="C66" s="64" t="s">
        <v>1454</v>
      </c>
      <c r="D66" s="115"/>
      <c r="E66" s="115"/>
      <c r="F66" s="37" t="s">
        <v>1489</v>
      </c>
      <c r="G66" s="82"/>
      <c r="H66" s="82"/>
      <c r="I66" s="33"/>
      <c r="J66" s="33"/>
      <c r="K66" s="107"/>
      <c r="L66" s="107"/>
      <c r="M66" s="107"/>
      <c r="N66" s="107"/>
      <c r="O66" s="8">
        <v>1</v>
      </c>
      <c r="P66" s="156"/>
      <c r="Q66" s="59"/>
      <c r="R66" s="156"/>
      <c r="S66" s="126"/>
      <c r="T66" s="122"/>
      <c r="U66" s="63"/>
      <c r="V66" s="63"/>
    </row>
    <row r="67" spans="1:22" ht="27" customHeight="1">
      <c r="A67" s="10" t="s">
        <v>1445</v>
      </c>
      <c r="B67" s="59">
        <v>104</v>
      </c>
      <c r="C67" s="64" t="s">
        <v>1454</v>
      </c>
      <c r="D67" s="115"/>
      <c r="E67" s="115"/>
      <c r="F67" s="37" t="s">
        <v>1490</v>
      </c>
      <c r="G67" s="82"/>
      <c r="H67" s="82"/>
      <c r="I67" s="33"/>
      <c r="J67" s="33"/>
      <c r="K67" s="107"/>
      <c r="L67" s="107"/>
      <c r="M67" s="107"/>
      <c r="N67" s="107"/>
      <c r="O67" s="8">
        <v>1</v>
      </c>
      <c r="P67" s="156"/>
      <c r="Q67" s="59"/>
      <c r="R67" s="156"/>
      <c r="S67" s="126"/>
      <c r="T67" s="122"/>
      <c r="U67" s="63"/>
      <c r="V67" s="63"/>
    </row>
    <row r="68" spans="1:22" ht="27" customHeight="1">
      <c r="A68" s="10" t="s">
        <v>1446</v>
      </c>
      <c r="B68" s="59">
        <v>108</v>
      </c>
      <c r="C68" s="64" t="s">
        <v>1456</v>
      </c>
      <c r="D68" s="115"/>
      <c r="E68" s="115"/>
      <c r="F68" s="37" t="s">
        <v>1491</v>
      </c>
      <c r="G68" s="82"/>
      <c r="H68" s="82"/>
      <c r="I68" s="33"/>
      <c r="J68" s="33"/>
      <c r="K68" s="107"/>
      <c r="L68" s="107"/>
      <c r="M68" s="107"/>
      <c r="N68" s="107"/>
      <c r="O68" s="8"/>
      <c r="P68" s="156"/>
      <c r="Q68" s="59">
        <v>1</v>
      </c>
      <c r="R68" s="156"/>
      <c r="S68" s="126"/>
      <c r="T68" s="122"/>
      <c r="U68" s="63"/>
      <c r="V68" s="63"/>
    </row>
    <row r="69" spans="1:22" ht="27" customHeight="1">
      <c r="A69" s="10" t="s">
        <v>1446</v>
      </c>
      <c r="B69" s="59">
        <v>108</v>
      </c>
      <c r="C69" s="26" t="s">
        <v>1469</v>
      </c>
      <c r="D69" s="115"/>
      <c r="E69" s="115"/>
      <c r="F69" s="37" t="s">
        <v>1492</v>
      </c>
      <c r="G69" s="82"/>
      <c r="H69" s="82"/>
      <c r="I69" s="33"/>
      <c r="J69" s="33"/>
      <c r="K69" s="107"/>
      <c r="L69" s="107"/>
      <c r="M69" s="107"/>
      <c r="N69" s="107"/>
      <c r="O69" s="8">
        <v>1</v>
      </c>
      <c r="P69" s="156"/>
      <c r="Q69" s="59" t="s">
        <v>1351</v>
      </c>
      <c r="R69" s="156"/>
      <c r="S69" s="126"/>
      <c r="T69" s="122"/>
      <c r="U69" s="63"/>
      <c r="V69" s="63"/>
    </row>
    <row r="70" spans="1:22" ht="27" customHeight="1">
      <c r="A70" s="10" t="s">
        <v>1446</v>
      </c>
      <c r="B70" s="59">
        <v>108</v>
      </c>
      <c r="C70" s="64" t="s">
        <v>1470</v>
      </c>
      <c r="D70" s="115"/>
      <c r="E70" s="115"/>
      <c r="F70" s="37" t="s">
        <v>1480</v>
      </c>
      <c r="G70" s="82"/>
      <c r="H70" s="82"/>
      <c r="I70" s="33"/>
      <c r="J70" s="33"/>
      <c r="K70" s="107"/>
      <c r="L70" s="107"/>
      <c r="M70" s="107"/>
      <c r="N70" s="107"/>
      <c r="O70" s="8">
        <v>1</v>
      </c>
      <c r="P70" s="156"/>
      <c r="Q70" s="59"/>
      <c r="R70" s="156"/>
      <c r="S70" s="126"/>
      <c r="T70" s="122"/>
      <c r="U70" s="63"/>
      <c r="V70" s="63"/>
    </row>
    <row r="71" spans="1:22" ht="27" customHeight="1">
      <c r="A71" s="191" t="s">
        <v>1446</v>
      </c>
      <c r="B71" s="138">
        <v>108</v>
      </c>
      <c r="C71" s="192" t="s">
        <v>1471</v>
      </c>
      <c r="D71" s="153"/>
      <c r="E71" s="153"/>
      <c r="F71" s="143" t="s">
        <v>1493</v>
      </c>
      <c r="G71" s="142"/>
      <c r="H71" s="142"/>
      <c r="I71" s="143"/>
      <c r="J71" s="143"/>
      <c r="K71" s="143"/>
      <c r="L71" s="143"/>
      <c r="M71" s="143"/>
      <c r="N71" s="143"/>
      <c r="O71" s="193">
        <v>1</v>
      </c>
      <c r="P71" s="194"/>
      <c r="Q71" s="138"/>
      <c r="R71" s="194"/>
      <c r="S71" s="126"/>
      <c r="T71" s="122"/>
      <c r="U71" s="164" t="s">
        <v>934</v>
      </c>
      <c r="V71" s="165"/>
    </row>
    <row r="72" spans="1:22" ht="27" customHeight="1">
      <c r="A72" s="44" t="s">
        <v>1448</v>
      </c>
      <c r="B72" s="43">
        <v>110</v>
      </c>
      <c r="C72" s="77" t="s">
        <v>1472</v>
      </c>
      <c r="D72" s="115"/>
      <c r="E72" s="115"/>
      <c r="F72" s="37" t="s">
        <v>1494</v>
      </c>
      <c r="G72" s="82"/>
      <c r="H72" s="82"/>
      <c r="I72" s="33"/>
      <c r="J72" s="33"/>
      <c r="K72" s="107"/>
      <c r="L72" s="107"/>
      <c r="M72" s="107"/>
      <c r="N72" s="107"/>
      <c r="O72" s="8"/>
      <c r="P72" s="156"/>
      <c r="Q72" s="59">
        <v>1</v>
      </c>
      <c r="R72" s="156"/>
      <c r="S72" s="126"/>
      <c r="T72" s="122"/>
      <c r="U72" s="63"/>
      <c r="V72" s="63"/>
    </row>
    <row r="73" spans="1:22" ht="27" customHeight="1">
      <c r="A73" s="44" t="s">
        <v>1448</v>
      </c>
      <c r="B73" s="43">
        <v>110</v>
      </c>
      <c r="C73" s="26" t="s">
        <v>1473</v>
      </c>
      <c r="D73" s="115"/>
      <c r="E73" s="115"/>
      <c r="F73" s="37" t="s">
        <v>1476</v>
      </c>
      <c r="G73" s="82"/>
      <c r="H73" s="82"/>
      <c r="I73" s="33"/>
      <c r="J73" s="33"/>
      <c r="K73" s="107"/>
      <c r="L73" s="107"/>
      <c r="M73" s="107"/>
      <c r="N73" s="107"/>
      <c r="O73" s="8"/>
      <c r="P73" s="156"/>
      <c r="Q73" s="59">
        <v>1</v>
      </c>
      <c r="R73" s="156"/>
      <c r="S73" s="126"/>
      <c r="T73" s="122"/>
      <c r="U73" s="63"/>
      <c r="V73" s="63"/>
    </row>
    <row r="74" spans="1:22" ht="27" customHeight="1">
      <c r="A74" s="44" t="s">
        <v>1448</v>
      </c>
      <c r="B74" s="43">
        <v>110</v>
      </c>
      <c r="C74" s="26" t="s">
        <v>1474</v>
      </c>
      <c r="D74" s="115"/>
      <c r="E74" s="115"/>
      <c r="F74" s="37" t="s">
        <v>1495</v>
      </c>
      <c r="G74" s="82"/>
      <c r="H74" s="82"/>
      <c r="I74" s="33"/>
      <c r="J74" s="33"/>
      <c r="K74" s="107"/>
      <c r="L74" s="107"/>
      <c r="M74" s="107"/>
      <c r="N74" s="107"/>
      <c r="O74" s="8">
        <v>1</v>
      </c>
      <c r="P74" s="156"/>
      <c r="Q74" s="59"/>
      <c r="R74" s="156"/>
      <c r="S74" s="126"/>
      <c r="T74" s="122"/>
      <c r="U74" s="63"/>
      <c r="V74" s="63"/>
    </row>
    <row r="75" spans="1:22" ht="27" customHeight="1">
      <c r="A75" s="44" t="s">
        <v>1448</v>
      </c>
      <c r="B75" s="43">
        <v>110</v>
      </c>
      <c r="C75" s="26" t="s">
        <v>1474</v>
      </c>
      <c r="D75" s="115"/>
      <c r="E75" s="115"/>
      <c r="F75" s="37" t="s">
        <v>1495</v>
      </c>
      <c r="G75" s="82"/>
      <c r="H75" s="82"/>
      <c r="I75" s="33"/>
      <c r="J75" s="33"/>
      <c r="K75" s="107"/>
      <c r="L75" s="107"/>
      <c r="M75" s="107"/>
      <c r="N75" s="107"/>
      <c r="O75" s="8"/>
      <c r="P75" s="156"/>
      <c r="Q75" s="59">
        <v>1</v>
      </c>
      <c r="R75" s="156"/>
      <c r="S75" s="126"/>
      <c r="T75" s="122"/>
      <c r="U75" s="63"/>
      <c r="V75" s="63"/>
    </row>
    <row r="76" spans="1:22" ht="27" customHeight="1">
      <c r="A76" s="44" t="s">
        <v>1448</v>
      </c>
      <c r="B76" s="43">
        <v>110</v>
      </c>
      <c r="C76" s="26" t="s">
        <v>1473</v>
      </c>
      <c r="D76" s="115"/>
      <c r="E76" s="115"/>
      <c r="F76" s="37" t="s">
        <v>1476</v>
      </c>
      <c r="G76" s="82"/>
      <c r="H76" s="82"/>
      <c r="I76" s="33"/>
      <c r="J76" s="33"/>
      <c r="K76" s="107"/>
      <c r="L76" s="107"/>
      <c r="M76" s="107"/>
      <c r="N76" s="107"/>
      <c r="O76" s="8">
        <v>1</v>
      </c>
      <c r="P76" s="156"/>
      <c r="Q76" s="59"/>
      <c r="R76" s="156"/>
      <c r="S76" s="126"/>
      <c r="T76" s="122"/>
      <c r="U76" s="63"/>
      <c r="V76" s="63"/>
    </row>
    <row r="77" spans="1:22" ht="27" customHeight="1">
      <c r="A77" s="12" t="s">
        <v>1449</v>
      </c>
      <c r="B77" s="13">
        <v>109</v>
      </c>
      <c r="C77" s="27"/>
      <c r="D77" s="13"/>
      <c r="E77" s="55"/>
      <c r="F77" s="13"/>
      <c r="G77" s="13"/>
      <c r="H77" s="13"/>
      <c r="I77" s="13"/>
      <c r="J77" s="13"/>
      <c r="K77" s="13"/>
      <c r="L77" s="13"/>
      <c r="M77" s="13"/>
      <c r="N77" s="13"/>
      <c r="O77" s="14">
        <f>SUM(O36:O76)</f>
        <v>17</v>
      </c>
      <c r="P77" s="15"/>
      <c r="Q77" s="14">
        <f>SUM(Q36:Q76)</f>
        <v>24</v>
      </c>
      <c r="R77" s="15"/>
      <c r="S77" s="15">
        <f>SUM(S36:S76)</f>
        <v>0</v>
      </c>
      <c r="T77" s="123">
        <v>228235.68262083337</v>
      </c>
      <c r="U77" s="108"/>
      <c r="V77" s="108"/>
    </row>
    <row r="78" spans="1:22" ht="27" customHeight="1">
      <c r="A78" s="64" t="s">
        <v>1496</v>
      </c>
      <c r="B78" s="59">
        <v>135</v>
      </c>
      <c r="C78" s="64" t="s">
        <v>1501</v>
      </c>
      <c r="D78" s="61" t="s">
        <v>25</v>
      </c>
      <c r="E78" s="61" t="s">
        <v>283</v>
      </c>
      <c r="F78" s="7" t="s">
        <v>1533</v>
      </c>
      <c r="G78" s="89" t="s">
        <v>603</v>
      </c>
      <c r="H78" s="89" t="s">
        <v>602</v>
      </c>
      <c r="I78" s="67" t="s">
        <v>414</v>
      </c>
      <c r="J78" s="67" t="s">
        <v>402</v>
      </c>
      <c r="K78" s="109">
        <v>5000</v>
      </c>
      <c r="L78" s="109">
        <v>10000</v>
      </c>
      <c r="M78" s="109">
        <v>50000</v>
      </c>
      <c r="N78" s="109">
        <v>100000</v>
      </c>
      <c r="O78" s="8"/>
      <c r="P78" s="62"/>
      <c r="Q78" s="59">
        <v>1</v>
      </c>
      <c r="R78" s="62"/>
      <c r="S78" s="146">
        <f>R78*0.01</f>
        <v>0</v>
      </c>
      <c r="T78" s="147">
        <v>24300.827499999999</v>
      </c>
      <c r="U78" s="63"/>
      <c r="V78" s="63"/>
    </row>
    <row r="79" spans="1:22" ht="27" customHeight="1">
      <c r="A79" s="51" t="s">
        <v>1496</v>
      </c>
      <c r="B79" s="43">
        <v>135</v>
      </c>
      <c r="C79" s="51" t="s">
        <v>1502</v>
      </c>
      <c r="D79" s="42" t="s">
        <v>174</v>
      </c>
      <c r="E79" s="42" t="s">
        <v>284</v>
      </c>
      <c r="F79" s="46" t="s">
        <v>1426</v>
      </c>
      <c r="G79" s="82" t="s">
        <v>605</v>
      </c>
      <c r="H79" s="82" t="s">
        <v>604</v>
      </c>
      <c r="I79" s="37" t="s">
        <v>415</v>
      </c>
      <c r="J79" s="67" t="s">
        <v>402</v>
      </c>
      <c r="K79" s="68">
        <v>5000</v>
      </c>
      <c r="L79" s="68">
        <v>10000</v>
      </c>
      <c r="M79" s="68">
        <v>50000</v>
      </c>
      <c r="N79" s="68">
        <v>100000</v>
      </c>
      <c r="O79" s="47"/>
      <c r="P79" s="9"/>
      <c r="Q79" s="59">
        <v>1</v>
      </c>
      <c r="R79" s="62"/>
      <c r="S79" s="62">
        <f>R79*0.01</f>
        <v>0</v>
      </c>
      <c r="T79" s="122">
        <v>33853.379874999999</v>
      </c>
      <c r="U79" s="63"/>
      <c r="V79" s="63"/>
    </row>
    <row r="80" spans="1:22" ht="27" customHeight="1">
      <c r="A80" s="64" t="s">
        <v>1496</v>
      </c>
      <c r="B80" s="59">
        <v>135</v>
      </c>
      <c r="C80" s="64" t="s">
        <v>1503</v>
      </c>
      <c r="D80" s="61" t="s">
        <v>27</v>
      </c>
      <c r="E80" s="61" t="s">
        <v>285</v>
      </c>
      <c r="F80" s="7" t="s">
        <v>1426</v>
      </c>
      <c r="G80" s="89">
        <v>9005227843</v>
      </c>
      <c r="H80" s="89">
        <v>5231459</v>
      </c>
      <c r="I80" s="76" t="s">
        <v>416</v>
      </c>
      <c r="J80" s="76" t="s">
        <v>521</v>
      </c>
      <c r="K80" s="109">
        <v>5000</v>
      </c>
      <c r="L80" s="109">
        <v>10000</v>
      </c>
      <c r="M80" s="109">
        <v>50000</v>
      </c>
      <c r="N80" s="109" t="s">
        <v>406</v>
      </c>
      <c r="O80" s="8">
        <v>1</v>
      </c>
      <c r="P80" s="62"/>
      <c r="Q80" s="59"/>
      <c r="R80" s="62"/>
      <c r="S80" s="62">
        <f>P80*0.01</f>
        <v>0</v>
      </c>
      <c r="T80" s="122">
        <v>15331.280500000001</v>
      </c>
      <c r="U80" s="49"/>
      <c r="V80" s="49"/>
    </row>
    <row r="81" spans="1:22" ht="27" customHeight="1">
      <c r="A81" s="64" t="s">
        <v>1496</v>
      </c>
      <c r="B81" s="59">
        <v>135</v>
      </c>
      <c r="C81" s="64" t="s">
        <v>1504</v>
      </c>
      <c r="D81" s="39" t="s">
        <v>221</v>
      </c>
      <c r="E81" s="39" t="s">
        <v>286</v>
      </c>
      <c r="F81" s="7" t="s">
        <v>1534</v>
      </c>
      <c r="G81" s="89" t="s">
        <v>545</v>
      </c>
      <c r="H81" s="89" t="s">
        <v>546</v>
      </c>
      <c r="I81" s="67" t="s">
        <v>413</v>
      </c>
      <c r="J81" s="67" t="s">
        <v>520</v>
      </c>
      <c r="K81" s="109">
        <v>5000</v>
      </c>
      <c r="L81" s="109">
        <v>10000</v>
      </c>
      <c r="M81" s="109">
        <v>50000</v>
      </c>
      <c r="N81" s="109">
        <v>100000</v>
      </c>
      <c r="O81" s="8">
        <v>1</v>
      </c>
      <c r="P81" s="62"/>
      <c r="Q81" s="59"/>
      <c r="R81" s="62"/>
      <c r="S81" s="62">
        <f>P81*0.01</f>
        <v>0</v>
      </c>
      <c r="T81" s="122">
        <v>28742.122374999999</v>
      </c>
      <c r="U81" s="49"/>
      <c r="V81" s="49"/>
    </row>
    <row r="82" spans="1:22" ht="27" customHeight="1">
      <c r="A82" s="64" t="s">
        <v>1496</v>
      </c>
      <c r="B82" s="59">
        <v>135</v>
      </c>
      <c r="C82" s="64" t="s">
        <v>1505</v>
      </c>
      <c r="D82" s="39" t="s">
        <v>751</v>
      </c>
      <c r="E82" s="39" t="s">
        <v>750</v>
      </c>
      <c r="F82" s="7" t="s">
        <v>798</v>
      </c>
      <c r="G82" s="89" t="s">
        <v>747</v>
      </c>
      <c r="H82" s="89" t="s">
        <v>749</v>
      </c>
      <c r="I82" s="89" t="s">
        <v>748</v>
      </c>
      <c r="J82" s="67" t="s">
        <v>746</v>
      </c>
      <c r="K82" s="109"/>
      <c r="L82" s="109"/>
      <c r="M82" s="109"/>
      <c r="N82" s="109"/>
      <c r="O82" s="8"/>
      <c r="P82" s="62"/>
      <c r="Q82" s="59">
        <v>1</v>
      </c>
      <c r="R82" s="62"/>
      <c r="S82" s="62">
        <f t="shared" ref="S82:S89" si="1">R82*0.01</f>
        <v>0</v>
      </c>
      <c r="T82" s="122">
        <v>5367.1107499999998</v>
      </c>
      <c r="U82" s="63"/>
      <c r="V82" s="63"/>
    </row>
    <row r="83" spans="1:22" ht="27" customHeight="1">
      <c r="A83" s="64" t="s">
        <v>1497</v>
      </c>
      <c r="B83" s="59">
        <v>142</v>
      </c>
      <c r="C83" s="64" t="s">
        <v>1506</v>
      </c>
      <c r="D83" s="61" t="s">
        <v>28</v>
      </c>
      <c r="E83" s="61" t="s">
        <v>287</v>
      </c>
      <c r="F83" s="7" t="s">
        <v>1426</v>
      </c>
      <c r="G83" s="89" t="s">
        <v>607</v>
      </c>
      <c r="H83" s="89" t="s">
        <v>606</v>
      </c>
      <c r="I83" s="67" t="s">
        <v>410</v>
      </c>
      <c r="J83" s="67" t="s">
        <v>520</v>
      </c>
      <c r="K83" s="109">
        <v>5000</v>
      </c>
      <c r="L83" s="109">
        <v>10000</v>
      </c>
      <c r="M83" s="109">
        <v>50000</v>
      </c>
      <c r="N83" s="109">
        <v>100000</v>
      </c>
      <c r="O83" s="8"/>
      <c r="P83" s="62"/>
      <c r="Q83" s="59">
        <v>1</v>
      </c>
      <c r="R83" s="62"/>
      <c r="S83" s="62">
        <f t="shared" si="1"/>
        <v>0</v>
      </c>
      <c r="T83" s="122">
        <v>31770.965062499999</v>
      </c>
      <c r="U83" s="49"/>
      <c r="V83" s="49"/>
    </row>
    <row r="84" spans="1:22" ht="27" customHeight="1">
      <c r="A84" s="64" t="s">
        <v>1497</v>
      </c>
      <c r="B84" s="59">
        <v>142</v>
      </c>
      <c r="C84" s="64" t="s">
        <v>1506</v>
      </c>
      <c r="D84" s="61" t="s">
        <v>30</v>
      </c>
      <c r="E84" s="61" t="s">
        <v>288</v>
      </c>
      <c r="F84" s="7" t="s">
        <v>1426</v>
      </c>
      <c r="G84" s="89">
        <v>9005214943</v>
      </c>
      <c r="H84" s="89">
        <v>5223692</v>
      </c>
      <c r="I84" s="39" t="s">
        <v>411</v>
      </c>
      <c r="J84" s="67" t="s">
        <v>403</v>
      </c>
      <c r="K84" s="109">
        <v>5000</v>
      </c>
      <c r="L84" s="109">
        <v>10000</v>
      </c>
      <c r="M84" s="109">
        <v>50000</v>
      </c>
      <c r="N84" s="109">
        <v>100000</v>
      </c>
      <c r="O84" s="8">
        <v>1</v>
      </c>
      <c r="P84" s="62"/>
      <c r="Q84" s="59"/>
      <c r="R84" s="62"/>
      <c r="S84" s="62">
        <f>P84*0.01</f>
        <v>0</v>
      </c>
      <c r="T84" s="122">
        <v>12546.74325</v>
      </c>
      <c r="U84" s="63"/>
      <c r="V84" s="63"/>
    </row>
    <row r="85" spans="1:22" ht="27" customHeight="1">
      <c r="A85" s="64" t="s">
        <v>1497</v>
      </c>
      <c r="B85" s="59">
        <v>142</v>
      </c>
      <c r="C85" s="64" t="s">
        <v>1507</v>
      </c>
      <c r="D85" s="39" t="s">
        <v>217</v>
      </c>
      <c r="E85" s="39" t="s">
        <v>289</v>
      </c>
      <c r="F85" s="7" t="s">
        <v>1535</v>
      </c>
      <c r="G85" s="89" t="s">
        <v>609</v>
      </c>
      <c r="H85" s="89" t="s">
        <v>608</v>
      </c>
      <c r="I85" s="39" t="s">
        <v>412</v>
      </c>
      <c r="J85" s="67" t="s">
        <v>520</v>
      </c>
      <c r="K85" s="109">
        <v>5000</v>
      </c>
      <c r="L85" s="109">
        <v>10000</v>
      </c>
      <c r="M85" s="109">
        <v>50000</v>
      </c>
      <c r="N85" s="109">
        <v>100000</v>
      </c>
      <c r="O85" s="8"/>
      <c r="P85" s="62"/>
      <c r="Q85" s="59">
        <v>1</v>
      </c>
      <c r="R85" s="62"/>
      <c r="S85" s="62">
        <f t="shared" si="1"/>
        <v>0</v>
      </c>
      <c r="T85" s="122">
        <v>1201.0830000000001</v>
      </c>
      <c r="U85" s="63"/>
      <c r="V85" s="63"/>
    </row>
    <row r="86" spans="1:22" ht="27" customHeight="1">
      <c r="A86" s="64" t="s">
        <v>1498</v>
      </c>
      <c r="B86" s="59">
        <v>145</v>
      </c>
      <c r="C86" s="64" t="s">
        <v>1508</v>
      </c>
      <c r="D86" s="61" t="s">
        <v>31</v>
      </c>
      <c r="E86" s="61" t="s">
        <v>290</v>
      </c>
      <c r="F86" s="7" t="s">
        <v>1426</v>
      </c>
      <c r="G86" s="89" t="s">
        <v>613</v>
      </c>
      <c r="H86" s="89" t="s">
        <v>612</v>
      </c>
      <c r="I86" s="76" t="s">
        <v>408</v>
      </c>
      <c r="J86" s="67" t="s">
        <v>520</v>
      </c>
      <c r="K86" s="109">
        <v>5000</v>
      </c>
      <c r="L86" s="109">
        <v>10000</v>
      </c>
      <c r="M86" s="109">
        <v>50000</v>
      </c>
      <c r="N86" s="109">
        <v>100000</v>
      </c>
      <c r="O86" s="8"/>
      <c r="P86" s="62"/>
      <c r="Q86" s="59">
        <v>1</v>
      </c>
      <c r="R86" s="62"/>
      <c r="S86" s="62">
        <f t="shared" si="1"/>
        <v>0</v>
      </c>
      <c r="T86" s="122">
        <v>20507.657374999999</v>
      </c>
      <c r="U86" s="63"/>
      <c r="V86" s="63"/>
    </row>
    <row r="87" spans="1:22" ht="27" customHeight="1">
      <c r="A87" s="64" t="s">
        <v>1498</v>
      </c>
      <c r="B87" s="59">
        <v>145</v>
      </c>
      <c r="C87" s="110" t="s">
        <v>1509</v>
      </c>
      <c r="D87" s="65" t="s">
        <v>175</v>
      </c>
      <c r="E87" s="65" t="s">
        <v>291</v>
      </c>
      <c r="F87" s="7" t="s">
        <v>1536</v>
      </c>
      <c r="G87" s="89" t="s">
        <v>611</v>
      </c>
      <c r="H87" s="89" t="s">
        <v>610</v>
      </c>
      <c r="I87" s="76" t="s">
        <v>409</v>
      </c>
      <c r="J87" s="67" t="s">
        <v>402</v>
      </c>
      <c r="K87" s="109">
        <v>5000</v>
      </c>
      <c r="L87" s="109">
        <v>10000</v>
      </c>
      <c r="M87" s="109">
        <v>50000</v>
      </c>
      <c r="N87" s="109">
        <v>100000</v>
      </c>
      <c r="O87" s="8"/>
      <c r="P87" s="62"/>
      <c r="Q87" s="59">
        <v>1</v>
      </c>
      <c r="R87" s="62"/>
      <c r="S87" s="62">
        <f t="shared" si="1"/>
        <v>0</v>
      </c>
      <c r="T87" s="122">
        <v>6266.5497500000001</v>
      </c>
      <c r="U87" s="63"/>
      <c r="V87" s="63"/>
    </row>
    <row r="88" spans="1:22" ht="27" customHeight="1">
      <c r="A88" s="64" t="s">
        <v>1499</v>
      </c>
      <c r="B88" s="59">
        <v>149</v>
      </c>
      <c r="C88" s="110" t="s">
        <v>1510</v>
      </c>
      <c r="D88" s="65" t="s">
        <v>755</v>
      </c>
      <c r="E88" s="65" t="s">
        <v>756</v>
      </c>
      <c r="F88" s="7" t="s">
        <v>1537</v>
      </c>
      <c r="G88" s="89" t="s">
        <v>754</v>
      </c>
      <c r="H88" s="89" t="s">
        <v>753</v>
      </c>
      <c r="I88" s="76" t="s">
        <v>752</v>
      </c>
      <c r="J88" s="67" t="s">
        <v>746</v>
      </c>
      <c r="K88" s="109"/>
      <c r="L88" s="109"/>
      <c r="M88" s="109"/>
      <c r="N88" s="109"/>
      <c r="O88" s="8"/>
      <c r="P88" s="62"/>
      <c r="Q88" s="59">
        <v>1</v>
      </c>
      <c r="R88" s="62"/>
      <c r="S88" s="62">
        <f t="shared" si="1"/>
        <v>0</v>
      </c>
      <c r="T88" s="122">
        <v>5346.05</v>
      </c>
      <c r="U88" s="63"/>
      <c r="V88" s="63"/>
    </row>
    <row r="89" spans="1:22" ht="27" customHeight="1">
      <c r="A89" s="51" t="s">
        <v>1499</v>
      </c>
      <c r="B89" s="43">
        <v>149</v>
      </c>
      <c r="C89" s="54" t="s">
        <v>1511</v>
      </c>
      <c r="D89" s="42" t="s">
        <v>176</v>
      </c>
      <c r="E89" s="42" t="s">
        <v>292</v>
      </c>
      <c r="F89" s="46" t="s">
        <v>1426</v>
      </c>
      <c r="G89" s="82" t="s">
        <v>615</v>
      </c>
      <c r="H89" s="82" t="s">
        <v>614</v>
      </c>
      <c r="I89" s="84" t="s">
        <v>407</v>
      </c>
      <c r="J89" s="67" t="s">
        <v>520</v>
      </c>
      <c r="K89" s="68">
        <v>5000</v>
      </c>
      <c r="L89" s="68">
        <v>10000</v>
      </c>
      <c r="M89" s="68">
        <v>50000</v>
      </c>
      <c r="N89" s="68">
        <v>100000</v>
      </c>
      <c r="O89" s="8"/>
      <c r="P89" s="62"/>
      <c r="Q89" s="59">
        <v>1</v>
      </c>
      <c r="R89" s="62"/>
      <c r="S89" s="62">
        <f t="shared" si="1"/>
        <v>0</v>
      </c>
      <c r="T89" s="122">
        <v>26780.9524375</v>
      </c>
      <c r="U89" s="63"/>
      <c r="V89" s="63"/>
    </row>
    <row r="90" spans="1:22" ht="27" customHeight="1">
      <c r="A90" s="51" t="s">
        <v>1496</v>
      </c>
      <c r="B90" s="43">
        <v>135</v>
      </c>
      <c r="C90" s="54" t="s">
        <v>1512</v>
      </c>
      <c r="D90" s="42"/>
      <c r="E90" s="42"/>
      <c r="F90" s="46" t="s">
        <v>1538</v>
      </c>
      <c r="G90" s="82"/>
      <c r="H90" s="82"/>
      <c r="I90" s="84"/>
      <c r="J90" s="67"/>
      <c r="K90" s="68"/>
      <c r="L90" s="68"/>
      <c r="M90" s="68"/>
      <c r="N90" s="68"/>
      <c r="O90" s="8">
        <v>1</v>
      </c>
      <c r="P90" s="156"/>
      <c r="Q90" s="59"/>
      <c r="R90" s="156"/>
      <c r="S90" s="126"/>
      <c r="T90" s="122"/>
      <c r="U90" s="63"/>
      <c r="V90" s="63"/>
    </row>
    <row r="91" spans="1:22" ht="27" customHeight="1">
      <c r="A91" s="51" t="s">
        <v>1496</v>
      </c>
      <c r="B91" s="43">
        <v>135</v>
      </c>
      <c r="C91" s="158" t="s">
        <v>1513</v>
      </c>
      <c r="D91" s="42"/>
      <c r="E91" s="42"/>
      <c r="F91" s="37" t="s">
        <v>1430</v>
      </c>
      <c r="G91" s="82"/>
      <c r="H91" s="82"/>
      <c r="I91" s="84"/>
      <c r="J91" s="67"/>
      <c r="K91" s="68"/>
      <c r="L91" s="68"/>
      <c r="M91" s="68"/>
      <c r="N91" s="68"/>
      <c r="O91" s="8"/>
      <c r="P91" s="156"/>
      <c r="Q91" s="59">
        <v>1</v>
      </c>
      <c r="R91" s="156"/>
      <c r="S91" s="126"/>
      <c r="T91" s="122"/>
      <c r="U91" s="63"/>
      <c r="V91" s="63"/>
    </row>
    <row r="92" spans="1:22" ht="27" customHeight="1">
      <c r="A92" s="51" t="s">
        <v>1496</v>
      </c>
      <c r="B92" s="43">
        <v>135</v>
      </c>
      <c r="C92" s="32" t="s">
        <v>1514</v>
      </c>
      <c r="D92" s="42"/>
      <c r="E92" s="42"/>
      <c r="F92" s="37" t="s">
        <v>1539</v>
      </c>
      <c r="G92" s="82"/>
      <c r="H92" s="82"/>
      <c r="I92" s="84"/>
      <c r="J92" s="67"/>
      <c r="K92" s="68"/>
      <c r="L92" s="68"/>
      <c r="M92" s="68"/>
      <c r="N92" s="68"/>
      <c r="O92" s="8">
        <v>1</v>
      </c>
      <c r="P92" s="156"/>
      <c r="Q92" s="59"/>
      <c r="R92" s="156"/>
      <c r="S92" s="126"/>
      <c r="T92" s="122"/>
      <c r="U92" s="63"/>
      <c r="V92" s="63"/>
    </row>
    <row r="93" spans="1:22" ht="27" customHeight="1">
      <c r="A93" s="51" t="s">
        <v>1496</v>
      </c>
      <c r="B93" s="43">
        <v>135</v>
      </c>
      <c r="C93" s="32" t="s">
        <v>1515</v>
      </c>
      <c r="D93" s="42"/>
      <c r="E93" s="42"/>
      <c r="F93" s="37" t="s">
        <v>1540</v>
      </c>
      <c r="G93" s="82"/>
      <c r="H93" s="82"/>
      <c r="I93" s="84"/>
      <c r="J93" s="67"/>
      <c r="K93" s="68"/>
      <c r="L93" s="68"/>
      <c r="M93" s="68"/>
      <c r="N93" s="68"/>
      <c r="O93" s="8"/>
      <c r="P93" s="156"/>
      <c r="Q93" s="59">
        <v>1</v>
      </c>
      <c r="R93" s="156"/>
      <c r="S93" s="126"/>
      <c r="T93" s="122"/>
      <c r="U93" s="63"/>
      <c r="V93" s="63"/>
    </row>
    <row r="94" spans="1:22" ht="27" customHeight="1">
      <c r="A94" s="51" t="s">
        <v>1496</v>
      </c>
      <c r="B94" s="43">
        <v>135</v>
      </c>
      <c r="C94" s="32" t="s">
        <v>1516</v>
      </c>
      <c r="D94" s="42"/>
      <c r="E94" s="42"/>
      <c r="F94" s="37" t="s">
        <v>1516</v>
      </c>
      <c r="G94" s="82"/>
      <c r="H94" s="82"/>
      <c r="I94" s="84"/>
      <c r="J94" s="67"/>
      <c r="K94" s="68"/>
      <c r="L94" s="68"/>
      <c r="M94" s="68"/>
      <c r="N94" s="68"/>
      <c r="O94" s="8">
        <v>1</v>
      </c>
      <c r="P94" s="156"/>
      <c r="Q94" s="59"/>
      <c r="R94" s="156"/>
      <c r="S94" s="126"/>
      <c r="T94" s="122"/>
      <c r="U94" s="63"/>
      <c r="V94" s="63"/>
    </row>
    <row r="95" spans="1:22" ht="27" customHeight="1">
      <c r="A95" s="51" t="s">
        <v>1496</v>
      </c>
      <c r="B95" s="43">
        <v>135</v>
      </c>
      <c r="C95" s="32" t="s">
        <v>1517</v>
      </c>
      <c r="D95" s="42"/>
      <c r="E95" s="42"/>
      <c r="F95" s="37" t="s">
        <v>1541</v>
      </c>
      <c r="G95" s="82"/>
      <c r="H95" s="82"/>
      <c r="I95" s="84"/>
      <c r="J95" s="67"/>
      <c r="K95" s="68"/>
      <c r="L95" s="68"/>
      <c r="M95" s="68"/>
      <c r="N95" s="68"/>
      <c r="O95" s="8"/>
      <c r="P95" s="156"/>
      <c r="Q95" s="59">
        <v>1</v>
      </c>
      <c r="R95" s="156"/>
      <c r="S95" s="126"/>
      <c r="T95" s="122"/>
      <c r="U95" s="63"/>
      <c r="V95" s="63"/>
    </row>
    <row r="96" spans="1:22" ht="27" customHeight="1">
      <c r="A96" s="51" t="s">
        <v>1496</v>
      </c>
      <c r="B96" s="43">
        <v>135</v>
      </c>
      <c r="C96" s="32" t="s">
        <v>1518</v>
      </c>
      <c r="D96" s="42"/>
      <c r="E96" s="42"/>
      <c r="F96" s="37" t="s">
        <v>1542</v>
      </c>
      <c r="G96" s="82"/>
      <c r="H96" s="82"/>
      <c r="I96" s="84"/>
      <c r="J96" s="67"/>
      <c r="K96" s="68"/>
      <c r="L96" s="68"/>
      <c r="M96" s="68"/>
      <c r="N96" s="68"/>
      <c r="O96" s="8"/>
      <c r="P96" s="156"/>
      <c r="Q96" s="59">
        <v>1</v>
      </c>
      <c r="R96" s="156"/>
      <c r="S96" s="126"/>
      <c r="T96" s="122"/>
      <c r="U96" s="63"/>
      <c r="V96" s="63"/>
    </row>
    <row r="97" spans="1:22" ht="27" customHeight="1">
      <c r="A97" s="51" t="s">
        <v>1496</v>
      </c>
      <c r="B97" s="43">
        <v>135</v>
      </c>
      <c r="C97" s="32" t="s">
        <v>1519</v>
      </c>
      <c r="D97" s="42"/>
      <c r="E97" s="42"/>
      <c r="F97" s="37" t="s">
        <v>1543</v>
      </c>
      <c r="G97" s="82"/>
      <c r="H97" s="82"/>
      <c r="I97" s="84"/>
      <c r="J97" s="67"/>
      <c r="K97" s="68"/>
      <c r="L97" s="68"/>
      <c r="M97" s="68"/>
      <c r="N97" s="68"/>
      <c r="O97" s="8">
        <v>1</v>
      </c>
      <c r="P97" s="156"/>
      <c r="Q97" s="59"/>
      <c r="R97" s="156"/>
      <c r="S97" s="126"/>
      <c r="T97" s="122"/>
      <c r="U97" s="63"/>
      <c r="V97" s="63"/>
    </row>
    <row r="98" spans="1:22" ht="27" customHeight="1">
      <c r="A98" s="51" t="s">
        <v>1496</v>
      </c>
      <c r="B98" s="43">
        <v>135</v>
      </c>
      <c r="C98" s="32" t="s">
        <v>1520</v>
      </c>
      <c r="D98" s="42"/>
      <c r="E98" s="42"/>
      <c r="F98" s="37" t="s">
        <v>1544</v>
      </c>
      <c r="G98" s="82"/>
      <c r="H98" s="82"/>
      <c r="I98" s="84"/>
      <c r="J98" s="67"/>
      <c r="K98" s="68"/>
      <c r="L98" s="68"/>
      <c r="M98" s="68"/>
      <c r="N98" s="68"/>
      <c r="O98" s="8"/>
      <c r="P98" s="156"/>
      <c r="Q98" s="59">
        <v>1</v>
      </c>
      <c r="R98" s="156"/>
      <c r="S98" s="126"/>
      <c r="T98" s="122"/>
      <c r="U98" s="63"/>
      <c r="V98" s="63"/>
    </row>
    <row r="99" spans="1:22" ht="27" customHeight="1">
      <c r="A99" s="64" t="s">
        <v>1497</v>
      </c>
      <c r="B99" s="59">
        <v>142</v>
      </c>
      <c r="C99" s="32" t="s">
        <v>1521</v>
      </c>
      <c r="D99" s="42"/>
      <c r="E99" s="42"/>
      <c r="F99" s="37" t="s">
        <v>1541</v>
      </c>
      <c r="G99" s="82"/>
      <c r="H99" s="82"/>
      <c r="I99" s="84"/>
      <c r="J99" s="67"/>
      <c r="K99" s="68"/>
      <c r="L99" s="68"/>
      <c r="M99" s="68"/>
      <c r="N99" s="68"/>
      <c r="O99" s="8">
        <v>1</v>
      </c>
      <c r="P99" s="156"/>
      <c r="Q99" s="59"/>
      <c r="R99" s="156"/>
      <c r="S99" s="126"/>
      <c r="T99" s="122"/>
      <c r="U99" s="63"/>
      <c r="V99" s="63"/>
    </row>
    <row r="100" spans="1:22" ht="27" customHeight="1">
      <c r="A100" s="64" t="s">
        <v>1497</v>
      </c>
      <c r="B100" s="59">
        <v>142</v>
      </c>
      <c r="C100" s="32" t="s">
        <v>1522</v>
      </c>
      <c r="D100" s="42"/>
      <c r="E100" s="42"/>
      <c r="F100" s="37" t="s">
        <v>1545</v>
      </c>
      <c r="G100" s="82"/>
      <c r="H100" s="82"/>
      <c r="I100" s="84"/>
      <c r="J100" s="67"/>
      <c r="K100" s="68"/>
      <c r="L100" s="68"/>
      <c r="M100" s="68"/>
      <c r="N100" s="68"/>
      <c r="O100" s="8"/>
      <c r="P100" s="156"/>
      <c r="Q100" s="59">
        <v>1</v>
      </c>
      <c r="R100" s="156"/>
      <c r="S100" s="126"/>
      <c r="T100" s="122"/>
      <c r="U100" s="63"/>
      <c r="V100" s="63"/>
    </row>
    <row r="101" spans="1:22" ht="27" customHeight="1">
      <c r="A101" s="64" t="s">
        <v>1498</v>
      </c>
      <c r="B101" s="59">
        <v>145</v>
      </c>
      <c r="C101" s="32" t="s">
        <v>1523</v>
      </c>
      <c r="D101" s="42"/>
      <c r="E101" s="42"/>
      <c r="F101" s="37" t="s">
        <v>1546</v>
      </c>
      <c r="G101" s="82"/>
      <c r="H101" s="82"/>
      <c r="I101" s="84"/>
      <c r="J101" s="67"/>
      <c r="K101" s="68"/>
      <c r="L101" s="68"/>
      <c r="M101" s="68"/>
      <c r="N101" s="68"/>
      <c r="O101" s="8">
        <v>1</v>
      </c>
      <c r="P101" s="156"/>
      <c r="Q101" s="59"/>
      <c r="R101" s="156"/>
      <c r="S101" s="126"/>
      <c r="T101" s="122"/>
      <c r="U101" s="63"/>
      <c r="V101" s="63"/>
    </row>
    <row r="102" spans="1:22" ht="27" customHeight="1">
      <c r="A102" s="64" t="s">
        <v>1497</v>
      </c>
      <c r="B102" s="59">
        <v>142</v>
      </c>
      <c r="C102" s="32" t="s">
        <v>1524</v>
      </c>
      <c r="D102" s="42"/>
      <c r="E102" s="42"/>
      <c r="F102" s="37" t="s">
        <v>1547</v>
      </c>
      <c r="G102" s="82"/>
      <c r="H102" s="82"/>
      <c r="I102" s="84"/>
      <c r="J102" s="67"/>
      <c r="K102" s="68"/>
      <c r="L102" s="68"/>
      <c r="M102" s="68"/>
      <c r="N102" s="68"/>
      <c r="O102" s="8">
        <v>1</v>
      </c>
      <c r="P102" s="156"/>
      <c r="Q102" s="59"/>
      <c r="R102" s="156"/>
      <c r="S102" s="126"/>
      <c r="T102" s="122"/>
      <c r="U102" s="63"/>
      <c r="V102" s="63"/>
    </row>
    <row r="103" spans="1:22" ht="27" customHeight="1">
      <c r="A103" s="64" t="s">
        <v>1497</v>
      </c>
      <c r="B103" s="59">
        <v>142</v>
      </c>
      <c r="C103" s="32" t="s">
        <v>1524</v>
      </c>
      <c r="D103" s="42"/>
      <c r="E103" s="42"/>
      <c r="F103" s="37" t="s">
        <v>1547</v>
      </c>
      <c r="G103" s="82"/>
      <c r="H103" s="82"/>
      <c r="I103" s="84"/>
      <c r="J103" s="67"/>
      <c r="K103" s="68"/>
      <c r="L103" s="68"/>
      <c r="M103" s="68"/>
      <c r="N103" s="68"/>
      <c r="O103" s="8"/>
      <c r="P103" s="156"/>
      <c r="Q103" s="59">
        <v>1</v>
      </c>
      <c r="R103" s="156"/>
      <c r="S103" s="126"/>
      <c r="T103" s="122"/>
      <c r="U103" s="63"/>
      <c r="V103" s="63"/>
    </row>
    <row r="104" spans="1:22" ht="27" customHeight="1">
      <c r="A104" s="64" t="s">
        <v>1498</v>
      </c>
      <c r="B104" s="59">
        <v>145</v>
      </c>
      <c r="C104" s="32" t="s">
        <v>1525</v>
      </c>
      <c r="D104" s="42"/>
      <c r="E104" s="42"/>
      <c r="F104" s="37" t="s">
        <v>1548</v>
      </c>
      <c r="G104" s="82"/>
      <c r="H104" s="82"/>
      <c r="I104" s="84"/>
      <c r="J104" s="67"/>
      <c r="K104" s="68"/>
      <c r="L104" s="68"/>
      <c r="M104" s="68"/>
      <c r="N104" s="68"/>
      <c r="O104" s="8">
        <v>1</v>
      </c>
      <c r="P104" s="156"/>
      <c r="Q104" s="59"/>
      <c r="R104" s="156"/>
      <c r="S104" s="126"/>
      <c r="T104" s="122"/>
      <c r="U104" s="63"/>
      <c r="V104" s="63"/>
    </row>
    <row r="105" spans="1:22" ht="27" customHeight="1">
      <c r="A105" s="64" t="s">
        <v>1498</v>
      </c>
      <c r="B105" s="59">
        <v>145</v>
      </c>
      <c r="C105" s="32" t="s">
        <v>1526</v>
      </c>
      <c r="D105" s="42"/>
      <c r="E105" s="42"/>
      <c r="F105" s="37" t="s">
        <v>1549</v>
      </c>
      <c r="G105" s="82"/>
      <c r="H105" s="82"/>
      <c r="I105" s="84"/>
      <c r="J105" s="67"/>
      <c r="K105" s="68"/>
      <c r="L105" s="68"/>
      <c r="M105" s="68"/>
      <c r="N105" s="68"/>
      <c r="O105" s="8"/>
      <c r="P105" s="156"/>
      <c r="Q105" s="59">
        <v>1</v>
      </c>
      <c r="R105" s="156"/>
      <c r="S105" s="126"/>
      <c r="T105" s="122"/>
      <c r="U105" s="63"/>
      <c r="V105" s="63"/>
    </row>
    <row r="106" spans="1:22" ht="27" customHeight="1">
      <c r="A106" s="64" t="s">
        <v>1498</v>
      </c>
      <c r="B106" s="59">
        <v>145</v>
      </c>
      <c r="C106" s="32" t="s">
        <v>1527</v>
      </c>
      <c r="D106" s="42"/>
      <c r="E106" s="42"/>
      <c r="F106" s="37" t="s">
        <v>1550</v>
      </c>
      <c r="G106" s="82"/>
      <c r="H106" s="82"/>
      <c r="I106" s="84"/>
      <c r="J106" s="67"/>
      <c r="K106" s="68"/>
      <c r="L106" s="68"/>
      <c r="M106" s="68"/>
      <c r="N106" s="68"/>
      <c r="O106" s="8">
        <v>1</v>
      </c>
      <c r="P106" s="156"/>
      <c r="Q106" s="59"/>
      <c r="R106" s="156"/>
      <c r="S106" s="126"/>
      <c r="T106" s="122"/>
      <c r="U106" s="63"/>
      <c r="V106" s="63"/>
    </row>
    <row r="107" spans="1:22" ht="27" customHeight="1">
      <c r="A107" s="64" t="s">
        <v>1498</v>
      </c>
      <c r="B107" s="59">
        <v>145</v>
      </c>
      <c r="C107" s="32" t="s">
        <v>1528</v>
      </c>
      <c r="D107" s="42"/>
      <c r="E107" s="42"/>
      <c r="F107" s="37" t="s">
        <v>1551</v>
      </c>
      <c r="G107" s="82"/>
      <c r="H107" s="82"/>
      <c r="I107" s="84"/>
      <c r="J107" s="67"/>
      <c r="K107" s="68"/>
      <c r="L107" s="68"/>
      <c r="M107" s="68"/>
      <c r="N107" s="68"/>
      <c r="O107" s="8"/>
      <c r="P107" s="156"/>
      <c r="Q107" s="59">
        <v>1</v>
      </c>
      <c r="R107" s="156"/>
      <c r="S107" s="126"/>
      <c r="T107" s="122"/>
      <c r="U107" s="63"/>
      <c r="V107" s="63"/>
    </row>
    <row r="108" spans="1:22" ht="27" customHeight="1">
      <c r="A108" s="64" t="s">
        <v>1499</v>
      </c>
      <c r="B108" s="59">
        <v>149</v>
      </c>
      <c r="C108" s="32" t="s">
        <v>1529</v>
      </c>
      <c r="D108" s="42"/>
      <c r="E108" s="42"/>
      <c r="F108" s="37" t="s">
        <v>1552</v>
      </c>
      <c r="G108" s="82"/>
      <c r="H108" s="82"/>
      <c r="I108" s="84"/>
      <c r="J108" s="67"/>
      <c r="K108" s="68"/>
      <c r="L108" s="68"/>
      <c r="M108" s="68"/>
      <c r="N108" s="68"/>
      <c r="O108" s="8">
        <v>1</v>
      </c>
      <c r="P108" s="156"/>
      <c r="Q108" s="59"/>
      <c r="R108" s="156"/>
      <c r="S108" s="126"/>
      <c r="T108" s="122"/>
      <c r="U108" s="63"/>
      <c r="V108" s="63"/>
    </row>
    <row r="109" spans="1:22" ht="27" customHeight="1">
      <c r="A109" s="64" t="s">
        <v>1499</v>
      </c>
      <c r="B109" s="59">
        <v>149</v>
      </c>
      <c r="C109" s="32" t="s">
        <v>1530</v>
      </c>
      <c r="D109" s="42"/>
      <c r="E109" s="42"/>
      <c r="F109" s="37" t="s">
        <v>1553</v>
      </c>
      <c r="G109" s="82"/>
      <c r="H109" s="82"/>
      <c r="I109" s="84"/>
      <c r="J109" s="67"/>
      <c r="K109" s="68"/>
      <c r="L109" s="68"/>
      <c r="M109" s="68"/>
      <c r="N109" s="68"/>
      <c r="O109" s="8"/>
      <c r="P109" s="156"/>
      <c r="Q109" s="59">
        <v>1</v>
      </c>
      <c r="R109" s="156"/>
      <c r="S109" s="126"/>
      <c r="T109" s="122"/>
      <c r="U109" s="63"/>
      <c r="V109" s="63"/>
    </row>
    <row r="110" spans="1:22" ht="27" customHeight="1">
      <c r="A110" s="64" t="s">
        <v>1499</v>
      </c>
      <c r="B110" s="59">
        <v>149</v>
      </c>
      <c r="C110" s="158" t="s">
        <v>1531</v>
      </c>
      <c r="D110" s="42"/>
      <c r="E110" s="42"/>
      <c r="F110" s="37" t="s">
        <v>1554</v>
      </c>
      <c r="G110" s="82"/>
      <c r="H110" s="82"/>
      <c r="I110" s="84"/>
      <c r="J110" s="67"/>
      <c r="K110" s="68"/>
      <c r="L110" s="68"/>
      <c r="M110" s="68"/>
      <c r="N110" s="68"/>
      <c r="O110" s="8">
        <v>1</v>
      </c>
      <c r="P110" s="156"/>
      <c r="Q110" s="59"/>
      <c r="R110" s="156"/>
      <c r="S110" s="126"/>
      <c r="T110" s="122"/>
      <c r="U110" s="63"/>
      <c r="V110" s="63"/>
    </row>
    <row r="111" spans="1:22" ht="27" customHeight="1">
      <c r="A111" s="64" t="s">
        <v>1499</v>
      </c>
      <c r="B111" s="59">
        <v>149</v>
      </c>
      <c r="C111" s="158" t="s">
        <v>1532</v>
      </c>
      <c r="D111" s="42"/>
      <c r="E111" s="42"/>
      <c r="F111" s="37" t="s">
        <v>1537</v>
      </c>
      <c r="G111" s="82"/>
      <c r="H111" s="82"/>
      <c r="I111" s="84"/>
      <c r="J111" s="67"/>
      <c r="K111" s="68"/>
      <c r="L111" s="68"/>
      <c r="M111" s="68"/>
      <c r="N111" s="68"/>
      <c r="O111" s="8"/>
      <c r="P111" s="156"/>
      <c r="Q111" s="59">
        <v>1</v>
      </c>
      <c r="R111" s="156"/>
      <c r="S111" s="126"/>
      <c r="T111" s="122"/>
      <c r="U111" s="63"/>
      <c r="V111" s="63"/>
    </row>
    <row r="112" spans="1:22" ht="27" customHeight="1">
      <c r="A112" s="12" t="s">
        <v>1500</v>
      </c>
      <c r="B112" s="13">
        <v>135</v>
      </c>
      <c r="C112" s="27"/>
      <c r="D112" s="13"/>
      <c r="E112" s="55"/>
      <c r="F112" s="13"/>
      <c r="G112" s="13"/>
      <c r="H112" s="13"/>
      <c r="I112" s="13"/>
      <c r="J112" s="13"/>
      <c r="K112" s="13"/>
      <c r="L112" s="13"/>
      <c r="M112" s="13"/>
      <c r="N112" s="13"/>
      <c r="O112" s="14">
        <f>SUM(O78:O111)</f>
        <v>14</v>
      </c>
      <c r="P112" s="15"/>
      <c r="Q112" s="14">
        <f>SUM(Q78:Q111)</f>
        <v>20</v>
      </c>
      <c r="R112" s="15"/>
      <c r="S112" s="15">
        <f>SUM(S78:S111)</f>
        <v>0</v>
      </c>
      <c r="T112" s="123">
        <v>212014.72187500002</v>
      </c>
      <c r="U112" s="108"/>
      <c r="V112" s="108"/>
    </row>
    <row r="113" spans="1:22" ht="27" customHeight="1">
      <c r="A113" s="18" t="s">
        <v>1555</v>
      </c>
      <c r="B113" s="6">
        <v>152</v>
      </c>
      <c r="C113" s="5" t="s">
        <v>1564</v>
      </c>
      <c r="D113" s="11" t="s">
        <v>34</v>
      </c>
      <c r="E113" s="11" t="s">
        <v>293</v>
      </c>
      <c r="F113" s="7" t="s">
        <v>1426</v>
      </c>
      <c r="G113" s="82" t="s">
        <v>618</v>
      </c>
      <c r="H113" s="82">
        <v>13710301</v>
      </c>
      <c r="I113" s="37" t="s">
        <v>418</v>
      </c>
      <c r="J113" s="67" t="s">
        <v>520</v>
      </c>
      <c r="K113" s="68">
        <v>5000</v>
      </c>
      <c r="L113" s="68">
        <v>10000</v>
      </c>
      <c r="M113" s="68">
        <v>50000</v>
      </c>
      <c r="N113" s="68">
        <v>100000</v>
      </c>
      <c r="O113" s="8"/>
      <c r="P113" s="9"/>
      <c r="Q113" s="59">
        <v>1</v>
      </c>
      <c r="R113" s="62"/>
      <c r="S113" s="62">
        <f>R113*0.01</f>
        <v>0</v>
      </c>
      <c r="T113" s="122">
        <v>21329.502625000001</v>
      </c>
      <c r="U113" s="63"/>
      <c r="V113" s="63"/>
    </row>
    <row r="114" spans="1:22" ht="27" customHeight="1">
      <c r="A114" s="22" t="s">
        <v>1555</v>
      </c>
      <c r="B114" s="43">
        <v>152</v>
      </c>
      <c r="C114" s="5" t="s">
        <v>1564</v>
      </c>
      <c r="D114" s="50" t="s">
        <v>36</v>
      </c>
      <c r="E114" s="50" t="s">
        <v>294</v>
      </c>
      <c r="F114" s="46" t="s">
        <v>1426</v>
      </c>
      <c r="G114" s="82">
        <v>9005214071</v>
      </c>
      <c r="H114" s="82">
        <v>5222880</v>
      </c>
      <c r="I114" s="33" t="s">
        <v>417</v>
      </c>
      <c r="J114" s="33" t="s">
        <v>521</v>
      </c>
      <c r="K114" s="69" t="s">
        <v>406</v>
      </c>
      <c r="L114" s="69">
        <v>10000</v>
      </c>
      <c r="M114" s="69">
        <v>50000</v>
      </c>
      <c r="N114" s="69">
        <v>100000</v>
      </c>
      <c r="O114" s="47">
        <v>1</v>
      </c>
      <c r="P114" s="48"/>
      <c r="Q114" s="59"/>
      <c r="R114" s="62"/>
      <c r="S114" s="62">
        <f>P114*0.01</f>
        <v>0</v>
      </c>
      <c r="T114" s="122">
        <v>41779.625749999999</v>
      </c>
      <c r="U114" s="63"/>
      <c r="V114" s="63"/>
    </row>
    <row r="115" spans="1:22" ht="27" customHeight="1">
      <c r="A115" s="18" t="s">
        <v>1555</v>
      </c>
      <c r="B115" s="6">
        <v>152</v>
      </c>
      <c r="C115" s="172" t="s">
        <v>1565</v>
      </c>
      <c r="D115" s="58" t="s">
        <v>177</v>
      </c>
      <c r="E115" s="25" t="s">
        <v>295</v>
      </c>
      <c r="F115" s="7" t="s">
        <v>1609</v>
      </c>
      <c r="G115" s="82" t="s">
        <v>617</v>
      </c>
      <c r="H115" s="82" t="s">
        <v>616</v>
      </c>
      <c r="I115" s="37" t="s">
        <v>419</v>
      </c>
      <c r="J115" s="67" t="s">
        <v>520</v>
      </c>
      <c r="K115" s="68">
        <v>5000</v>
      </c>
      <c r="L115" s="68">
        <v>10000</v>
      </c>
      <c r="M115" s="68">
        <v>50000</v>
      </c>
      <c r="N115" s="68">
        <v>100000</v>
      </c>
      <c r="O115" s="8"/>
      <c r="P115" s="9"/>
      <c r="Q115" s="59">
        <v>1</v>
      </c>
      <c r="R115" s="62"/>
      <c r="S115" s="62">
        <f>R115*0.01</f>
        <v>0</v>
      </c>
      <c r="T115" s="122">
        <v>11734.065500000001</v>
      </c>
      <c r="U115" s="4"/>
      <c r="V115" s="4"/>
    </row>
    <row r="116" spans="1:22" ht="27" customHeight="1">
      <c r="A116" s="18" t="s">
        <v>1555</v>
      </c>
      <c r="B116" s="6">
        <v>152</v>
      </c>
      <c r="C116" s="172" t="s">
        <v>1565</v>
      </c>
      <c r="D116" s="39" t="s">
        <v>223</v>
      </c>
      <c r="E116" s="88" t="s">
        <v>296</v>
      </c>
      <c r="F116" s="7" t="s">
        <v>1609</v>
      </c>
      <c r="G116" s="82">
        <v>9005227663</v>
      </c>
      <c r="H116" s="82">
        <v>5231272</v>
      </c>
      <c r="I116" s="37" t="s">
        <v>420</v>
      </c>
      <c r="J116" s="67" t="s">
        <v>520</v>
      </c>
      <c r="K116" s="68">
        <v>5000</v>
      </c>
      <c r="L116" s="68">
        <v>10000</v>
      </c>
      <c r="M116" s="68">
        <v>50000</v>
      </c>
      <c r="N116" s="68">
        <v>100000</v>
      </c>
      <c r="O116" s="8">
        <v>1</v>
      </c>
      <c r="P116" s="9"/>
      <c r="Q116" s="59"/>
      <c r="R116" s="62"/>
      <c r="S116" s="62">
        <f>P116*0.01</f>
        <v>0</v>
      </c>
      <c r="T116" s="122">
        <v>21888.1695</v>
      </c>
      <c r="U116" s="4"/>
      <c r="V116" s="4"/>
    </row>
    <row r="117" spans="1:22" ht="27" customHeight="1">
      <c r="A117" s="20" t="s">
        <v>1556</v>
      </c>
      <c r="B117" s="59">
        <v>161</v>
      </c>
      <c r="C117" s="10" t="s">
        <v>1566</v>
      </c>
      <c r="D117" s="3" t="s">
        <v>37</v>
      </c>
      <c r="E117" s="3" t="s">
        <v>297</v>
      </c>
      <c r="F117" s="7" t="s">
        <v>1426</v>
      </c>
      <c r="G117" s="89" t="s">
        <v>622</v>
      </c>
      <c r="H117" s="89" t="s">
        <v>621</v>
      </c>
      <c r="I117" s="67" t="s">
        <v>422</v>
      </c>
      <c r="J117" s="67" t="s">
        <v>520</v>
      </c>
      <c r="K117" s="109">
        <v>5000</v>
      </c>
      <c r="L117" s="109">
        <v>10000</v>
      </c>
      <c r="M117" s="109">
        <v>50000</v>
      </c>
      <c r="N117" s="109">
        <v>100000</v>
      </c>
      <c r="O117" s="8"/>
      <c r="P117" s="62"/>
      <c r="Q117" s="59">
        <v>1</v>
      </c>
      <c r="R117" s="62"/>
      <c r="S117" s="62">
        <f>R117*0.01</f>
        <v>0</v>
      </c>
      <c r="T117" s="122">
        <v>11715.1875</v>
      </c>
      <c r="U117" s="4"/>
      <c r="V117" s="4"/>
    </row>
    <row r="118" spans="1:22" ht="27" customHeight="1">
      <c r="A118" s="20" t="s">
        <v>1556</v>
      </c>
      <c r="B118" s="59">
        <v>161</v>
      </c>
      <c r="C118" s="10" t="s">
        <v>1566</v>
      </c>
      <c r="D118" s="61" t="s">
        <v>39</v>
      </c>
      <c r="E118" s="61" t="s">
        <v>298</v>
      </c>
      <c r="F118" s="7" t="s">
        <v>1426</v>
      </c>
      <c r="G118" s="89">
        <v>9005222858</v>
      </c>
      <c r="H118" s="89">
        <v>5226845</v>
      </c>
      <c r="I118" s="67" t="s">
        <v>421</v>
      </c>
      <c r="J118" s="67" t="s">
        <v>521</v>
      </c>
      <c r="K118" s="109" t="s">
        <v>406</v>
      </c>
      <c r="L118" s="109">
        <v>10000</v>
      </c>
      <c r="M118" s="109">
        <v>50000</v>
      </c>
      <c r="N118" s="109">
        <v>100000</v>
      </c>
      <c r="O118" s="8">
        <v>1</v>
      </c>
      <c r="P118" s="62"/>
      <c r="Q118" s="59"/>
      <c r="R118" s="62"/>
      <c r="S118" s="62">
        <f>P118*0.01</f>
        <v>0</v>
      </c>
      <c r="T118" s="122">
        <v>57802.288374999996</v>
      </c>
      <c r="U118" s="49"/>
      <c r="V118" s="49"/>
    </row>
    <row r="119" spans="1:22" ht="27" customHeight="1">
      <c r="A119" s="20" t="s">
        <v>1556</v>
      </c>
      <c r="B119" s="59">
        <v>161</v>
      </c>
      <c r="C119" s="10" t="s">
        <v>1566</v>
      </c>
      <c r="D119" s="65" t="s">
        <v>178</v>
      </c>
      <c r="E119" s="65" t="s">
        <v>299</v>
      </c>
      <c r="F119" s="7" t="s">
        <v>1426</v>
      </c>
      <c r="G119" s="89" t="s">
        <v>620</v>
      </c>
      <c r="H119" s="89" t="s">
        <v>619</v>
      </c>
      <c r="I119" s="67" t="s">
        <v>423</v>
      </c>
      <c r="J119" s="67" t="s">
        <v>520</v>
      </c>
      <c r="K119" s="109">
        <v>5000</v>
      </c>
      <c r="L119" s="109">
        <v>10000</v>
      </c>
      <c r="M119" s="109">
        <v>50000</v>
      </c>
      <c r="N119" s="109">
        <v>100000</v>
      </c>
      <c r="O119" s="8"/>
      <c r="P119" s="62"/>
      <c r="Q119" s="59">
        <v>1</v>
      </c>
      <c r="R119" s="62"/>
      <c r="S119" s="62">
        <f t="shared" ref="S119:S124" si="2">R119*0.01</f>
        <v>0</v>
      </c>
      <c r="T119" s="122">
        <v>27125.415874999999</v>
      </c>
      <c r="U119" s="4"/>
      <c r="V119" s="4"/>
    </row>
    <row r="120" spans="1:22" ht="27" customHeight="1">
      <c r="A120" s="20" t="s">
        <v>1557</v>
      </c>
      <c r="B120" s="59">
        <v>163</v>
      </c>
      <c r="C120" s="10" t="s">
        <v>1567</v>
      </c>
      <c r="D120" s="3" t="s">
        <v>40</v>
      </c>
      <c r="E120" s="3" t="s">
        <v>300</v>
      </c>
      <c r="F120" s="7" t="s">
        <v>1610</v>
      </c>
      <c r="G120" s="89" t="s">
        <v>624</v>
      </c>
      <c r="H120" s="89" t="s">
        <v>623</v>
      </c>
      <c r="I120" s="67" t="s">
        <v>426</v>
      </c>
      <c r="J120" s="67" t="s">
        <v>520</v>
      </c>
      <c r="K120" s="109">
        <v>5000</v>
      </c>
      <c r="L120" s="109">
        <v>10000</v>
      </c>
      <c r="M120" s="109">
        <v>50000</v>
      </c>
      <c r="N120" s="109">
        <v>100000</v>
      </c>
      <c r="O120" s="8"/>
      <c r="P120" s="62"/>
      <c r="Q120" s="59">
        <v>1</v>
      </c>
      <c r="R120" s="62"/>
      <c r="S120" s="62">
        <f t="shared" si="2"/>
        <v>0</v>
      </c>
      <c r="T120" s="122">
        <v>10382.401625</v>
      </c>
      <c r="U120" s="4"/>
      <c r="V120" s="4"/>
    </row>
    <row r="121" spans="1:22" ht="27" customHeight="1">
      <c r="A121" s="20" t="s">
        <v>1557</v>
      </c>
      <c r="B121" s="59">
        <v>163</v>
      </c>
      <c r="C121" s="10" t="s">
        <v>1568</v>
      </c>
      <c r="D121" s="3" t="s">
        <v>179</v>
      </c>
      <c r="E121" s="3" t="s">
        <v>540</v>
      </c>
      <c r="F121" s="7" t="s">
        <v>1426</v>
      </c>
      <c r="G121" s="89" t="s">
        <v>626</v>
      </c>
      <c r="H121" s="89" t="s">
        <v>625</v>
      </c>
      <c r="I121" s="67" t="s">
        <v>424</v>
      </c>
      <c r="J121" s="67" t="s">
        <v>402</v>
      </c>
      <c r="K121" s="109">
        <v>5000</v>
      </c>
      <c r="L121" s="109">
        <v>10000</v>
      </c>
      <c r="M121" s="109">
        <v>50000</v>
      </c>
      <c r="N121" s="109">
        <v>100000</v>
      </c>
      <c r="O121" s="8"/>
      <c r="P121" s="62"/>
      <c r="Q121" s="59">
        <v>1</v>
      </c>
      <c r="R121" s="62"/>
      <c r="S121" s="62">
        <f t="shared" si="2"/>
        <v>0</v>
      </c>
      <c r="T121" s="122">
        <v>16020.1896875</v>
      </c>
      <c r="U121" s="63"/>
      <c r="V121" s="63"/>
    </row>
    <row r="122" spans="1:22" ht="27" customHeight="1">
      <c r="A122" s="20" t="s">
        <v>1557</v>
      </c>
      <c r="B122" s="59">
        <v>163</v>
      </c>
      <c r="C122" s="10" t="s">
        <v>1568</v>
      </c>
      <c r="D122" s="35" t="s">
        <v>224</v>
      </c>
      <c r="E122" s="35" t="s">
        <v>301</v>
      </c>
      <c r="F122" s="7" t="s">
        <v>1426</v>
      </c>
      <c r="G122" s="89" t="s">
        <v>547</v>
      </c>
      <c r="H122" s="89">
        <v>5231297</v>
      </c>
      <c r="I122" s="67" t="s">
        <v>425</v>
      </c>
      <c r="J122" s="67" t="s">
        <v>520</v>
      </c>
      <c r="K122" s="109">
        <v>5000</v>
      </c>
      <c r="L122" s="109">
        <v>10000</v>
      </c>
      <c r="M122" s="109">
        <v>50000</v>
      </c>
      <c r="N122" s="109">
        <v>100000</v>
      </c>
      <c r="O122" s="8">
        <v>1</v>
      </c>
      <c r="P122" s="62"/>
      <c r="Q122" s="59"/>
      <c r="R122" s="62"/>
      <c r="S122" s="62">
        <f>P122*0.01</f>
        <v>0</v>
      </c>
      <c r="T122" s="122">
        <v>28454.9184375</v>
      </c>
      <c r="U122" s="63"/>
      <c r="V122" s="63"/>
    </row>
    <row r="123" spans="1:22" ht="27" customHeight="1">
      <c r="A123" s="20" t="s">
        <v>1557</v>
      </c>
      <c r="B123" s="59">
        <v>163</v>
      </c>
      <c r="C123" s="10" t="s">
        <v>1569</v>
      </c>
      <c r="D123" s="35" t="s">
        <v>759</v>
      </c>
      <c r="E123" s="35" t="s">
        <v>760</v>
      </c>
      <c r="F123" s="7" t="s">
        <v>1611</v>
      </c>
      <c r="G123" s="89" t="s">
        <v>757</v>
      </c>
      <c r="H123" s="89" t="s">
        <v>758</v>
      </c>
      <c r="I123" s="67">
        <v>462664</v>
      </c>
      <c r="J123" s="67" t="s">
        <v>746</v>
      </c>
      <c r="K123" s="109"/>
      <c r="L123" s="109"/>
      <c r="M123" s="109"/>
      <c r="N123" s="109"/>
      <c r="O123" s="8"/>
      <c r="P123" s="62"/>
      <c r="Q123" s="59">
        <v>1</v>
      </c>
      <c r="R123" s="62"/>
      <c r="S123" s="62">
        <f t="shared" si="2"/>
        <v>0</v>
      </c>
      <c r="T123" s="122">
        <v>2457.6979999999999</v>
      </c>
      <c r="U123" s="63"/>
      <c r="V123" s="63"/>
    </row>
    <row r="124" spans="1:22" ht="27" customHeight="1">
      <c r="A124" s="20" t="s">
        <v>1557</v>
      </c>
      <c r="B124" s="59">
        <v>163</v>
      </c>
      <c r="C124" s="10" t="s">
        <v>1570</v>
      </c>
      <c r="D124" s="35" t="s">
        <v>764</v>
      </c>
      <c r="E124" s="35" t="s">
        <v>763</v>
      </c>
      <c r="F124" s="7" t="s">
        <v>1612</v>
      </c>
      <c r="G124" s="89" t="s">
        <v>761</v>
      </c>
      <c r="H124" s="89" t="s">
        <v>762</v>
      </c>
      <c r="I124" s="67">
        <v>462666</v>
      </c>
      <c r="J124" s="67" t="s">
        <v>746</v>
      </c>
      <c r="K124" s="109"/>
      <c r="L124" s="109"/>
      <c r="M124" s="109"/>
      <c r="N124" s="109"/>
      <c r="O124" s="8"/>
      <c r="P124" s="62"/>
      <c r="Q124" s="59">
        <v>1</v>
      </c>
      <c r="R124" s="62"/>
      <c r="S124" s="62">
        <f t="shared" si="2"/>
        <v>0</v>
      </c>
      <c r="T124" s="122">
        <v>3905.3243750000001</v>
      </c>
      <c r="U124" s="63"/>
      <c r="V124" s="63"/>
    </row>
    <row r="125" spans="1:22" ht="27" customHeight="1">
      <c r="A125" s="20" t="s">
        <v>1558</v>
      </c>
      <c r="B125" s="59">
        <v>167</v>
      </c>
      <c r="C125" s="10" t="s">
        <v>1571</v>
      </c>
      <c r="D125" s="61" t="s">
        <v>43</v>
      </c>
      <c r="E125" s="61" t="s">
        <v>302</v>
      </c>
      <c r="F125" s="7" t="s">
        <v>1426</v>
      </c>
      <c r="G125" s="89">
        <v>9005214917</v>
      </c>
      <c r="H125" s="89">
        <v>5223675</v>
      </c>
      <c r="I125" s="7">
        <v>202302307</v>
      </c>
      <c r="J125" s="67" t="s">
        <v>521</v>
      </c>
      <c r="K125" s="109" t="s">
        <v>406</v>
      </c>
      <c r="L125" s="109">
        <v>10000</v>
      </c>
      <c r="M125" s="109">
        <v>50000</v>
      </c>
      <c r="N125" s="109">
        <v>50000</v>
      </c>
      <c r="O125" s="8">
        <v>1</v>
      </c>
      <c r="P125" s="62"/>
      <c r="Q125" s="59"/>
      <c r="R125" s="62"/>
      <c r="S125" s="62">
        <f>P125*0.01</f>
        <v>0</v>
      </c>
      <c r="T125" s="122">
        <v>54748.260875</v>
      </c>
      <c r="U125" s="63"/>
      <c r="V125" s="63"/>
    </row>
    <row r="126" spans="1:22" ht="27" customHeight="1">
      <c r="A126" s="20" t="s">
        <v>1558</v>
      </c>
      <c r="B126" s="59">
        <v>167</v>
      </c>
      <c r="C126" s="10" t="s">
        <v>1571</v>
      </c>
      <c r="D126" s="35" t="s">
        <v>225</v>
      </c>
      <c r="E126" s="35" t="s">
        <v>303</v>
      </c>
      <c r="F126" s="7" t="s">
        <v>1613</v>
      </c>
      <c r="G126" s="89">
        <v>9005227667</v>
      </c>
      <c r="H126" s="89">
        <v>5231276</v>
      </c>
      <c r="I126" s="7" t="s">
        <v>429</v>
      </c>
      <c r="J126" s="67" t="s">
        <v>520</v>
      </c>
      <c r="K126" s="109">
        <v>5000</v>
      </c>
      <c r="L126" s="109">
        <v>10000</v>
      </c>
      <c r="M126" s="109">
        <v>50000</v>
      </c>
      <c r="N126" s="109">
        <v>100000</v>
      </c>
      <c r="O126" s="8">
        <v>1</v>
      </c>
      <c r="P126" s="62"/>
      <c r="Q126" s="59"/>
      <c r="R126" s="62"/>
      <c r="S126" s="62">
        <f>P126*0.01</f>
        <v>0</v>
      </c>
      <c r="T126" s="122">
        <v>32842.594875000003</v>
      </c>
      <c r="U126" s="63"/>
      <c r="V126" s="63"/>
    </row>
    <row r="127" spans="1:22" ht="27" customHeight="1">
      <c r="A127" s="20" t="s">
        <v>1558</v>
      </c>
      <c r="B127" s="59">
        <v>167</v>
      </c>
      <c r="C127" s="10" t="s">
        <v>1571</v>
      </c>
      <c r="D127" s="65" t="s">
        <v>180</v>
      </c>
      <c r="E127" s="65" t="s">
        <v>304</v>
      </c>
      <c r="F127" s="7" t="s">
        <v>1426</v>
      </c>
      <c r="G127" s="89" t="s">
        <v>628</v>
      </c>
      <c r="H127" s="89" t="s">
        <v>627</v>
      </c>
      <c r="I127" s="7" t="s">
        <v>430</v>
      </c>
      <c r="J127" s="67" t="s">
        <v>520</v>
      </c>
      <c r="K127" s="109">
        <v>5000</v>
      </c>
      <c r="L127" s="109">
        <v>10000</v>
      </c>
      <c r="M127" s="109">
        <v>50000</v>
      </c>
      <c r="N127" s="109">
        <v>100000</v>
      </c>
      <c r="O127" s="8"/>
      <c r="P127" s="62"/>
      <c r="Q127" s="59">
        <v>1</v>
      </c>
      <c r="R127" s="62"/>
      <c r="S127" s="62">
        <f>R127*0.01</f>
        <v>0</v>
      </c>
      <c r="T127" s="122">
        <v>20607.412375</v>
      </c>
      <c r="U127" s="63"/>
      <c r="V127" s="63"/>
    </row>
    <row r="128" spans="1:22" ht="27" customHeight="1">
      <c r="A128" s="20" t="s">
        <v>1558</v>
      </c>
      <c r="B128" s="59">
        <v>167</v>
      </c>
      <c r="C128" s="10" t="s">
        <v>1571</v>
      </c>
      <c r="D128" s="65" t="s">
        <v>181</v>
      </c>
      <c r="E128" s="65" t="s">
        <v>305</v>
      </c>
      <c r="F128" s="7" t="s">
        <v>1613</v>
      </c>
      <c r="G128" s="89" t="s">
        <v>630</v>
      </c>
      <c r="H128" s="89" t="s">
        <v>629</v>
      </c>
      <c r="I128" s="7" t="s">
        <v>428</v>
      </c>
      <c r="J128" s="67" t="s">
        <v>402</v>
      </c>
      <c r="K128" s="109">
        <v>5000</v>
      </c>
      <c r="L128" s="109">
        <v>10000</v>
      </c>
      <c r="M128" s="109">
        <v>50000</v>
      </c>
      <c r="N128" s="109">
        <v>100000</v>
      </c>
      <c r="O128" s="8"/>
      <c r="P128" s="62"/>
      <c r="Q128" s="59">
        <v>1</v>
      </c>
      <c r="R128" s="62"/>
      <c r="S128" s="62">
        <f>R128*0.01</f>
        <v>0</v>
      </c>
      <c r="T128" s="122">
        <v>27464.370749999998</v>
      </c>
      <c r="U128" s="63"/>
      <c r="V128" s="63"/>
    </row>
    <row r="129" spans="1:22" ht="27" customHeight="1">
      <c r="A129" s="21" t="s">
        <v>1559</v>
      </c>
      <c r="B129" s="59">
        <v>173</v>
      </c>
      <c r="C129" s="10" t="s">
        <v>1572</v>
      </c>
      <c r="D129" s="35" t="s">
        <v>226</v>
      </c>
      <c r="E129" s="35" t="s">
        <v>306</v>
      </c>
      <c r="F129" s="7" t="s">
        <v>1426</v>
      </c>
      <c r="G129" s="89" t="s">
        <v>548</v>
      </c>
      <c r="H129" s="89">
        <v>5231295</v>
      </c>
      <c r="I129" s="7" t="s">
        <v>526</v>
      </c>
      <c r="J129" s="67" t="s">
        <v>520</v>
      </c>
      <c r="K129" s="109">
        <v>5000</v>
      </c>
      <c r="L129" s="109">
        <v>10000</v>
      </c>
      <c r="M129" s="109">
        <v>50000</v>
      </c>
      <c r="N129" s="109">
        <v>100000</v>
      </c>
      <c r="O129" s="8">
        <v>1</v>
      </c>
      <c r="P129" s="62"/>
      <c r="Q129" s="59"/>
      <c r="R129" s="62"/>
      <c r="S129" s="62">
        <f>P129*0.01</f>
        <v>0</v>
      </c>
      <c r="T129" s="122">
        <v>46476.534375000003</v>
      </c>
      <c r="U129" s="63"/>
      <c r="V129" s="63"/>
    </row>
    <row r="130" spans="1:22" ht="27" customHeight="1">
      <c r="A130" s="21" t="s">
        <v>1559</v>
      </c>
      <c r="B130" s="59">
        <v>173</v>
      </c>
      <c r="C130" s="10" t="s">
        <v>1572</v>
      </c>
      <c r="D130" s="35" t="s">
        <v>45</v>
      </c>
      <c r="E130" s="35" t="s">
        <v>307</v>
      </c>
      <c r="F130" s="7" t="s">
        <v>1426</v>
      </c>
      <c r="G130" s="89" t="s">
        <v>632</v>
      </c>
      <c r="H130" s="89" t="s">
        <v>631</v>
      </c>
      <c r="I130" s="7" t="s">
        <v>431</v>
      </c>
      <c r="J130" s="67" t="s">
        <v>520</v>
      </c>
      <c r="K130" s="109">
        <v>5000</v>
      </c>
      <c r="L130" s="109">
        <v>10000</v>
      </c>
      <c r="M130" s="109">
        <v>50000</v>
      </c>
      <c r="N130" s="109">
        <v>100000</v>
      </c>
      <c r="O130" s="8"/>
      <c r="P130" s="62"/>
      <c r="Q130" s="59">
        <v>1</v>
      </c>
      <c r="R130" s="62"/>
      <c r="S130" s="62">
        <f>R130*0.01</f>
        <v>0</v>
      </c>
      <c r="T130" s="122">
        <v>31774.606374999999</v>
      </c>
      <c r="U130" s="63"/>
      <c r="V130" s="63"/>
    </row>
    <row r="131" spans="1:22" ht="27" customHeight="1">
      <c r="A131" s="20" t="s">
        <v>1560</v>
      </c>
      <c r="B131" s="59">
        <v>175</v>
      </c>
      <c r="C131" s="10" t="s">
        <v>1573</v>
      </c>
      <c r="D131" s="61" t="s">
        <v>48</v>
      </c>
      <c r="E131" s="61" t="s">
        <v>308</v>
      </c>
      <c r="F131" s="7" t="s">
        <v>1614</v>
      </c>
      <c r="G131" s="89">
        <v>9005215155</v>
      </c>
      <c r="H131" s="89">
        <v>5223914</v>
      </c>
      <c r="I131" s="7" t="s">
        <v>433</v>
      </c>
      <c r="J131" s="76" t="s">
        <v>522</v>
      </c>
      <c r="K131" s="109">
        <v>5000</v>
      </c>
      <c r="L131" s="109">
        <v>10000</v>
      </c>
      <c r="M131" s="109">
        <v>50000</v>
      </c>
      <c r="N131" s="109">
        <v>100000</v>
      </c>
      <c r="O131" s="8">
        <v>1</v>
      </c>
      <c r="P131" s="62"/>
      <c r="Q131" s="59"/>
      <c r="R131" s="62"/>
      <c r="S131" s="62">
        <f>P131*0.01</f>
        <v>0</v>
      </c>
      <c r="T131" s="122">
        <v>41254.386124999997</v>
      </c>
      <c r="U131" s="63"/>
      <c r="V131" s="63"/>
    </row>
    <row r="132" spans="1:22" ht="27" customHeight="1">
      <c r="A132" s="20" t="s">
        <v>1560</v>
      </c>
      <c r="B132" s="59">
        <v>175</v>
      </c>
      <c r="C132" s="10" t="s">
        <v>1573</v>
      </c>
      <c r="D132" s="61" t="s">
        <v>50</v>
      </c>
      <c r="E132" s="61" t="s">
        <v>309</v>
      </c>
      <c r="F132" s="7" t="s">
        <v>1614</v>
      </c>
      <c r="G132" s="89" t="s">
        <v>636</v>
      </c>
      <c r="H132" s="89" t="s">
        <v>635</v>
      </c>
      <c r="I132" s="7" t="s">
        <v>432</v>
      </c>
      <c r="J132" s="67" t="s">
        <v>520</v>
      </c>
      <c r="K132" s="109">
        <v>5000</v>
      </c>
      <c r="L132" s="109">
        <v>10000</v>
      </c>
      <c r="M132" s="109">
        <v>50000</v>
      </c>
      <c r="N132" s="109">
        <v>100000</v>
      </c>
      <c r="O132" s="8"/>
      <c r="P132" s="62"/>
      <c r="Q132" s="59">
        <v>1</v>
      </c>
      <c r="R132" s="62"/>
      <c r="S132" s="62">
        <f>R132*0.01</f>
        <v>0</v>
      </c>
      <c r="T132" s="122">
        <v>44946.269124999999</v>
      </c>
      <c r="U132" s="63"/>
      <c r="V132" s="63"/>
    </row>
    <row r="133" spans="1:22" ht="27" customHeight="1">
      <c r="A133" s="20" t="s">
        <v>1560</v>
      </c>
      <c r="B133" s="59">
        <v>175</v>
      </c>
      <c r="C133" s="64" t="s">
        <v>1574</v>
      </c>
      <c r="D133" s="61" t="s">
        <v>767</v>
      </c>
      <c r="E133" s="61" t="s">
        <v>768</v>
      </c>
      <c r="F133" s="7" t="s">
        <v>1615</v>
      </c>
      <c r="G133" s="89" t="s">
        <v>765</v>
      </c>
      <c r="H133" s="89" t="s">
        <v>766</v>
      </c>
      <c r="I133" s="7">
        <v>1108462672</v>
      </c>
      <c r="J133" s="67" t="s">
        <v>746</v>
      </c>
      <c r="K133" s="109"/>
      <c r="L133" s="109"/>
      <c r="M133" s="109"/>
      <c r="N133" s="109"/>
      <c r="O133" s="8"/>
      <c r="P133" s="62"/>
      <c r="Q133" s="59">
        <v>1</v>
      </c>
      <c r="R133" s="62"/>
      <c r="S133" s="62">
        <f>R133*0.01</f>
        <v>0</v>
      </c>
      <c r="T133" s="122">
        <v>1670.5452499999999</v>
      </c>
      <c r="U133" s="63"/>
      <c r="V133" s="63"/>
    </row>
    <row r="134" spans="1:22" ht="27" customHeight="1">
      <c r="A134" s="20" t="s">
        <v>1560</v>
      </c>
      <c r="B134" s="59">
        <v>175</v>
      </c>
      <c r="C134" s="10" t="s">
        <v>1575</v>
      </c>
      <c r="D134" s="3" t="s">
        <v>51</v>
      </c>
      <c r="E134" s="3" t="s">
        <v>310</v>
      </c>
      <c r="F134" s="7" t="s">
        <v>1615</v>
      </c>
      <c r="G134" s="89" t="s">
        <v>634</v>
      </c>
      <c r="H134" s="89" t="s">
        <v>633</v>
      </c>
      <c r="I134" s="7" t="s">
        <v>437</v>
      </c>
      <c r="J134" s="67" t="s">
        <v>520</v>
      </c>
      <c r="K134" s="109">
        <v>5000</v>
      </c>
      <c r="L134" s="109">
        <v>10000</v>
      </c>
      <c r="M134" s="109">
        <v>50000</v>
      </c>
      <c r="N134" s="109">
        <v>100000</v>
      </c>
      <c r="O134" s="8"/>
      <c r="P134" s="62"/>
      <c r="Q134" s="59">
        <v>1</v>
      </c>
      <c r="R134" s="62"/>
      <c r="S134" s="62">
        <f>R134*0.01</f>
        <v>0</v>
      </c>
      <c r="T134" s="122">
        <v>26456.665499999999</v>
      </c>
      <c r="U134" s="63"/>
      <c r="V134" s="63"/>
    </row>
    <row r="135" spans="1:22" ht="27" customHeight="1">
      <c r="A135" s="20" t="s">
        <v>1560</v>
      </c>
      <c r="B135" s="59">
        <v>175</v>
      </c>
      <c r="C135" s="10" t="s">
        <v>1573</v>
      </c>
      <c r="D135" s="35" t="s">
        <v>227</v>
      </c>
      <c r="E135" s="35" t="s">
        <v>311</v>
      </c>
      <c r="F135" s="7" t="s">
        <v>1614</v>
      </c>
      <c r="G135" s="89" t="s">
        <v>549</v>
      </c>
      <c r="H135" s="89">
        <v>5231278</v>
      </c>
      <c r="I135" s="7" t="s">
        <v>434</v>
      </c>
      <c r="J135" s="67" t="s">
        <v>520</v>
      </c>
      <c r="K135" s="109">
        <v>5000</v>
      </c>
      <c r="L135" s="109">
        <v>10000</v>
      </c>
      <c r="M135" s="109">
        <v>50000</v>
      </c>
      <c r="N135" s="109">
        <v>100000</v>
      </c>
      <c r="O135" s="8">
        <v>1</v>
      </c>
      <c r="P135" s="62"/>
      <c r="Q135" s="59"/>
      <c r="R135" s="62"/>
      <c r="S135" s="62">
        <f>P135*0.01</f>
        <v>0</v>
      </c>
      <c r="T135" s="122">
        <v>25573.688249999999</v>
      </c>
      <c r="U135" s="63"/>
      <c r="V135" s="63"/>
    </row>
    <row r="136" spans="1:22" ht="27" customHeight="1">
      <c r="A136" s="20" t="s">
        <v>1560</v>
      </c>
      <c r="B136" s="59">
        <v>175</v>
      </c>
      <c r="C136" s="173" t="s">
        <v>1576</v>
      </c>
      <c r="D136" s="65" t="s">
        <v>182</v>
      </c>
      <c r="E136" s="65" t="s">
        <v>436</v>
      </c>
      <c r="F136" s="7" t="s">
        <v>1614</v>
      </c>
      <c r="G136" s="89" t="s">
        <v>638</v>
      </c>
      <c r="H136" s="89" t="s">
        <v>637</v>
      </c>
      <c r="I136" s="7" t="s">
        <v>435</v>
      </c>
      <c r="J136" s="67" t="s">
        <v>402</v>
      </c>
      <c r="K136" s="109">
        <v>5000</v>
      </c>
      <c r="L136" s="109">
        <v>10000</v>
      </c>
      <c r="M136" s="109">
        <v>50000</v>
      </c>
      <c r="N136" s="109">
        <v>100000</v>
      </c>
      <c r="O136" s="8"/>
      <c r="P136" s="62"/>
      <c r="Q136" s="59">
        <v>1</v>
      </c>
      <c r="R136" s="62"/>
      <c r="S136" s="62">
        <f>R136*0.01</f>
        <v>0</v>
      </c>
      <c r="T136" s="122">
        <v>31737.375250000001</v>
      </c>
      <c r="U136" s="63"/>
      <c r="V136" s="63"/>
    </row>
    <row r="137" spans="1:22" ht="27" customHeight="1">
      <c r="A137" s="20" t="s">
        <v>1560</v>
      </c>
      <c r="B137" s="59">
        <v>175</v>
      </c>
      <c r="C137" s="173" t="s">
        <v>1577</v>
      </c>
      <c r="D137" s="35" t="s">
        <v>229</v>
      </c>
      <c r="E137" s="35" t="s">
        <v>312</v>
      </c>
      <c r="F137" s="7" t="s">
        <v>1615</v>
      </c>
      <c r="G137" s="89">
        <v>9005227659</v>
      </c>
      <c r="H137" s="89">
        <v>5231267</v>
      </c>
      <c r="I137" s="7" t="s">
        <v>438</v>
      </c>
      <c r="J137" s="67" t="s">
        <v>520</v>
      </c>
      <c r="K137" s="109">
        <v>5000</v>
      </c>
      <c r="L137" s="109">
        <v>10000</v>
      </c>
      <c r="M137" s="109">
        <v>50000</v>
      </c>
      <c r="N137" s="109">
        <v>100000</v>
      </c>
      <c r="O137" s="8">
        <v>1</v>
      </c>
      <c r="P137" s="62"/>
      <c r="Q137" s="59"/>
      <c r="R137" s="62"/>
      <c r="S137" s="62">
        <f>P137*0.01</f>
        <v>0</v>
      </c>
      <c r="T137" s="122">
        <v>29377.981187500001</v>
      </c>
      <c r="U137" s="63"/>
      <c r="V137" s="63"/>
    </row>
    <row r="138" spans="1:22" ht="27" customHeight="1">
      <c r="A138" s="20" t="s">
        <v>1561</v>
      </c>
      <c r="B138" s="59">
        <v>177</v>
      </c>
      <c r="C138" s="10" t="s">
        <v>1578</v>
      </c>
      <c r="D138" s="61" t="s">
        <v>52</v>
      </c>
      <c r="E138" s="61" t="s">
        <v>313</v>
      </c>
      <c r="F138" s="7" t="s">
        <v>1426</v>
      </c>
      <c r="G138" s="89">
        <v>9005208887</v>
      </c>
      <c r="H138" s="89">
        <v>5217614</v>
      </c>
      <c r="I138" s="7" t="s">
        <v>439</v>
      </c>
      <c r="J138" s="67" t="s">
        <v>403</v>
      </c>
      <c r="K138" s="109">
        <v>5000</v>
      </c>
      <c r="L138" s="109">
        <v>10000</v>
      </c>
      <c r="M138" s="109">
        <v>50000</v>
      </c>
      <c r="N138" s="109">
        <v>100000</v>
      </c>
      <c r="O138" s="8">
        <v>1</v>
      </c>
      <c r="P138" s="62"/>
      <c r="Q138" s="59"/>
      <c r="R138" s="62"/>
      <c r="S138" s="62">
        <f>P138*0.01</f>
        <v>0</v>
      </c>
      <c r="T138" s="122">
        <v>67844.438875000007</v>
      </c>
      <c r="U138" s="63"/>
      <c r="V138" s="63"/>
    </row>
    <row r="139" spans="1:22" ht="27" customHeight="1">
      <c r="A139" s="20" t="s">
        <v>1561</v>
      </c>
      <c r="B139" s="59">
        <v>177</v>
      </c>
      <c r="C139" s="10" t="s">
        <v>1578</v>
      </c>
      <c r="D139" s="3" t="s">
        <v>54</v>
      </c>
      <c r="E139" s="3" t="s">
        <v>314</v>
      </c>
      <c r="F139" s="7" t="s">
        <v>1426</v>
      </c>
      <c r="G139" s="89" t="s">
        <v>642</v>
      </c>
      <c r="H139" s="89" t="s">
        <v>641</v>
      </c>
      <c r="I139" s="7" t="s">
        <v>440</v>
      </c>
      <c r="J139" s="67" t="s">
        <v>520</v>
      </c>
      <c r="K139" s="109">
        <v>5000</v>
      </c>
      <c r="L139" s="109">
        <v>10000</v>
      </c>
      <c r="M139" s="109">
        <v>50000</v>
      </c>
      <c r="N139" s="109">
        <v>100000</v>
      </c>
      <c r="O139" s="8"/>
      <c r="P139" s="62"/>
      <c r="Q139" s="59">
        <v>1</v>
      </c>
      <c r="R139" s="62"/>
      <c r="S139" s="62">
        <f>R139*0.01</f>
        <v>0</v>
      </c>
      <c r="T139" s="122">
        <v>33572.392124999998</v>
      </c>
      <c r="U139" s="63"/>
      <c r="V139" s="63"/>
    </row>
    <row r="140" spans="1:22" ht="27" customHeight="1">
      <c r="A140" s="20" t="s">
        <v>1561</v>
      </c>
      <c r="B140" s="59">
        <v>177</v>
      </c>
      <c r="C140" s="10" t="s">
        <v>1578</v>
      </c>
      <c r="D140" s="65" t="s">
        <v>183</v>
      </c>
      <c r="E140" s="65" t="s">
        <v>315</v>
      </c>
      <c r="F140" s="7" t="s">
        <v>1426</v>
      </c>
      <c r="G140" s="89" t="s">
        <v>640</v>
      </c>
      <c r="H140" s="89" t="s">
        <v>639</v>
      </c>
      <c r="I140" s="7" t="s">
        <v>441</v>
      </c>
      <c r="J140" s="67" t="s">
        <v>402</v>
      </c>
      <c r="K140" s="109">
        <v>5000</v>
      </c>
      <c r="L140" s="109">
        <v>10000</v>
      </c>
      <c r="M140" s="109">
        <v>50000</v>
      </c>
      <c r="N140" s="109">
        <v>100000</v>
      </c>
      <c r="O140" s="8"/>
      <c r="P140" s="62"/>
      <c r="Q140" s="59">
        <v>1</v>
      </c>
      <c r="R140" s="62"/>
      <c r="S140" s="62">
        <f>R140*0.01</f>
        <v>0</v>
      </c>
      <c r="T140" s="122">
        <v>31256.318749999999</v>
      </c>
      <c r="U140" s="63"/>
      <c r="V140" s="63"/>
    </row>
    <row r="141" spans="1:22" ht="27" customHeight="1">
      <c r="A141" s="20" t="s">
        <v>1562</v>
      </c>
      <c r="B141" s="59">
        <v>182</v>
      </c>
      <c r="C141" s="10" t="s">
        <v>1579</v>
      </c>
      <c r="D141" s="65" t="s">
        <v>184</v>
      </c>
      <c r="E141" s="65" t="s">
        <v>316</v>
      </c>
      <c r="F141" s="7" t="s">
        <v>1616</v>
      </c>
      <c r="G141" s="89" t="s">
        <v>644</v>
      </c>
      <c r="H141" s="89" t="s">
        <v>643</v>
      </c>
      <c r="I141" s="67" t="s">
        <v>427</v>
      </c>
      <c r="J141" s="67" t="s">
        <v>402</v>
      </c>
      <c r="K141" s="109">
        <v>5000</v>
      </c>
      <c r="L141" s="109">
        <v>10000</v>
      </c>
      <c r="M141" s="109">
        <v>50000</v>
      </c>
      <c r="N141" s="109">
        <v>100000</v>
      </c>
      <c r="O141" s="8"/>
      <c r="P141" s="62"/>
      <c r="Q141" s="59">
        <v>1</v>
      </c>
      <c r="R141" s="62"/>
      <c r="S141" s="62">
        <f>R141*0.01</f>
        <v>0</v>
      </c>
      <c r="T141" s="122">
        <v>17332.253499999999</v>
      </c>
      <c r="U141" s="63"/>
      <c r="V141" s="63"/>
    </row>
    <row r="142" spans="1:22" ht="27" customHeight="1">
      <c r="A142" s="18" t="s">
        <v>1555</v>
      </c>
      <c r="B142" s="6">
        <v>152</v>
      </c>
      <c r="C142" s="10" t="s">
        <v>1580</v>
      </c>
      <c r="D142" s="65"/>
      <c r="E142" s="65"/>
      <c r="F142" s="7" t="s">
        <v>1617</v>
      </c>
      <c r="G142" s="89"/>
      <c r="H142" s="89"/>
      <c r="I142" s="67"/>
      <c r="J142" s="67"/>
      <c r="K142" s="109"/>
      <c r="L142" s="109"/>
      <c r="M142" s="109"/>
      <c r="N142" s="109"/>
      <c r="O142" s="8">
        <v>1</v>
      </c>
      <c r="P142" s="62"/>
      <c r="Q142" s="59"/>
      <c r="R142" s="156"/>
      <c r="S142" s="126"/>
      <c r="T142" s="122"/>
      <c r="U142" s="63"/>
      <c r="V142" s="63"/>
    </row>
    <row r="143" spans="1:22" ht="27" customHeight="1">
      <c r="A143" s="18" t="s">
        <v>1555</v>
      </c>
      <c r="B143" s="6">
        <v>152</v>
      </c>
      <c r="C143" s="158" t="s">
        <v>1581</v>
      </c>
      <c r="D143" s="65"/>
      <c r="E143" s="65"/>
      <c r="F143" s="37" t="s">
        <v>1618</v>
      </c>
      <c r="G143" s="89"/>
      <c r="H143" s="89"/>
      <c r="I143" s="67"/>
      <c r="J143" s="67"/>
      <c r="K143" s="109"/>
      <c r="L143" s="109"/>
      <c r="M143" s="109"/>
      <c r="N143" s="109"/>
      <c r="O143" s="8"/>
      <c r="P143" s="156"/>
      <c r="Q143" s="59">
        <v>1</v>
      </c>
      <c r="R143" s="156"/>
      <c r="S143" s="126"/>
      <c r="T143" s="122"/>
      <c r="U143" s="63"/>
      <c r="V143" s="63"/>
    </row>
    <row r="144" spans="1:22" ht="27" customHeight="1">
      <c r="A144" s="18" t="s">
        <v>1555</v>
      </c>
      <c r="B144" s="6">
        <v>152</v>
      </c>
      <c r="C144" s="158" t="s">
        <v>1582</v>
      </c>
      <c r="D144" s="65"/>
      <c r="E144" s="65"/>
      <c r="F144" s="37" t="s">
        <v>1619</v>
      </c>
      <c r="G144" s="89"/>
      <c r="H144" s="89"/>
      <c r="I144" s="67"/>
      <c r="J144" s="67"/>
      <c r="K144" s="109"/>
      <c r="L144" s="109"/>
      <c r="M144" s="109"/>
      <c r="N144" s="109"/>
      <c r="O144" s="8">
        <v>1</v>
      </c>
      <c r="P144" s="156"/>
      <c r="Q144" s="59"/>
      <c r="R144" s="156"/>
      <c r="S144" s="126"/>
      <c r="T144" s="122"/>
      <c r="U144" s="63"/>
      <c r="V144" s="63"/>
    </row>
    <row r="145" spans="1:22" ht="27" customHeight="1">
      <c r="A145" s="18" t="s">
        <v>1555</v>
      </c>
      <c r="B145" s="6">
        <v>152</v>
      </c>
      <c r="C145" s="158" t="s">
        <v>1583</v>
      </c>
      <c r="D145" s="65"/>
      <c r="E145" s="65"/>
      <c r="F145" s="37" t="s">
        <v>1620</v>
      </c>
      <c r="G145" s="89"/>
      <c r="H145" s="89"/>
      <c r="I145" s="67"/>
      <c r="J145" s="67"/>
      <c r="K145" s="109"/>
      <c r="L145" s="109"/>
      <c r="M145" s="109"/>
      <c r="N145" s="109"/>
      <c r="O145" s="8">
        <v>1</v>
      </c>
      <c r="P145" s="156"/>
      <c r="Q145" s="59"/>
      <c r="R145" s="156"/>
      <c r="S145" s="126"/>
      <c r="T145" s="122"/>
      <c r="U145" s="63"/>
      <c r="V145" s="63"/>
    </row>
    <row r="146" spans="1:22" ht="27" customHeight="1">
      <c r="A146" s="20" t="s">
        <v>1557</v>
      </c>
      <c r="B146" s="59">
        <v>163</v>
      </c>
      <c r="C146" s="158" t="s">
        <v>1584</v>
      </c>
      <c r="D146" s="65"/>
      <c r="E146" s="65"/>
      <c r="F146" s="37" t="s">
        <v>1621</v>
      </c>
      <c r="G146" s="89"/>
      <c r="H146" s="89"/>
      <c r="I146" s="67"/>
      <c r="J146" s="67"/>
      <c r="K146" s="109"/>
      <c r="L146" s="109"/>
      <c r="M146" s="109"/>
      <c r="N146" s="109"/>
      <c r="O146" s="8"/>
      <c r="P146" s="156"/>
      <c r="Q146" s="59">
        <v>1</v>
      </c>
      <c r="R146" s="156"/>
      <c r="S146" s="126"/>
      <c r="T146" s="122"/>
      <c r="U146" s="63"/>
      <c r="V146" s="63"/>
    </row>
    <row r="147" spans="1:22" ht="27" customHeight="1">
      <c r="A147" s="20" t="s">
        <v>1556</v>
      </c>
      <c r="B147" s="59">
        <v>161</v>
      </c>
      <c r="C147" s="158" t="s">
        <v>1585</v>
      </c>
      <c r="D147" s="65"/>
      <c r="E147" s="65"/>
      <c r="F147" s="37" t="s">
        <v>1622</v>
      </c>
      <c r="G147" s="89"/>
      <c r="H147" s="89"/>
      <c r="I147" s="67"/>
      <c r="J147" s="67"/>
      <c r="K147" s="109"/>
      <c r="L147" s="109"/>
      <c r="M147" s="109"/>
      <c r="N147" s="109"/>
      <c r="O147" s="8">
        <v>1</v>
      </c>
      <c r="P147" s="156"/>
      <c r="Q147" s="59"/>
      <c r="R147" s="156"/>
      <c r="S147" s="126"/>
      <c r="T147" s="122"/>
      <c r="U147" s="63"/>
      <c r="V147" s="63"/>
    </row>
    <row r="148" spans="1:22" ht="27" customHeight="1">
      <c r="A148" s="20" t="s">
        <v>1557</v>
      </c>
      <c r="B148" s="59">
        <v>163</v>
      </c>
      <c r="C148" s="158" t="s">
        <v>1586</v>
      </c>
      <c r="D148" s="65"/>
      <c r="E148" s="65"/>
      <c r="F148" s="37" t="s">
        <v>1623</v>
      </c>
      <c r="G148" s="89"/>
      <c r="H148" s="89"/>
      <c r="I148" s="67"/>
      <c r="J148" s="67"/>
      <c r="K148" s="109"/>
      <c r="L148" s="109"/>
      <c r="M148" s="109"/>
      <c r="N148" s="109"/>
      <c r="O148" s="8"/>
      <c r="P148" s="156"/>
      <c r="Q148" s="59">
        <v>1</v>
      </c>
      <c r="R148" s="156"/>
      <c r="S148" s="126"/>
      <c r="T148" s="122"/>
      <c r="U148" s="63"/>
      <c r="V148" s="63"/>
    </row>
    <row r="149" spans="1:22" ht="27" customHeight="1">
      <c r="A149" s="20" t="s">
        <v>1558</v>
      </c>
      <c r="B149" s="59">
        <v>167</v>
      </c>
      <c r="C149" s="158" t="s">
        <v>1587</v>
      </c>
      <c r="D149" s="65"/>
      <c r="E149" s="65"/>
      <c r="F149" s="37" t="s">
        <v>1624</v>
      </c>
      <c r="G149" s="89"/>
      <c r="H149" s="89"/>
      <c r="I149" s="67"/>
      <c r="J149" s="67"/>
      <c r="K149" s="109"/>
      <c r="L149" s="109"/>
      <c r="M149" s="109"/>
      <c r="N149" s="109"/>
      <c r="O149" s="8">
        <v>1</v>
      </c>
      <c r="P149" s="156"/>
      <c r="Q149" s="59"/>
      <c r="R149" s="156"/>
      <c r="S149" s="126"/>
      <c r="T149" s="122"/>
      <c r="U149" s="63"/>
      <c r="V149" s="63"/>
    </row>
    <row r="150" spans="1:22" ht="27" customHeight="1">
      <c r="A150" s="20" t="s">
        <v>1557</v>
      </c>
      <c r="B150" s="59">
        <v>163</v>
      </c>
      <c r="C150" s="38" t="s">
        <v>1588</v>
      </c>
      <c r="D150" s="65"/>
      <c r="E150" s="65"/>
      <c r="F150" s="37" t="s">
        <v>1625</v>
      </c>
      <c r="G150" s="89"/>
      <c r="H150" s="89"/>
      <c r="I150" s="67"/>
      <c r="J150" s="67"/>
      <c r="K150" s="109"/>
      <c r="L150" s="109"/>
      <c r="M150" s="109"/>
      <c r="N150" s="109"/>
      <c r="O150" s="8"/>
      <c r="P150" s="156"/>
      <c r="Q150" s="59">
        <v>1</v>
      </c>
      <c r="R150" s="156"/>
      <c r="S150" s="126"/>
      <c r="T150" s="122"/>
      <c r="U150" s="63"/>
      <c r="V150" s="63"/>
    </row>
    <row r="151" spans="1:22" ht="27" customHeight="1">
      <c r="A151" s="20" t="s">
        <v>1557</v>
      </c>
      <c r="B151" s="59">
        <v>163</v>
      </c>
      <c r="C151" s="38" t="s">
        <v>1589</v>
      </c>
      <c r="D151" s="65"/>
      <c r="E151" s="65"/>
      <c r="F151" s="37" t="s">
        <v>1626</v>
      </c>
      <c r="G151" s="89"/>
      <c r="H151" s="89"/>
      <c r="I151" s="67"/>
      <c r="J151" s="67"/>
      <c r="K151" s="109"/>
      <c r="L151" s="109"/>
      <c r="M151" s="109"/>
      <c r="N151" s="109"/>
      <c r="O151" s="8"/>
      <c r="P151" s="156"/>
      <c r="Q151" s="59">
        <v>1</v>
      </c>
      <c r="R151" s="156"/>
      <c r="S151" s="126"/>
      <c r="T151" s="122"/>
      <c r="U151" s="63"/>
      <c r="V151" s="63"/>
    </row>
    <row r="152" spans="1:22" ht="27" customHeight="1">
      <c r="A152" s="21" t="s">
        <v>1559</v>
      </c>
      <c r="B152" s="59">
        <v>173</v>
      </c>
      <c r="C152" s="158" t="s">
        <v>1590</v>
      </c>
      <c r="D152" s="65"/>
      <c r="E152" s="65"/>
      <c r="F152" s="37" t="s">
        <v>1627</v>
      </c>
      <c r="G152" s="89"/>
      <c r="H152" s="89"/>
      <c r="I152" s="67"/>
      <c r="J152" s="67"/>
      <c r="K152" s="109"/>
      <c r="L152" s="109"/>
      <c r="M152" s="109"/>
      <c r="N152" s="109"/>
      <c r="O152" s="8">
        <v>1</v>
      </c>
      <c r="P152" s="156"/>
      <c r="Q152" s="59"/>
      <c r="R152" s="156"/>
      <c r="S152" s="126"/>
      <c r="T152" s="122"/>
      <c r="U152" s="63"/>
      <c r="V152" s="63"/>
    </row>
    <row r="153" spans="1:22" ht="27" customHeight="1">
      <c r="A153" s="20" t="s">
        <v>1558</v>
      </c>
      <c r="B153" s="59">
        <v>167</v>
      </c>
      <c r="C153" s="158" t="s">
        <v>1591</v>
      </c>
      <c r="D153" s="65"/>
      <c r="E153" s="65"/>
      <c r="F153" s="37" t="s">
        <v>1628</v>
      </c>
      <c r="G153" s="89"/>
      <c r="H153" s="89"/>
      <c r="I153" s="67"/>
      <c r="J153" s="67"/>
      <c r="K153" s="109"/>
      <c r="L153" s="109"/>
      <c r="M153" s="109"/>
      <c r="N153" s="109"/>
      <c r="O153" s="8"/>
      <c r="P153" s="156"/>
      <c r="Q153" s="59">
        <v>1</v>
      </c>
      <c r="R153" s="156"/>
      <c r="S153" s="126"/>
      <c r="T153" s="122"/>
      <c r="U153" s="63"/>
      <c r="V153" s="63"/>
    </row>
    <row r="154" spans="1:22" ht="27" customHeight="1">
      <c r="A154" s="20" t="s">
        <v>1558</v>
      </c>
      <c r="B154" s="59">
        <v>167</v>
      </c>
      <c r="C154" s="158" t="s">
        <v>1592</v>
      </c>
      <c r="D154" s="65"/>
      <c r="E154" s="65"/>
      <c r="F154" s="37" t="s">
        <v>1629</v>
      </c>
      <c r="G154" s="89"/>
      <c r="H154" s="89"/>
      <c r="I154" s="67"/>
      <c r="J154" s="67"/>
      <c r="K154" s="109"/>
      <c r="L154" s="109"/>
      <c r="M154" s="109"/>
      <c r="N154" s="109"/>
      <c r="O154" s="8">
        <v>1</v>
      </c>
      <c r="P154" s="156"/>
      <c r="Q154" s="59"/>
      <c r="R154" s="156"/>
      <c r="S154" s="126"/>
      <c r="T154" s="122"/>
      <c r="U154" s="63"/>
      <c r="V154" s="63"/>
    </row>
    <row r="155" spans="1:22" ht="27" customHeight="1">
      <c r="A155" s="21" t="s">
        <v>1559</v>
      </c>
      <c r="B155" s="59">
        <v>173</v>
      </c>
      <c r="C155" s="158" t="s">
        <v>1593</v>
      </c>
      <c r="D155" s="65"/>
      <c r="E155" s="65"/>
      <c r="F155" s="37" t="s">
        <v>1630</v>
      </c>
      <c r="G155" s="89"/>
      <c r="H155" s="89"/>
      <c r="I155" s="67"/>
      <c r="J155" s="67"/>
      <c r="K155" s="109"/>
      <c r="L155" s="109"/>
      <c r="M155" s="109"/>
      <c r="N155" s="109"/>
      <c r="O155" s="8">
        <v>1</v>
      </c>
      <c r="P155" s="156"/>
      <c r="Q155" s="59"/>
      <c r="R155" s="156"/>
      <c r="S155" s="126"/>
      <c r="T155" s="122"/>
      <c r="U155" s="63"/>
      <c r="V155" s="63"/>
    </row>
    <row r="156" spans="1:22" ht="27" customHeight="1">
      <c r="A156" s="20" t="s">
        <v>1560</v>
      </c>
      <c r="B156" s="59">
        <v>175</v>
      </c>
      <c r="C156" s="158" t="s">
        <v>1594</v>
      </c>
      <c r="D156" s="65"/>
      <c r="E156" s="65"/>
      <c r="F156" s="67" t="s">
        <v>1631</v>
      </c>
      <c r="G156" s="89"/>
      <c r="H156" s="89"/>
      <c r="I156" s="67"/>
      <c r="J156" s="67"/>
      <c r="K156" s="109"/>
      <c r="L156" s="109"/>
      <c r="M156" s="109"/>
      <c r="N156" s="109"/>
      <c r="O156" s="8">
        <v>1</v>
      </c>
      <c r="P156" s="156"/>
      <c r="Q156" s="59"/>
      <c r="R156" s="156"/>
      <c r="S156" s="126"/>
      <c r="T156" s="122"/>
      <c r="U156" s="63"/>
      <c r="V156" s="63"/>
    </row>
    <row r="157" spans="1:22" ht="27" customHeight="1">
      <c r="A157" s="21" t="s">
        <v>1559</v>
      </c>
      <c r="B157" s="59">
        <v>173</v>
      </c>
      <c r="C157" s="38" t="s">
        <v>1595</v>
      </c>
      <c r="D157" s="65"/>
      <c r="E157" s="65"/>
      <c r="F157" s="37" t="s">
        <v>1632</v>
      </c>
      <c r="G157" s="89"/>
      <c r="H157" s="89"/>
      <c r="I157" s="67"/>
      <c r="J157" s="67"/>
      <c r="K157" s="109"/>
      <c r="L157" s="109"/>
      <c r="M157" s="109"/>
      <c r="N157" s="109"/>
      <c r="O157" s="8"/>
      <c r="P157" s="156"/>
      <c r="Q157" s="59">
        <v>1</v>
      </c>
      <c r="R157" s="156"/>
      <c r="S157" s="126"/>
      <c r="T157" s="122"/>
      <c r="U157" s="63"/>
      <c r="V157" s="63"/>
    </row>
    <row r="158" spans="1:22" ht="27" customHeight="1">
      <c r="A158" s="20" t="s">
        <v>1560</v>
      </c>
      <c r="B158" s="59">
        <v>175</v>
      </c>
      <c r="C158" s="158" t="s">
        <v>1596</v>
      </c>
      <c r="D158" s="65"/>
      <c r="E158" s="65"/>
      <c r="F158" s="67" t="s">
        <v>1633</v>
      </c>
      <c r="G158" s="89"/>
      <c r="H158" s="89"/>
      <c r="I158" s="67"/>
      <c r="J158" s="67"/>
      <c r="K158" s="109"/>
      <c r="L158" s="109"/>
      <c r="M158" s="109"/>
      <c r="N158" s="109"/>
      <c r="O158" s="8"/>
      <c r="P158" s="156"/>
      <c r="Q158" s="59">
        <v>1</v>
      </c>
      <c r="R158" s="156"/>
      <c r="S158" s="126"/>
      <c r="T158" s="122"/>
      <c r="U158" s="63"/>
      <c r="V158" s="63"/>
    </row>
    <row r="159" spans="1:22" ht="27" customHeight="1">
      <c r="A159" s="20" t="s">
        <v>1560</v>
      </c>
      <c r="B159" s="59">
        <v>175</v>
      </c>
      <c r="C159" s="158" t="s">
        <v>1597</v>
      </c>
      <c r="D159" s="65"/>
      <c r="E159" s="65"/>
      <c r="F159" s="67" t="s">
        <v>1597</v>
      </c>
      <c r="G159" s="89"/>
      <c r="H159" s="89"/>
      <c r="I159" s="67"/>
      <c r="J159" s="67"/>
      <c r="K159" s="109"/>
      <c r="L159" s="109"/>
      <c r="M159" s="109"/>
      <c r="N159" s="109"/>
      <c r="O159" s="8">
        <v>1</v>
      </c>
      <c r="P159" s="156"/>
      <c r="Q159" s="59"/>
      <c r="R159" s="156"/>
      <c r="S159" s="126"/>
      <c r="T159" s="122"/>
      <c r="U159" s="63"/>
      <c r="V159" s="63"/>
    </row>
    <row r="160" spans="1:22" ht="27" customHeight="1">
      <c r="A160" s="20" t="s">
        <v>1560</v>
      </c>
      <c r="B160" s="59">
        <v>175</v>
      </c>
      <c r="C160" s="158" t="s">
        <v>1596</v>
      </c>
      <c r="D160" s="65"/>
      <c r="E160" s="65"/>
      <c r="F160" s="67" t="s">
        <v>1633</v>
      </c>
      <c r="G160" s="89"/>
      <c r="H160" s="89"/>
      <c r="I160" s="67"/>
      <c r="J160" s="67"/>
      <c r="K160" s="109"/>
      <c r="L160" s="109"/>
      <c r="M160" s="109"/>
      <c r="N160" s="109"/>
      <c r="O160" s="8">
        <v>1</v>
      </c>
      <c r="P160" s="156"/>
      <c r="Q160" s="59"/>
      <c r="R160" s="156"/>
      <c r="S160" s="126"/>
      <c r="T160" s="122"/>
      <c r="U160" s="63"/>
      <c r="V160" s="63"/>
    </row>
    <row r="161" spans="1:22" ht="27" customHeight="1">
      <c r="A161" s="20" t="s">
        <v>1561</v>
      </c>
      <c r="B161" s="59">
        <v>177</v>
      </c>
      <c r="C161" s="158" t="s">
        <v>1598</v>
      </c>
      <c r="D161" s="65"/>
      <c r="E161" s="65"/>
      <c r="F161" s="37" t="s">
        <v>1634</v>
      </c>
      <c r="G161" s="89"/>
      <c r="H161" s="89"/>
      <c r="I161" s="67"/>
      <c r="J161" s="67"/>
      <c r="K161" s="109"/>
      <c r="L161" s="109"/>
      <c r="M161" s="109"/>
      <c r="N161" s="109"/>
      <c r="O161" s="8">
        <v>1</v>
      </c>
      <c r="P161" s="156"/>
      <c r="Q161" s="59"/>
      <c r="R161" s="156"/>
      <c r="S161" s="126"/>
      <c r="T161" s="122"/>
      <c r="U161" s="63"/>
      <c r="V161" s="63"/>
    </row>
    <row r="162" spans="1:22" ht="27" customHeight="1">
      <c r="A162" s="20" t="s">
        <v>1560</v>
      </c>
      <c r="B162" s="59">
        <v>175</v>
      </c>
      <c r="C162" s="38" t="s">
        <v>1599</v>
      </c>
      <c r="D162" s="65"/>
      <c r="E162" s="65"/>
      <c r="F162" s="37" t="s">
        <v>1635</v>
      </c>
      <c r="G162" s="89"/>
      <c r="H162" s="89"/>
      <c r="I162" s="67"/>
      <c r="J162" s="67"/>
      <c r="K162" s="109"/>
      <c r="L162" s="109"/>
      <c r="M162" s="109"/>
      <c r="N162" s="109"/>
      <c r="O162" s="8"/>
      <c r="P162" s="156"/>
      <c r="Q162" s="59">
        <v>1</v>
      </c>
      <c r="R162" s="156"/>
      <c r="S162" s="126"/>
      <c r="T162" s="122"/>
      <c r="U162" s="63"/>
      <c r="V162" s="63"/>
    </row>
    <row r="163" spans="1:22" ht="27" customHeight="1">
      <c r="A163" s="20" t="s">
        <v>1561</v>
      </c>
      <c r="B163" s="59">
        <v>177</v>
      </c>
      <c r="C163" s="158" t="s">
        <v>1600</v>
      </c>
      <c r="D163" s="65"/>
      <c r="E163" s="65"/>
      <c r="F163" s="37" t="s">
        <v>1634</v>
      </c>
      <c r="G163" s="89"/>
      <c r="H163" s="89"/>
      <c r="I163" s="67"/>
      <c r="J163" s="67"/>
      <c r="K163" s="109"/>
      <c r="L163" s="109"/>
      <c r="M163" s="109"/>
      <c r="N163" s="109"/>
      <c r="O163" s="8">
        <v>1</v>
      </c>
      <c r="P163" s="156"/>
      <c r="Q163" s="59"/>
      <c r="R163" s="156"/>
      <c r="S163" s="126"/>
      <c r="T163" s="122"/>
      <c r="U163" s="63"/>
      <c r="V163" s="63"/>
    </row>
    <row r="164" spans="1:22" ht="27" customHeight="1">
      <c r="A164" s="20" t="s">
        <v>1560</v>
      </c>
      <c r="B164" s="59">
        <v>175</v>
      </c>
      <c r="C164" s="38" t="s">
        <v>1601</v>
      </c>
      <c r="D164" s="65"/>
      <c r="E164" s="65"/>
      <c r="F164" s="67" t="s">
        <v>1636</v>
      </c>
      <c r="G164" s="89"/>
      <c r="H164" s="89"/>
      <c r="I164" s="67"/>
      <c r="J164" s="67"/>
      <c r="K164" s="109"/>
      <c r="L164" s="109"/>
      <c r="M164" s="109"/>
      <c r="N164" s="109"/>
      <c r="O164" s="8"/>
      <c r="P164" s="156"/>
      <c r="Q164" s="59">
        <v>1</v>
      </c>
      <c r="R164" s="156"/>
      <c r="S164" s="126"/>
      <c r="T164" s="122"/>
      <c r="U164" s="63"/>
      <c r="V164" s="63"/>
    </row>
    <row r="165" spans="1:22" ht="27" customHeight="1">
      <c r="A165" s="20" t="s">
        <v>1561</v>
      </c>
      <c r="B165" s="59">
        <v>177</v>
      </c>
      <c r="C165" s="158" t="s">
        <v>1602</v>
      </c>
      <c r="D165" s="65"/>
      <c r="E165" s="65"/>
      <c r="F165" s="37" t="s">
        <v>1637</v>
      </c>
      <c r="G165" s="89"/>
      <c r="H165" s="89"/>
      <c r="I165" s="67"/>
      <c r="J165" s="67"/>
      <c r="K165" s="109"/>
      <c r="L165" s="109"/>
      <c r="M165" s="109"/>
      <c r="N165" s="109"/>
      <c r="O165" s="8">
        <v>1</v>
      </c>
      <c r="P165" s="156"/>
      <c r="Q165" s="59"/>
      <c r="R165" s="156"/>
      <c r="S165" s="126"/>
      <c r="T165" s="122"/>
      <c r="U165" s="63"/>
      <c r="V165" s="63"/>
    </row>
    <row r="166" spans="1:22" ht="27" customHeight="1">
      <c r="A166" s="20" t="s">
        <v>1560</v>
      </c>
      <c r="B166" s="59">
        <v>175</v>
      </c>
      <c r="C166" s="38" t="s">
        <v>1603</v>
      </c>
      <c r="D166" s="65"/>
      <c r="E166" s="65"/>
      <c r="F166" s="37" t="s">
        <v>1638</v>
      </c>
      <c r="G166" s="89"/>
      <c r="H166" s="89"/>
      <c r="I166" s="67"/>
      <c r="J166" s="67"/>
      <c r="K166" s="109"/>
      <c r="L166" s="109"/>
      <c r="M166" s="109"/>
      <c r="N166" s="109"/>
      <c r="O166" s="8">
        <v>1</v>
      </c>
      <c r="P166" s="156"/>
      <c r="Q166" s="59"/>
      <c r="R166" s="156"/>
      <c r="S166" s="126"/>
      <c r="T166" s="122"/>
      <c r="U166" s="63"/>
      <c r="V166" s="63"/>
    </row>
    <row r="167" spans="1:22" ht="27" customHeight="1">
      <c r="A167" s="20" t="s">
        <v>1561</v>
      </c>
      <c r="B167" s="59">
        <v>177</v>
      </c>
      <c r="C167" s="158" t="s">
        <v>1604</v>
      </c>
      <c r="D167" s="65"/>
      <c r="E167" s="65"/>
      <c r="F167" s="37" t="s">
        <v>1639</v>
      </c>
      <c r="G167" s="89"/>
      <c r="H167" s="89"/>
      <c r="I167" s="67"/>
      <c r="J167" s="67"/>
      <c r="K167" s="109"/>
      <c r="L167" s="109"/>
      <c r="M167" s="109"/>
      <c r="N167" s="109"/>
      <c r="O167" s="8"/>
      <c r="P167" s="156"/>
      <c r="Q167" s="59">
        <v>1</v>
      </c>
      <c r="R167" s="156"/>
      <c r="S167" s="126"/>
      <c r="T167" s="122"/>
      <c r="U167" s="63"/>
      <c r="V167" s="63"/>
    </row>
    <row r="168" spans="1:22" ht="27" customHeight="1">
      <c r="A168" s="20" t="s">
        <v>1562</v>
      </c>
      <c r="B168" s="59">
        <v>182</v>
      </c>
      <c r="C168" s="158" t="s">
        <v>1605</v>
      </c>
      <c r="D168" s="65"/>
      <c r="E168" s="65"/>
      <c r="F168" s="37" t="s">
        <v>1640</v>
      </c>
      <c r="G168" s="89"/>
      <c r="H168" s="89"/>
      <c r="I168" s="67"/>
      <c r="J168" s="67"/>
      <c r="K168" s="109"/>
      <c r="L168" s="109"/>
      <c r="M168" s="109"/>
      <c r="N168" s="109"/>
      <c r="O168" s="8">
        <v>1</v>
      </c>
      <c r="P168" s="156"/>
      <c r="Q168" s="59"/>
      <c r="R168" s="156"/>
      <c r="S168" s="126"/>
      <c r="T168" s="122"/>
      <c r="U168" s="63"/>
      <c r="V168" s="63"/>
    </row>
    <row r="169" spans="1:22" ht="27" customHeight="1">
      <c r="A169" s="20" t="s">
        <v>1561</v>
      </c>
      <c r="B169" s="59">
        <v>177</v>
      </c>
      <c r="C169" s="158" t="s">
        <v>1606</v>
      </c>
      <c r="D169" s="65"/>
      <c r="E169" s="65"/>
      <c r="F169" s="37" t="s">
        <v>1641</v>
      </c>
      <c r="G169" s="89"/>
      <c r="H169" s="89"/>
      <c r="I169" s="67"/>
      <c r="J169" s="67"/>
      <c r="K169" s="109"/>
      <c r="L169" s="109"/>
      <c r="M169" s="109"/>
      <c r="N169" s="109"/>
      <c r="O169" s="8"/>
      <c r="P169" s="156"/>
      <c r="Q169" s="59">
        <v>1</v>
      </c>
      <c r="R169" s="156"/>
      <c r="S169" s="126"/>
      <c r="T169" s="122"/>
      <c r="U169" s="63"/>
      <c r="V169" s="63"/>
    </row>
    <row r="170" spans="1:22" ht="27" customHeight="1">
      <c r="A170" s="20" t="s">
        <v>1562</v>
      </c>
      <c r="B170" s="59">
        <v>182</v>
      </c>
      <c r="C170" s="158" t="s">
        <v>1607</v>
      </c>
      <c r="D170" s="65"/>
      <c r="E170" s="65"/>
      <c r="F170" s="37" t="s">
        <v>1642</v>
      </c>
      <c r="G170" s="89"/>
      <c r="H170" s="89"/>
      <c r="I170" s="67"/>
      <c r="J170" s="67"/>
      <c r="K170" s="109"/>
      <c r="L170" s="109"/>
      <c r="M170" s="109"/>
      <c r="N170" s="109"/>
      <c r="O170" s="8">
        <v>1</v>
      </c>
      <c r="P170" s="156"/>
      <c r="Q170" s="59"/>
      <c r="R170" s="156"/>
      <c r="S170" s="126"/>
      <c r="T170" s="122"/>
      <c r="U170" s="63"/>
      <c r="V170" s="63"/>
    </row>
    <row r="171" spans="1:22" ht="27" customHeight="1">
      <c r="A171" s="20" t="s">
        <v>1562</v>
      </c>
      <c r="B171" s="59">
        <v>182</v>
      </c>
      <c r="C171" s="158" t="s">
        <v>1608</v>
      </c>
      <c r="D171" s="65"/>
      <c r="E171" s="65"/>
      <c r="F171" s="37" t="s">
        <v>1643</v>
      </c>
      <c r="G171" s="89"/>
      <c r="H171" s="89"/>
      <c r="I171" s="67"/>
      <c r="J171" s="67"/>
      <c r="K171" s="109"/>
      <c r="L171" s="109"/>
      <c r="M171" s="109"/>
      <c r="N171" s="109"/>
      <c r="O171" s="8"/>
      <c r="P171" s="156"/>
      <c r="Q171" s="59">
        <v>1</v>
      </c>
      <c r="R171" s="156"/>
      <c r="S171" s="126"/>
      <c r="T171" s="122"/>
      <c r="U171" s="63"/>
      <c r="V171" s="63"/>
    </row>
    <row r="172" spans="1:22" ht="27" customHeight="1">
      <c r="A172" s="12" t="s">
        <v>1563</v>
      </c>
      <c r="B172" s="13">
        <v>152</v>
      </c>
      <c r="C172" s="27"/>
      <c r="D172" s="13"/>
      <c r="E172" s="55"/>
      <c r="F172" s="13"/>
      <c r="G172" s="13"/>
      <c r="H172" s="13"/>
      <c r="I172" s="13"/>
      <c r="J172" s="13"/>
      <c r="K172" s="13"/>
      <c r="L172" s="13"/>
      <c r="M172" s="13"/>
      <c r="N172" s="13"/>
      <c r="O172" s="14">
        <f>SUM(O113:O171)</f>
        <v>28</v>
      </c>
      <c r="P172" s="15"/>
      <c r="Q172" s="14">
        <f>SUM(Q113:Q171)</f>
        <v>31</v>
      </c>
      <c r="R172" s="15"/>
      <c r="S172" s="15">
        <f>SUM(S113:S171)</f>
        <v>0</v>
      </c>
      <c r="T172" s="123">
        <v>819530.88081249991</v>
      </c>
      <c r="U172" s="63"/>
      <c r="V172" s="108"/>
    </row>
    <row r="173" spans="1:22" ht="27" customHeight="1">
      <c r="A173" s="137" t="s">
        <v>1644</v>
      </c>
      <c r="B173" s="138">
        <v>584</v>
      </c>
      <c r="C173" s="139" t="s">
        <v>1650</v>
      </c>
      <c r="D173" s="159"/>
      <c r="E173" s="160"/>
      <c r="F173" s="141" t="s">
        <v>1667</v>
      </c>
      <c r="G173" s="159"/>
      <c r="H173" s="159"/>
      <c r="I173" s="159"/>
      <c r="J173" s="159"/>
      <c r="K173" s="159"/>
      <c r="L173" s="159"/>
      <c r="M173" s="159"/>
      <c r="N173" s="159"/>
      <c r="O173" s="145">
        <v>1</v>
      </c>
      <c r="P173" s="162"/>
      <c r="Q173" s="161"/>
      <c r="R173" s="162"/>
      <c r="S173" s="162"/>
      <c r="T173" s="163"/>
      <c r="U173" s="164" t="s">
        <v>934</v>
      </c>
      <c r="V173" s="165"/>
    </row>
    <row r="174" spans="1:22" ht="27" customHeight="1">
      <c r="A174" s="22" t="s">
        <v>1644</v>
      </c>
      <c r="B174" s="43">
        <v>584</v>
      </c>
      <c r="C174" s="51" t="s">
        <v>1650</v>
      </c>
      <c r="D174" s="52"/>
      <c r="E174" s="52"/>
      <c r="F174" s="46" t="s">
        <v>1426</v>
      </c>
      <c r="G174" s="82"/>
      <c r="H174" s="82"/>
      <c r="I174" s="37"/>
      <c r="J174" s="67"/>
      <c r="K174" s="68"/>
      <c r="L174" s="68"/>
      <c r="M174" s="68"/>
      <c r="N174" s="68"/>
      <c r="O174" s="47"/>
      <c r="P174" s="9"/>
      <c r="Q174" s="59">
        <v>1</v>
      </c>
      <c r="R174" s="62"/>
      <c r="S174" s="62"/>
      <c r="T174" s="122"/>
      <c r="U174" s="63"/>
      <c r="V174" s="63"/>
    </row>
    <row r="175" spans="1:22" ht="27" customHeight="1">
      <c r="A175" s="22" t="s">
        <v>1644</v>
      </c>
      <c r="B175" s="43">
        <v>584</v>
      </c>
      <c r="C175" s="51" t="s">
        <v>1650</v>
      </c>
      <c r="D175" s="56" t="s">
        <v>538</v>
      </c>
      <c r="E175" s="56" t="s">
        <v>539</v>
      </c>
      <c r="F175" s="46" t="s">
        <v>1426</v>
      </c>
      <c r="G175" s="82" t="s">
        <v>646</v>
      </c>
      <c r="H175" s="82" t="s">
        <v>645</v>
      </c>
      <c r="I175" s="37">
        <v>5310175269</v>
      </c>
      <c r="J175" s="37" t="s">
        <v>139</v>
      </c>
      <c r="K175" s="68">
        <v>5000</v>
      </c>
      <c r="L175" s="68">
        <v>10000</v>
      </c>
      <c r="M175" s="68">
        <v>50000</v>
      </c>
      <c r="N175" s="68">
        <v>100000</v>
      </c>
      <c r="O175" s="47"/>
      <c r="P175" s="9"/>
      <c r="Q175" s="59">
        <v>1</v>
      </c>
      <c r="R175" s="62"/>
      <c r="S175" s="62">
        <f>R175*0.01</f>
        <v>0</v>
      </c>
      <c r="T175" s="122">
        <v>25905.810624999998</v>
      </c>
      <c r="U175" s="63"/>
      <c r="V175" s="63"/>
    </row>
    <row r="176" spans="1:22" ht="27" customHeight="1">
      <c r="A176" s="20" t="s">
        <v>1644</v>
      </c>
      <c r="B176" s="59">
        <v>584</v>
      </c>
      <c r="C176" s="38" t="s">
        <v>1651</v>
      </c>
      <c r="D176" s="56"/>
      <c r="E176" s="56"/>
      <c r="F176" s="7" t="s">
        <v>1668</v>
      </c>
      <c r="G176" s="82"/>
      <c r="H176" s="82"/>
      <c r="I176" s="37"/>
      <c r="J176" s="37"/>
      <c r="K176" s="68"/>
      <c r="L176" s="68"/>
      <c r="M176" s="68"/>
      <c r="N176" s="68"/>
      <c r="O176" s="47"/>
      <c r="P176" s="9"/>
      <c r="Q176" s="59">
        <v>1</v>
      </c>
      <c r="R176" s="62"/>
      <c r="S176" s="62"/>
      <c r="T176" s="122"/>
      <c r="U176" s="63"/>
      <c r="V176" s="63"/>
    </row>
    <row r="177" spans="1:22" ht="27" customHeight="1">
      <c r="A177" s="20" t="s">
        <v>1644</v>
      </c>
      <c r="B177" s="59">
        <v>584</v>
      </c>
      <c r="C177" s="38" t="s">
        <v>1652</v>
      </c>
      <c r="D177" s="56"/>
      <c r="E177" s="56"/>
      <c r="F177" s="7" t="s">
        <v>1668</v>
      </c>
      <c r="G177" s="82"/>
      <c r="H177" s="82"/>
      <c r="I177" s="37"/>
      <c r="J177" s="37"/>
      <c r="K177" s="68"/>
      <c r="L177" s="68"/>
      <c r="M177" s="68"/>
      <c r="N177" s="68"/>
      <c r="O177" s="47"/>
      <c r="P177" s="9"/>
      <c r="Q177" s="59">
        <v>1</v>
      </c>
      <c r="R177" s="62"/>
      <c r="S177" s="62"/>
      <c r="T177" s="122"/>
      <c r="U177" s="63"/>
      <c r="V177" s="63"/>
    </row>
    <row r="178" spans="1:22" ht="27" customHeight="1">
      <c r="A178" s="20" t="s">
        <v>1644</v>
      </c>
      <c r="B178" s="59">
        <v>584</v>
      </c>
      <c r="C178" s="38" t="s">
        <v>1652</v>
      </c>
      <c r="D178" s="140" t="s">
        <v>128</v>
      </c>
      <c r="E178" s="140" t="s">
        <v>519</v>
      </c>
      <c r="F178" s="7" t="s">
        <v>1668</v>
      </c>
      <c r="G178" s="142">
        <v>9005209714</v>
      </c>
      <c r="H178" s="142">
        <v>5218398</v>
      </c>
      <c r="I178" s="143" t="s">
        <v>524</v>
      </c>
      <c r="J178" s="143" t="s">
        <v>403</v>
      </c>
      <c r="K178" s="144">
        <v>1000</v>
      </c>
      <c r="L178" s="144">
        <v>5000</v>
      </c>
      <c r="M178" s="144">
        <v>10000</v>
      </c>
      <c r="N178" s="144">
        <v>10000</v>
      </c>
      <c r="O178" s="8"/>
      <c r="P178" s="62"/>
      <c r="Q178" s="59">
        <v>1</v>
      </c>
      <c r="R178" s="62"/>
      <c r="S178" s="146">
        <f>P178*0.01</f>
        <v>0</v>
      </c>
      <c r="T178" s="154" t="s">
        <v>253</v>
      </c>
      <c r="U178" s="63"/>
      <c r="V178" s="63"/>
    </row>
    <row r="179" spans="1:22" ht="27" customHeight="1">
      <c r="A179" s="20" t="s">
        <v>1644</v>
      </c>
      <c r="B179" s="59">
        <v>584</v>
      </c>
      <c r="C179" s="64" t="s">
        <v>1653</v>
      </c>
      <c r="D179" s="117" t="s">
        <v>802</v>
      </c>
      <c r="E179" s="50" t="s">
        <v>803</v>
      </c>
      <c r="F179" s="7" t="s">
        <v>1669</v>
      </c>
      <c r="G179" s="82" t="s">
        <v>804</v>
      </c>
      <c r="H179" s="82"/>
      <c r="I179" s="37">
        <v>468012</v>
      </c>
      <c r="J179" s="67" t="s">
        <v>746</v>
      </c>
      <c r="K179" s="68"/>
      <c r="L179" s="68"/>
      <c r="M179" s="68"/>
      <c r="N179" s="68"/>
      <c r="O179" s="8"/>
      <c r="P179" s="9"/>
      <c r="Q179" s="59">
        <v>1</v>
      </c>
      <c r="R179" s="62"/>
      <c r="S179" s="62">
        <f>R179*0.01</f>
        <v>0</v>
      </c>
      <c r="T179" s="122">
        <v>2808.1087499999999</v>
      </c>
      <c r="U179" s="63"/>
      <c r="V179" s="63"/>
    </row>
    <row r="180" spans="1:22" ht="27" customHeight="1">
      <c r="A180" s="20" t="s">
        <v>1645</v>
      </c>
      <c r="B180" s="59">
        <v>599</v>
      </c>
      <c r="C180" s="110" t="s">
        <v>1654</v>
      </c>
      <c r="D180" s="152" t="s">
        <v>209</v>
      </c>
      <c r="E180" s="153" t="s">
        <v>317</v>
      </c>
      <c r="F180" s="7" t="s">
        <v>1670</v>
      </c>
      <c r="G180" s="142" t="s">
        <v>650</v>
      </c>
      <c r="H180" s="142" t="s">
        <v>649</v>
      </c>
      <c r="I180" s="143" t="s">
        <v>513</v>
      </c>
      <c r="J180" s="143" t="s">
        <v>402</v>
      </c>
      <c r="K180" s="144">
        <v>10000</v>
      </c>
      <c r="L180" s="144">
        <v>10000</v>
      </c>
      <c r="M180" s="144">
        <v>50000</v>
      </c>
      <c r="N180" s="144">
        <v>50000</v>
      </c>
      <c r="O180" s="8"/>
      <c r="P180" s="62"/>
      <c r="Q180" s="59">
        <v>1</v>
      </c>
      <c r="R180" s="62"/>
      <c r="S180" s="146">
        <f>R180*0.01</f>
        <v>0</v>
      </c>
      <c r="T180" s="147">
        <v>33034.367375000002</v>
      </c>
      <c r="U180" s="49"/>
      <c r="V180" s="49"/>
    </row>
    <row r="181" spans="1:22" ht="27" customHeight="1">
      <c r="A181" s="20" t="s">
        <v>1645</v>
      </c>
      <c r="B181" s="59">
        <v>599</v>
      </c>
      <c r="C181" s="110" t="s">
        <v>1654</v>
      </c>
      <c r="D181" s="157"/>
      <c r="E181" s="157"/>
      <c r="F181" s="7" t="s">
        <v>1670</v>
      </c>
      <c r="G181" s="142"/>
      <c r="H181" s="142"/>
      <c r="I181" s="143"/>
      <c r="J181" s="143"/>
      <c r="K181" s="144"/>
      <c r="L181" s="144"/>
      <c r="M181" s="144"/>
      <c r="N181" s="144"/>
      <c r="O181" s="8">
        <v>1</v>
      </c>
      <c r="P181" s="62"/>
      <c r="Q181" s="59"/>
      <c r="R181" s="62"/>
      <c r="S181" s="146"/>
      <c r="T181" s="147"/>
      <c r="U181" s="49"/>
      <c r="V181" s="49"/>
    </row>
    <row r="182" spans="1:22" ht="27" customHeight="1">
      <c r="A182" s="22" t="s">
        <v>1645</v>
      </c>
      <c r="B182" s="43">
        <v>599</v>
      </c>
      <c r="C182" s="110" t="s">
        <v>1654</v>
      </c>
      <c r="D182" s="52" t="s">
        <v>129</v>
      </c>
      <c r="E182" s="52" t="s">
        <v>318</v>
      </c>
      <c r="F182" s="46" t="s">
        <v>1670</v>
      </c>
      <c r="G182" s="82" t="s">
        <v>648</v>
      </c>
      <c r="H182" s="82" t="s">
        <v>647</v>
      </c>
      <c r="I182" s="37" t="s">
        <v>514</v>
      </c>
      <c r="J182" s="67" t="s">
        <v>402</v>
      </c>
      <c r="K182" s="68">
        <v>10000</v>
      </c>
      <c r="L182" s="68">
        <v>10000</v>
      </c>
      <c r="M182" s="68">
        <v>50000</v>
      </c>
      <c r="N182" s="68">
        <v>50000</v>
      </c>
      <c r="O182" s="47"/>
      <c r="P182" s="9"/>
      <c r="Q182" s="59">
        <v>1</v>
      </c>
      <c r="R182" s="62"/>
      <c r="S182" s="62">
        <f>R182*0.01</f>
        <v>0</v>
      </c>
      <c r="T182" s="122">
        <v>38900.460625</v>
      </c>
      <c r="U182" s="49"/>
      <c r="V182" s="49"/>
    </row>
    <row r="183" spans="1:22" ht="27" customHeight="1">
      <c r="A183" s="22" t="s">
        <v>1645</v>
      </c>
      <c r="B183" s="43">
        <v>599</v>
      </c>
      <c r="C183" s="51" t="s">
        <v>1655</v>
      </c>
      <c r="D183" s="52"/>
      <c r="E183" s="52"/>
      <c r="F183" s="46" t="s">
        <v>1426</v>
      </c>
      <c r="G183" s="82"/>
      <c r="H183" s="82"/>
      <c r="I183" s="37"/>
      <c r="J183" s="67"/>
      <c r="K183" s="68"/>
      <c r="L183" s="68"/>
      <c r="M183" s="68"/>
      <c r="N183" s="68"/>
      <c r="O183" s="47"/>
      <c r="P183" s="9"/>
      <c r="Q183" s="59">
        <v>1</v>
      </c>
      <c r="R183" s="62"/>
      <c r="S183" s="62"/>
      <c r="T183" s="122"/>
      <c r="U183" s="49"/>
      <c r="V183" s="49"/>
    </row>
    <row r="184" spans="1:22" ht="27" customHeight="1">
      <c r="A184" s="22" t="s">
        <v>1645</v>
      </c>
      <c r="B184" s="43">
        <v>599</v>
      </c>
      <c r="C184" s="51" t="s">
        <v>1655</v>
      </c>
      <c r="D184" s="52"/>
      <c r="E184" s="52"/>
      <c r="F184" s="46" t="s">
        <v>1426</v>
      </c>
      <c r="G184" s="82"/>
      <c r="H184" s="82"/>
      <c r="I184" s="37"/>
      <c r="J184" s="67"/>
      <c r="K184" s="68"/>
      <c r="L184" s="68"/>
      <c r="M184" s="68"/>
      <c r="N184" s="68"/>
      <c r="O184" s="47"/>
      <c r="P184" s="9"/>
      <c r="Q184" s="59">
        <v>1</v>
      </c>
      <c r="R184" s="62"/>
      <c r="S184" s="62"/>
      <c r="T184" s="122"/>
      <c r="U184" s="49"/>
      <c r="V184" s="49"/>
    </row>
    <row r="185" spans="1:22" ht="27" customHeight="1">
      <c r="A185" s="22" t="s">
        <v>1645</v>
      </c>
      <c r="B185" s="43">
        <v>599</v>
      </c>
      <c r="C185" s="51" t="s">
        <v>1655</v>
      </c>
      <c r="D185" s="50" t="s">
        <v>131</v>
      </c>
      <c r="E185" s="50" t="s">
        <v>319</v>
      </c>
      <c r="F185" s="46" t="s">
        <v>1426</v>
      </c>
      <c r="G185" s="82">
        <v>9005215193</v>
      </c>
      <c r="H185" s="82">
        <v>5223951</v>
      </c>
      <c r="I185" s="37" t="s">
        <v>512</v>
      </c>
      <c r="J185" s="76" t="s">
        <v>522</v>
      </c>
      <c r="K185" s="68">
        <v>5000</v>
      </c>
      <c r="L185" s="68">
        <v>10000</v>
      </c>
      <c r="M185" s="68">
        <v>50000</v>
      </c>
      <c r="N185" s="68">
        <v>100000</v>
      </c>
      <c r="O185" s="47">
        <v>1</v>
      </c>
      <c r="P185" s="9"/>
      <c r="Q185" s="59"/>
      <c r="R185" s="62"/>
      <c r="S185" s="62">
        <f>P185*0.01</f>
        <v>0</v>
      </c>
      <c r="T185" s="122">
        <v>52079.927750000003</v>
      </c>
      <c r="U185" s="49"/>
      <c r="V185" s="49"/>
    </row>
    <row r="186" spans="1:22" ht="27" customHeight="1">
      <c r="A186" s="22" t="s">
        <v>1646</v>
      </c>
      <c r="B186" s="43">
        <v>620</v>
      </c>
      <c r="C186" s="51" t="s">
        <v>1656</v>
      </c>
      <c r="D186" s="50"/>
      <c r="E186" s="50"/>
      <c r="F186" s="46" t="s">
        <v>1671</v>
      </c>
      <c r="G186" s="82"/>
      <c r="H186" s="82"/>
      <c r="I186" s="37"/>
      <c r="J186" s="76"/>
      <c r="K186" s="68"/>
      <c r="L186" s="68"/>
      <c r="M186" s="68"/>
      <c r="N186" s="68"/>
      <c r="O186" s="47">
        <v>1</v>
      </c>
      <c r="P186" s="9"/>
      <c r="Q186" s="59"/>
      <c r="R186" s="62"/>
      <c r="S186" s="62"/>
      <c r="T186" s="122"/>
      <c r="U186" s="49"/>
      <c r="V186" s="49"/>
    </row>
    <row r="187" spans="1:22" ht="27" customHeight="1">
      <c r="A187" s="22" t="s">
        <v>1646</v>
      </c>
      <c r="B187" s="43">
        <v>620</v>
      </c>
      <c r="C187" s="51" t="s">
        <v>1656</v>
      </c>
      <c r="D187" s="52"/>
      <c r="E187" s="52"/>
      <c r="F187" s="46" t="s">
        <v>1671</v>
      </c>
      <c r="G187" s="82"/>
      <c r="H187" s="82"/>
      <c r="I187" s="37"/>
      <c r="J187" s="67"/>
      <c r="K187" s="68"/>
      <c r="L187" s="68"/>
      <c r="M187" s="68"/>
      <c r="N187" s="68"/>
      <c r="O187" s="47"/>
      <c r="P187" s="9"/>
      <c r="Q187" s="59">
        <v>1</v>
      </c>
      <c r="R187" s="62"/>
      <c r="S187" s="62"/>
      <c r="T187" s="122"/>
      <c r="U187" s="49"/>
      <c r="V187" s="49"/>
    </row>
    <row r="188" spans="1:22" ht="27" customHeight="1">
      <c r="A188" s="22" t="s">
        <v>1646</v>
      </c>
      <c r="B188" s="43">
        <v>620</v>
      </c>
      <c r="C188" s="51" t="s">
        <v>1657</v>
      </c>
      <c r="D188" s="52" t="s">
        <v>132</v>
      </c>
      <c r="E188" s="52" t="s">
        <v>320</v>
      </c>
      <c r="F188" s="84" t="s">
        <v>1672</v>
      </c>
      <c r="G188" s="82" t="s">
        <v>652</v>
      </c>
      <c r="H188" s="82" t="s">
        <v>651</v>
      </c>
      <c r="I188" s="37" t="s">
        <v>515</v>
      </c>
      <c r="J188" s="67" t="s">
        <v>520</v>
      </c>
      <c r="K188" s="68">
        <v>5000</v>
      </c>
      <c r="L188" s="68">
        <v>10000</v>
      </c>
      <c r="M188" s="68">
        <v>10000</v>
      </c>
      <c r="N188" s="68">
        <v>50000</v>
      </c>
      <c r="O188" s="47"/>
      <c r="P188" s="9"/>
      <c r="Q188" s="59">
        <v>1</v>
      </c>
      <c r="R188" s="62"/>
      <c r="S188" s="62">
        <f>R188*0.01</f>
        <v>0</v>
      </c>
      <c r="T188" s="122">
        <v>13398.540875000001</v>
      </c>
      <c r="U188" s="49"/>
      <c r="V188" s="49"/>
    </row>
    <row r="189" spans="1:22" ht="27" customHeight="1">
      <c r="A189" s="22" t="s">
        <v>1647</v>
      </c>
      <c r="B189" s="43">
        <v>1055</v>
      </c>
      <c r="C189" s="51" t="s">
        <v>1658</v>
      </c>
      <c r="D189" s="52" t="s">
        <v>134</v>
      </c>
      <c r="E189" s="52" t="s">
        <v>321</v>
      </c>
      <c r="F189" s="46" t="s">
        <v>1673</v>
      </c>
      <c r="G189" s="82" t="s">
        <v>654</v>
      </c>
      <c r="H189" s="82" t="s">
        <v>653</v>
      </c>
      <c r="I189" s="37" t="s">
        <v>518</v>
      </c>
      <c r="J189" s="67" t="s">
        <v>520</v>
      </c>
      <c r="K189" s="68">
        <v>10000</v>
      </c>
      <c r="L189" s="68">
        <v>50000</v>
      </c>
      <c r="M189" s="68">
        <v>50000</v>
      </c>
      <c r="N189" s="68">
        <v>100000</v>
      </c>
      <c r="O189" s="47"/>
      <c r="P189" s="9"/>
      <c r="Q189" s="59">
        <v>1</v>
      </c>
      <c r="R189" s="62"/>
      <c r="S189" s="62">
        <f>R189*0.01</f>
        <v>0</v>
      </c>
      <c r="T189" s="122">
        <v>28961.469499999999</v>
      </c>
      <c r="U189" s="49"/>
      <c r="V189" s="49"/>
    </row>
    <row r="190" spans="1:22" ht="27" customHeight="1">
      <c r="A190" s="22" t="s">
        <v>1647</v>
      </c>
      <c r="B190" s="43">
        <v>1055</v>
      </c>
      <c r="C190" s="51" t="s">
        <v>1658</v>
      </c>
      <c r="D190" s="52" t="s">
        <v>805</v>
      </c>
      <c r="E190" s="52" t="s">
        <v>806</v>
      </c>
      <c r="F190" s="46" t="s">
        <v>1673</v>
      </c>
      <c r="G190" s="82" t="s">
        <v>807</v>
      </c>
      <c r="H190" s="82"/>
      <c r="I190" s="37">
        <v>468008</v>
      </c>
      <c r="J190" s="67"/>
      <c r="K190" s="68"/>
      <c r="L190" s="68"/>
      <c r="M190" s="68"/>
      <c r="N190" s="68"/>
      <c r="O190" s="47"/>
      <c r="P190" s="9"/>
      <c r="Q190" s="59">
        <v>1</v>
      </c>
      <c r="R190" s="62"/>
      <c r="S190" s="62">
        <f>R190*0.01</f>
        <v>0</v>
      </c>
      <c r="T190" s="122">
        <v>1852.8242499999999</v>
      </c>
      <c r="U190" s="49"/>
      <c r="V190" s="49"/>
    </row>
    <row r="191" spans="1:22" ht="27" customHeight="1">
      <c r="A191" s="20" t="s">
        <v>1648</v>
      </c>
      <c r="B191" s="43">
        <v>1106</v>
      </c>
      <c r="C191" s="64" t="s">
        <v>1659</v>
      </c>
      <c r="D191" s="52"/>
      <c r="E191" s="52"/>
      <c r="F191" s="46" t="s">
        <v>1674</v>
      </c>
      <c r="G191" s="82"/>
      <c r="H191" s="82"/>
      <c r="I191" s="37"/>
      <c r="J191" s="67"/>
      <c r="K191" s="68"/>
      <c r="L191" s="68"/>
      <c r="M191" s="68"/>
      <c r="N191" s="68"/>
      <c r="O191" s="47"/>
      <c r="P191" s="9"/>
      <c r="Q191" s="59">
        <v>1</v>
      </c>
      <c r="R191" s="62"/>
      <c r="S191" s="62"/>
      <c r="T191" s="122"/>
      <c r="U191" s="49"/>
      <c r="V191" s="49"/>
    </row>
    <row r="192" spans="1:22" ht="27" customHeight="1">
      <c r="A192" s="20" t="s">
        <v>1648</v>
      </c>
      <c r="B192" s="59">
        <v>1106</v>
      </c>
      <c r="C192" s="64" t="s">
        <v>1660</v>
      </c>
      <c r="D192" s="3" t="s">
        <v>137</v>
      </c>
      <c r="E192" s="3" t="s">
        <v>322</v>
      </c>
      <c r="F192" s="46" t="s">
        <v>1675</v>
      </c>
      <c r="G192" s="89" t="s">
        <v>656</v>
      </c>
      <c r="H192" s="89" t="s">
        <v>655</v>
      </c>
      <c r="I192" s="67" t="s">
        <v>516</v>
      </c>
      <c r="J192" s="67" t="s">
        <v>520</v>
      </c>
      <c r="K192" s="109">
        <v>10000</v>
      </c>
      <c r="L192" s="109">
        <v>50000</v>
      </c>
      <c r="M192" s="109">
        <v>50000</v>
      </c>
      <c r="N192" s="109">
        <v>100000</v>
      </c>
      <c r="O192" s="8"/>
      <c r="P192" s="62"/>
      <c r="Q192" s="59">
        <v>1</v>
      </c>
      <c r="R192" s="62"/>
      <c r="S192" s="146">
        <f>R192*0.01</f>
        <v>0</v>
      </c>
      <c r="T192" s="147">
        <v>18479.663250000001</v>
      </c>
      <c r="U192" s="49"/>
      <c r="V192" s="49"/>
    </row>
    <row r="193" spans="1:22" ht="27" customHeight="1">
      <c r="A193" s="22" t="s">
        <v>1648</v>
      </c>
      <c r="B193" s="43">
        <v>1106</v>
      </c>
      <c r="C193" s="64" t="s">
        <v>1660</v>
      </c>
      <c r="D193" s="3"/>
      <c r="E193" s="3"/>
      <c r="F193" s="46" t="s">
        <v>1675</v>
      </c>
      <c r="G193" s="89"/>
      <c r="H193" s="89"/>
      <c r="I193" s="67"/>
      <c r="J193" s="67"/>
      <c r="K193" s="109"/>
      <c r="L193" s="109"/>
      <c r="M193" s="109"/>
      <c r="N193" s="109"/>
      <c r="O193" s="8">
        <v>1</v>
      </c>
      <c r="P193" s="62"/>
      <c r="Q193" s="59"/>
      <c r="R193" s="62"/>
      <c r="S193" s="146"/>
      <c r="T193" s="147"/>
      <c r="U193" s="49"/>
      <c r="V193" s="49"/>
    </row>
    <row r="194" spans="1:22" ht="27" customHeight="1">
      <c r="A194" s="22" t="s">
        <v>1648</v>
      </c>
      <c r="B194" s="43">
        <v>1106</v>
      </c>
      <c r="C194" s="64" t="s">
        <v>1660</v>
      </c>
      <c r="D194" s="52" t="s">
        <v>251</v>
      </c>
      <c r="E194" s="52" t="s">
        <v>323</v>
      </c>
      <c r="F194" s="46" t="s">
        <v>1675</v>
      </c>
      <c r="G194" s="82">
        <v>9005229885</v>
      </c>
      <c r="H194" s="82">
        <v>5233317</v>
      </c>
      <c r="I194" s="37" t="s">
        <v>517</v>
      </c>
      <c r="J194" s="67" t="s">
        <v>520</v>
      </c>
      <c r="K194" s="68">
        <v>5000</v>
      </c>
      <c r="L194" s="68">
        <v>10000</v>
      </c>
      <c r="M194" s="68">
        <v>10000</v>
      </c>
      <c r="N194" s="68">
        <v>50000</v>
      </c>
      <c r="O194" s="47"/>
      <c r="P194" s="9"/>
      <c r="Q194" s="59">
        <v>1</v>
      </c>
      <c r="R194" s="62"/>
      <c r="S194" s="62">
        <f>P194*0.01</f>
        <v>0</v>
      </c>
      <c r="T194" s="122">
        <v>22705.551125000002</v>
      </c>
      <c r="U194" s="49"/>
      <c r="V194" s="49"/>
    </row>
    <row r="195" spans="1:22" ht="27" customHeight="1">
      <c r="A195" s="22" t="s">
        <v>1644</v>
      </c>
      <c r="B195" s="43">
        <v>584</v>
      </c>
      <c r="C195" s="26" t="s">
        <v>1661</v>
      </c>
      <c r="D195" s="52"/>
      <c r="E195" s="52"/>
      <c r="F195" s="84" t="s">
        <v>1676</v>
      </c>
      <c r="G195" s="82"/>
      <c r="H195" s="82"/>
      <c r="I195" s="37"/>
      <c r="J195" s="67"/>
      <c r="K195" s="68"/>
      <c r="L195" s="68"/>
      <c r="M195" s="68"/>
      <c r="N195" s="68"/>
      <c r="O195" s="47">
        <v>1</v>
      </c>
      <c r="P195" s="9"/>
      <c r="Q195" s="59"/>
      <c r="R195" s="62"/>
      <c r="S195" s="62"/>
      <c r="T195" s="122"/>
      <c r="U195" s="49"/>
      <c r="V195" s="49"/>
    </row>
    <row r="196" spans="1:22" ht="27" customHeight="1">
      <c r="A196" s="22" t="s">
        <v>1644</v>
      </c>
      <c r="B196" s="43">
        <v>584</v>
      </c>
      <c r="C196" s="26" t="s">
        <v>1661</v>
      </c>
      <c r="D196" s="52"/>
      <c r="E196" s="52"/>
      <c r="F196" s="84" t="s">
        <v>1676</v>
      </c>
      <c r="G196" s="82"/>
      <c r="H196" s="82"/>
      <c r="I196" s="37"/>
      <c r="J196" s="67"/>
      <c r="K196" s="68"/>
      <c r="L196" s="68"/>
      <c r="M196" s="68"/>
      <c r="N196" s="68"/>
      <c r="O196" s="8"/>
      <c r="P196" s="156"/>
      <c r="Q196" s="59">
        <v>1</v>
      </c>
      <c r="R196" s="156"/>
      <c r="S196" s="126"/>
      <c r="T196" s="122"/>
      <c r="U196" s="49"/>
      <c r="V196" s="49"/>
    </row>
    <row r="197" spans="1:22" ht="27" customHeight="1">
      <c r="A197" s="22" t="s">
        <v>1644</v>
      </c>
      <c r="B197" s="43">
        <v>584</v>
      </c>
      <c r="C197" s="26" t="s">
        <v>1662</v>
      </c>
      <c r="D197" s="52"/>
      <c r="E197" s="52"/>
      <c r="F197" s="84" t="s">
        <v>1677</v>
      </c>
      <c r="G197" s="82"/>
      <c r="H197" s="82"/>
      <c r="I197" s="37"/>
      <c r="J197" s="67"/>
      <c r="K197" s="68"/>
      <c r="L197" s="68"/>
      <c r="M197" s="68"/>
      <c r="N197" s="68"/>
      <c r="O197" s="8"/>
      <c r="P197" s="156"/>
      <c r="Q197" s="59">
        <v>1</v>
      </c>
      <c r="R197" s="156"/>
      <c r="S197" s="126"/>
      <c r="T197" s="122"/>
      <c r="U197" s="49"/>
      <c r="V197" s="49"/>
    </row>
    <row r="198" spans="1:22" ht="27" customHeight="1">
      <c r="A198" s="22" t="s">
        <v>1644</v>
      </c>
      <c r="B198" s="43">
        <v>584</v>
      </c>
      <c r="C198" s="26" t="s">
        <v>1662</v>
      </c>
      <c r="D198" s="52"/>
      <c r="E198" s="52"/>
      <c r="F198" s="84" t="s">
        <v>1677</v>
      </c>
      <c r="G198" s="82"/>
      <c r="H198" s="82"/>
      <c r="I198" s="37"/>
      <c r="J198" s="67"/>
      <c r="K198" s="68"/>
      <c r="L198" s="68"/>
      <c r="M198" s="68"/>
      <c r="N198" s="68"/>
      <c r="O198" s="8">
        <v>1</v>
      </c>
      <c r="P198" s="156"/>
      <c r="Q198" s="59"/>
      <c r="R198" s="156"/>
      <c r="S198" s="126"/>
      <c r="T198" s="122"/>
      <c r="U198" s="49"/>
      <c r="V198" s="49"/>
    </row>
    <row r="199" spans="1:22" ht="27" customHeight="1">
      <c r="A199" s="22" t="s">
        <v>1644</v>
      </c>
      <c r="B199" s="43">
        <v>584</v>
      </c>
      <c r="C199" s="26" t="s">
        <v>1663</v>
      </c>
      <c r="D199" s="52"/>
      <c r="E199" s="52"/>
      <c r="F199" s="84" t="s">
        <v>1678</v>
      </c>
      <c r="G199" s="82"/>
      <c r="H199" s="82"/>
      <c r="I199" s="37"/>
      <c r="J199" s="67"/>
      <c r="K199" s="68"/>
      <c r="L199" s="68"/>
      <c r="M199" s="68"/>
      <c r="N199" s="68"/>
      <c r="O199" s="8"/>
      <c r="P199" s="156"/>
      <c r="Q199" s="59">
        <v>1</v>
      </c>
      <c r="R199" s="156"/>
      <c r="S199" s="126"/>
      <c r="T199" s="122"/>
      <c r="U199" s="49"/>
      <c r="V199" s="49"/>
    </row>
    <row r="200" spans="1:22" ht="27" customHeight="1">
      <c r="A200" s="22" t="s">
        <v>1644</v>
      </c>
      <c r="B200" s="43">
        <v>584</v>
      </c>
      <c r="C200" s="26" t="s">
        <v>1663</v>
      </c>
      <c r="D200" s="52"/>
      <c r="E200" s="52"/>
      <c r="F200" s="84" t="s">
        <v>1678</v>
      </c>
      <c r="G200" s="82"/>
      <c r="H200" s="82"/>
      <c r="I200" s="37"/>
      <c r="J200" s="67"/>
      <c r="K200" s="68"/>
      <c r="L200" s="68"/>
      <c r="M200" s="68"/>
      <c r="N200" s="68"/>
      <c r="O200" s="8">
        <v>1</v>
      </c>
      <c r="P200" s="156"/>
      <c r="Q200" s="59"/>
      <c r="R200" s="156"/>
      <c r="S200" s="126"/>
      <c r="T200" s="122"/>
      <c r="U200" s="49"/>
      <c r="V200" s="49"/>
    </row>
    <row r="201" spans="1:22" ht="27" customHeight="1">
      <c r="A201" s="22" t="s">
        <v>1645</v>
      </c>
      <c r="B201" s="43">
        <v>599</v>
      </c>
      <c r="C201" s="26" t="s">
        <v>1664</v>
      </c>
      <c r="D201" s="52"/>
      <c r="E201" s="52"/>
      <c r="F201" s="84" t="s">
        <v>1679</v>
      </c>
      <c r="G201" s="82"/>
      <c r="H201" s="82"/>
      <c r="I201" s="37"/>
      <c r="J201" s="67"/>
      <c r="K201" s="68"/>
      <c r="L201" s="68"/>
      <c r="M201" s="68"/>
      <c r="N201" s="68"/>
      <c r="O201" s="8"/>
      <c r="P201" s="156"/>
      <c r="Q201" s="59">
        <v>1</v>
      </c>
      <c r="R201" s="156"/>
      <c r="S201" s="126"/>
      <c r="T201" s="122"/>
      <c r="U201" s="49"/>
      <c r="V201" s="49"/>
    </row>
    <row r="202" spans="1:22" ht="27" customHeight="1">
      <c r="A202" s="22" t="s">
        <v>1645</v>
      </c>
      <c r="B202" s="43">
        <v>599</v>
      </c>
      <c r="C202" s="26" t="s">
        <v>1664</v>
      </c>
      <c r="D202" s="52"/>
      <c r="E202" s="52"/>
      <c r="F202" s="84" t="s">
        <v>1679</v>
      </c>
      <c r="G202" s="82"/>
      <c r="H202" s="82"/>
      <c r="I202" s="37"/>
      <c r="J202" s="67"/>
      <c r="K202" s="68"/>
      <c r="L202" s="68"/>
      <c r="M202" s="68"/>
      <c r="N202" s="68"/>
      <c r="O202" s="8">
        <v>1</v>
      </c>
      <c r="P202" s="156"/>
      <c r="Q202" s="59"/>
      <c r="R202" s="156"/>
      <c r="S202" s="126"/>
      <c r="T202" s="122"/>
      <c r="U202" s="49"/>
      <c r="V202" s="49"/>
    </row>
    <row r="203" spans="1:22" ht="27" customHeight="1">
      <c r="A203" s="22" t="s">
        <v>1646</v>
      </c>
      <c r="B203" s="43">
        <v>620</v>
      </c>
      <c r="C203" s="26" t="s">
        <v>1665</v>
      </c>
      <c r="D203" s="52"/>
      <c r="E203" s="52"/>
      <c r="F203" s="84" t="s">
        <v>1672</v>
      </c>
      <c r="G203" s="82"/>
      <c r="H203" s="82"/>
      <c r="I203" s="37"/>
      <c r="J203" s="67"/>
      <c r="K203" s="68"/>
      <c r="L203" s="68"/>
      <c r="M203" s="68"/>
      <c r="N203" s="68"/>
      <c r="O203" s="8">
        <v>1</v>
      </c>
      <c r="P203" s="156"/>
      <c r="Q203" s="59"/>
      <c r="R203" s="156"/>
      <c r="S203" s="126"/>
      <c r="T203" s="122"/>
      <c r="U203" s="49"/>
      <c r="V203" s="49"/>
    </row>
    <row r="204" spans="1:22" ht="27" customHeight="1">
      <c r="A204" s="22" t="s">
        <v>1647</v>
      </c>
      <c r="B204" s="43">
        <v>1055</v>
      </c>
      <c r="C204" s="158" t="s">
        <v>1666</v>
      </c>
      <c r="D204" s="52"/>
      <c r="E204" s="52"/>
      <c r="F204" s="84" t="s">
        <v>1680</v>
      </c>
      <c r="G204" s="82"/>
      <c r="H204" s="82"/>
      <c r="I204" s="37"/>
      <c r="J204" s="67"/>
      <c r="K204" s="68"/>
      <c r="L204" s="68"/>
      <c r="M204" s="68"/>
      <c r="N204" s="68"/>
      <c r="O204" s="8"/>
      <c r="P204" s="156"/>
      <c r="Q204" s="59">
        <v>1</v>
      </c>
      <c r="R204" s="156"/>
      <c r="S204" s="126"/>
      <c r="T204" s="122"/>
      <c r="U204" s="49"/>
      <c r="V204" s="49"/>
    </row>
    <row r="205" spans="1:22" ht="27" customHeight="1">
      <c r="A205" s="12" t="s">
        <v>1649</v>
      </c>
      <c r="B205" s="13">
        <v>584</v>
      </c>
      <c r="C205" s="27"/>
      <c r="D205" s="13"/>
      <c r="E205" s="55"/>
      <c r="F205" s="13"/>
      <c r="G205" s="13"/>
      <c r="H205" s="13"/>
      <c r="I205" s="13"/>
      <c r="J205" s="13"/>
      <c r="K205" s="13"/>
      <c r="L205" s="13"/>
      <c r="M205" s="13"/>
      <c r="N205" s="13"/>
      <c r="O205" s="14">
        <v>10</v>
      </c>
      <c r="P205" s="14"/>
      <c r="Q205" s="14">
        <f>SUM(Q174:Q204)</f>
        <v>22</v>
      </c>
      <c r="R205" s="14"/>
      <c r="S205" s="14">
        <f>SUM(S174:S204)</f>
        <v>0</v>
      </c>
      <c r="T205" s="14">
        <f>SUM(T174:T204)</f>
        <v>238126.72412500004</v>
      </c>
      <c r="U205" s="16"/>
      <c r="V205" s="16"/>
    </row>
    <row r="206" spans="1:22" ht="27" customHeight="1">
      <c r="A206" s="22" t="s">
        <v>1681</v>
      </c>
      <c r="B206" s="43">
        <v>198</v>
      </c>
      <c r="C206" s="51" t="s">
        <v>1685</v>
      </c>
      <c r="D206" s="50" t="s">
        <v>56</v>
      </c>
      <c r="E206" s="50" t="s">
        <v>324</v>
      </c>
      <c r="F206" s="46" t="s">
        <v>1702</v>
      </c>
      <c r="G206" s="82">
        <v>9005214888</v>
      </c>
      <c r="H206" s="82">
        <v>5223649</v>
      </c>
      <c r="I206" s="33" t="s">
        <v>446</v>
      </c>
      <c r="J206" s="33" t="s">
        <v>521</v>
      </c>
      <c r="K206" s="69" t="s">
        <v>406</v>
      </c>
      <c r="L206" s="69">
        <v>10000</v>
      </c>
      <c r="M206" s="69">
        <v>10000</v>
      </c>
      <c r="N206" s="69">
        <v>50000</v>
      </c>
      <c r="O206" s="47">
        <v>1</v>
      </c>
      <c r="P206" s="48"/>
      <c r="Q206" s="43"/>
      <c r="R206" s="48"/>
      <c r="S206" s="48">
        <f>P206*0.01</f>
        <v>0</v>
      </c>
      <c r="T206" s="122">
        <v>38592.37775</v>
      </c>
      <c r="U206" s="49"/>
      <c r="V206" s="49"/>
    </row>
    <row r="207" spans="1:22" ht="27" customHeight="1">
      <c r="A207" s="18" t="s">
        <v>1681</v>
      </c>
      <c r="B207" s="6">
        <v>198</v>
      </c>
      <c r="C207" s="51" t="s">
        <v>1685</v>
      </c>
      <c r="D207" s="50"/>
      <c r="E207" s="50"/>
      <c r="F207" s="46" t="s">
        <v>1702</v>
      </c>
      <c r="G207" s="82"/>
      <c r="H207" s="82"/>
      <c r="I207" s="33"/>
      <c r="J207" s="33"/>
      <c r="K207" s="69"/>
      <c r="L207" s="69"/>
      <c r="M207" s="69"/>
      <c r="N207" s="69"/>
      <c r="O207" s="47"/>
      <c r="P207" s="48"/>
      <c r="Q207" s="43">
        <v>1</v>
      </c>
      <c r="R207" s="48"/>
      <c r="S207" s="48"/>
      <c r="T207" s="122"/>
      <c r="U207" s="49"/>
      <c r="V207" s="49"/>
    </row>
    <row r="208" spans="1:22" ht="27" customHeight="1">
      <c r="A208" s="18" t="s">
        <v>1681</v>
      </c>
      <c r="B208" s="6">
        <v>198</v>
      </c>
      <c r="C208" s="51" t="s">
        <v>1685</v>
      </c>
      <c r="D208" s="3" t="s">
        <v>59</v>
      </c>
      <c r="E208" s="3" t="s">
        <v>325</v>
      </c>
      <c r="F208" s="46" t="s">
        <v>1702</v>
      </c>
      <c r="G208" s="82" t="s">
        <v>660</v>
      </c>
      <c r="H208" s="82" t="s">
        <v>659</v>
      </c>
      <c r="I208" s="37" t="s">
        <v>445</v>
      </c>
      <c r="J208" s="67" t="s">
        <v>520</v>
      </c>
      <c r="K208" s="68">
        <v>10000</v>
      </c>
      <c r="L208" s="68">
        <v>50000</v>
      </c>
      <c r="M208" s="68">
        <v>50000</v>
      </c>
      <c r="N208" s="68">
        <v>1000000</v>
      </c>
      <c r="O208" s="8">
        <v>1</v>
      </c>
      <c r="P208" s="9"/>
      <c r="Q208" s="6"/>
      <c r="R208" s="9"/>
      <c r="S208" s="9">
        <f>R208*0.01</f>
        <v>0</v>
      </c>
      <c r="T208" s="122">
        <v>36702.502874999998</v>
      </c>
      <c r="U208" s="4"/>
      <c r="V208" s="4"/>
    </row>
    <row r="209" spans="1:22" ht="27" customHeight="1">
      <c r="A209" s="20" t="s">
        <v>1681</v>
      </c>
      <c r="B209" s="59">
        <v>198</v>
      </c>
      <c r="C209" s="17" t="s">
        <v>1686</v>
      </c>
      <c r="D209" s="3"/>
      <c r="E209" s="3"/>
      <c r="F209" s="7" t="s">
        <v>1703</v>
      </c>
      <c r="G209" s="82"/>
      <c r="H209" s="82"/>
      <c r="I209" s="37"/>
      <c r="J209" s="67"/>
      <c r="K209" s="68"/>
      <c r="L209" s="68"/>
      <c r="M209" s="68"/>
      <c r="N209" s="68"/>
      <c r="O209" s="8"/>
      <c r="P209" s="9"/>
      <c r="Q209" s="6">
        <v>1</v>
      </c>
      <c r="R209" s="9"/>
      <c r="S209" s="9"/>
      <c r="T209" s="122"/>
      <c r="U209" s="4"/>
      <c r="V209" s="4"/>
    </row>
    <row r="210" spans="1:22" ht="27" customHeight="1">
      <c r="A210" s="20" t="s">
        <v>1681</v>
      </c>
      <c r="B210" s="59">
        <v>198</v>
      </c>
      <c r="C210" s="17" t="s">
        <v>1687</v>
      </c>
      <c r="D210" s="3"/>
      <c r="E210" s="3"/>
      <c r="F210" s="7" t="s">
        <v>1704</v>
      </c>
      <c r="G210" s="82"/>
      <c r="H210" s="82"/>
      <c r="I210" s="37"/>
      <c r="J210" s="67"/>
      <c r="K210" s="68"/>
      <c r="L210" s="68"/>
      <c r="M210" s="68"/>
      <c r="N210" s="68"/>
      <c r="O210" s="8"/>
      <c r="P210" s="9"/>
      <c r="Q210" s="6">
        <v>1</v>
      </c>
      <c r="R210" s="9"/>
      <c r="S210" s="9"/>
      <c r="T210" s="122"/>
      <c r="U210" s="4"/>
      <c r="V210" s="4"/>
    </row>
    <row r="211" spans="1:22" ht="27" customHeight="1">
      <c r="A211" s="20" t="s">
        <v>1681</v>
      </c>
      <c r="B211" s="59">
        <v>198</v>
      </c>
      <c r="C211" s="64" t="s">
        <v>1688</v>
      </c>
      <c r="D211" s="2" t="s">
        <v>60</v>
      </c>
      <c r="E211" s="2" t="s">
        <v>326</v>
      </c>
      <c r="F211" s="7" t="s">
        <v>1705</v>
      </c>
      <c r="G211" s="89" t="s">
        <v>658</v>
      </c>
      <c r="H211" s="89" t="s">
        <v>657</v>
      </c>
      <c r="I211" s="67" t="s">
        <v>443</v>
      </c>
      <c r="J211" s="67" t="s">
        <v>520</v>
      </c>
      <c r="K211" s="109">
        <v>10000</v>
      </c>
      <c r="L211" s="109">
        <v>10000</v>
      </c>
      <c r="M211" s="109">
        <v>10000</v>
      </c>
      <c r="N211" s="109">
        <v>50000</v>
      </c>
      <c r="O211" s="8"/>
      <c r="P211" s="62"/>
      <c r="Q211" s="6">
        <v>1</v>
      </c>
      <c r="R211" s="9"/>
      <c r="S211" s="9">
        <f>R211*0.01</f>
        <v>0</v>
      </c>
      <c r="T211" s="122">
        <v>34251.083124999997</v>
      </c>
      <c r="U211" s="4"/>
      <c r="V211" s="4"/>
    </row>
    <row r="212" spans="1:22" ht="27" customHeight="1">
      <c r="A212" s="137" t="s">
        <v>1681</v>
      </c>
      <c r="B212" s="138">
        <v>198</v>
      </c>
      <c r="C212" s="139" t="s">
        <v>1689</v>
      </c>
      <c r="D212" s="140" t="s">
        <v>61</v>
      </c>
      <c r="E212" s="140" t="s">
        <v>327</v>
      </c>
      <c r="F212" s="141" t="s">
        <v>1667</v>
      </c>
      <c r="G212" s="142">
        <v>9005206092</v>
      </c>
      <c r="H212" s="142">
        <v>5214947</v>
      </c>
      <c r="I212" s="143" t="s">
        <v>442</v>
      </c>
      <c r="J212" s="143" t="s">
        <v>403</v>
      </c>
      <c r="K212" s="144">
        <v>10000</v>
      </c>
      <c r="L212" s="144">
        <v>10000</v>
      </c>
      <c r="M212" s="144">
        <v>10000</v>
      </c>
      <c r="N212" s="144">
        <v>10000</v>
      </c>
      <c r="O212" s="145">
        <v>1</v>
      </c>
      <c r="P212" s="146"/>
      <c r="Q212" s="138"/>
      <c r="R212" s="146"/>
      <c r="S212" s="146">
        <f>P212*0.01</f>
        <v>0</v>
      </c>
      <c r="T212" s="147">
        <v>11327.97575</v>
      </c>
      <c r="U212" s="164" t="s">
        <v>934</v>
      </c>
      <c r="V212" s="165"/>
    </row>
    <row r="213" spans="1:22" ht="27" customHeight="1">
      <c r="A213" s="20" t="s">
        <v>1681</v>
      </c>
      <c r="B213" s="59">
        <v>198</v>
      </c>
      <c r="C213" s="64" t="s">
        <v>1690</v>
      </c>
      <c r="D213" s="167"/>
      <c r="E213" s="167"/>
      <c r="F213" s="7" t="s">
        <v>1706</v>
      </c>
      <c r="G213" s="142"/>
      <c r="H213" s="142"/>
      <c r="I213" s="143"/>
      <c r="J213" s="143"/>
      <c r="K213" s="144"/>
      <c r="L213" s="144"/>
      <c r="M213" s="144"/>
      <c r="N213" s="144"/>
      <c r="O213" s="8"/>
      <c r="P213" s="62"/>
      <c r="Q213" s="59">
        <v>1</v>
      </c>
      <c r="R213" s="62"/>
      <c r="S213" s="146"/>
      <c r="T213" s="147"/>
      <c r="U213" s="63"/>
      <c r="V213" s="108"/>
    </row>
    <row r="214" spans="1:22" ht="27" customHeight="1">
      <c r="A214" s="20" t="s">
        <v>1681</v>
      </c>
      <c r="B214" s="59">
        <v>198</v>
      </c>
      <c r="C214" s="64" t="s">
        <v>1690</v>
      </c>
      <c r="D214" s="167"/>
      <c r="E214" s="167"/>
      <c r="F214" s="7" t="s">
        <v>1706</v>
      </c>
      <c r="G214" s="142"/>
      <c r="H214" s="142"/>
      <c r="I214" s="143"/>
      <c r="J214" s="143"/>
      <c r="K214" s="144"/>
      <c r="L214" s="144"/>
      <c r="M214" s="144"/>
      <c r="N214" s="144"/>
      <c r="O214" s="8">
        <v>1</v>
      </c>
      <c r="P214" s="62"/>
      <c r="Q214" s="59"/>
      <c r="R214" s="62"/>
      <c r="S214" s="146"/>
      <c r="T214" s="147"/>
      <c r="U214" s="63"/>
      <c r="V214" s="108"/>
    </row>
    <row r="215" spans="1:22" ht="27" customHeight="1">
      <c r="A215" s="20" t="s">
        <v>1681</v>
      </c>
      <c r="B215" s="59">
        <v>198</v>
      </c>
      <c r="C215" s="64" t="s">
        <v>1690</v>
      </c>
      <c r="D215" s="65" t="s">
        <v>186</v>
      </c>
      <c r="E215" s="65" t="s">
        <v>328</v>
      </c>
      <c r="F215" s="7" t="s">
        <v>1706</v>
      </c>
      <c r="G215" s="89" t="s">
        <v>662</v>
      </c>
      <c r="H215" s="89" t="s">
        <v>661</v>
      </c>
      <c r="I215" s="67" t="s">
        <v>444</v>
      </c>
      <c r="J215" s="67" t="s">
        <v>402</v>
      </c>
      <c r="K215" s="109">
        <v>10000</v>
      </c>
      <c r="L215" s="109">
        <v>10000</v>
      </c>
      <c r="M215" s="109">
        <v>50000</v>
      </c>
      <c r="N215" s="109">
        <v>50000</v>
      </c>
      <c r="O215" s="8"/>
      <c r="P215" s="62"/>
      <c r="Q215" s="59">
        <v>1</v>
      </c>
      <c r="R215" s="62"/>
      <c r="S215" s="62">
        <f>R215*0.01</f>
        <v>0</v>
      </c>
      <c r="T215" s="122">
        <v>27617.15425</v>
      </c>
      <c r="U215" s="63"/>
      <c r="V215" s="63"/>
    </row>
    <row r="216" spans="1:22" ht="27" customHeight="1">
      <c r="A216" s="20" t="s">
        <v>1681</v>
      </c>
      <c r="B216" s="59">
        <v>198</v>
      </c>
      <c r="C216" s="64" t="s">
        <v>1691</v>
      </c>
      <c r="D216" s="168"/>
      <c r="E216" s="168"/>
      <c r="F216" s="7" t="s">
        <v>1707</v>
      </c>
      <c r="G216" s="89"/>
      <c r="H216" s="89"/>
      <c r="I216" s="67"/>
      <c r="J216" s="67"/>
      <c r="K216" s="109"/>
      <c r="L216" s="109"/>
      <c r="M216" s="109"/>
      <c r="N216" s="109"/>
      <c r="O216" s="8"/>
      <c r="P216" s="62"/>
      <c r="Q216" s="59">
        <v>1</v>
      </c>
      <c r="R216" s="62"/>
      <c r="S216" s="62"/>
      <c r="T216" s="122"/>
      <c r="U216" s="63"/>
      <c r="V216" s="63"/>
    </row>
    <row r="217" spans="1:22" ht="27" customHeight="1">
      <c r="A217" s="20" t="s">
        <v>1681</v>
      </c>
      <c r="B217" s="59">
        <v>198</v>
      </c>
      <c r="C217" s="64" t="s">
        <v>1691</v>
      </c>
      <c r="D217" s="168"/>
      <c r="E217" s="168"/>
      <c r="F217" s="7" t="s">
        <v>1707</v>
      </c>
      <c r="G217" s="89"/>
      <c r="H217" s="89"/>
      <c r="I217" s="67"/>
      <c r="J217" s="67"/>
      <c r="K217" s="109"/>
      <c r="L217" s="109"/>
      <c r="M217" s="109"/>
      <c r="N217" s="109"/>
      <c r="O217" s="8">
        <v>1</v>
      </c>
      <c r="P217" s="62"/>
      <c r="Q217" s="59"/>
      <c r="R217" s="62"/>
      <c r="S217" s="62"/>
      <c r="T217" s="122"/>
      <c r="U217" s="63"/>
      <c r="V217" s="63"/>
    </row>
    <row r="218" spans="1:22" ht="27" customHeight="1">
      <c r="A218" s="20" t="s">
        <v>1681</v>
      </c>
      <c r="B218" s="59">
        <v>198</v>
      </c>
      <c r="C218" s="64" t="s">
        <v>1691</v>
      </c>
      <c r="D218" s="2" t="s">
        <v>771</v>
      </c>
      <c r="E218" s="2" t="s">
        <v>772</v>
      </c>
      <c r="F218" s="7" t="s">
        <v>1707</v>
      </c>
      <c r="G218" s="89" t="s">
        <v>770</v>
      </c>
      <c r="H218" s="89" t="s">
        <v>769</v>
      </c>
      <c r="I218" s="67">
        <v>462667</v>
      </c>
      <c r="J218" s="67" t="s">
        <v>746</v>
      </c>
      <c r="K218" s="109"/>
      <c r="L218" s="109"/>
      <c r="M218" s="109"/>
      <c r="N218" s="109"/>
      <c r="O218" s="8"/>
      <c r="P218" s="62"/>
      <c r="Q218" s="59">
        <v>1</v>
      </c>
      <c r="R218" s="62"/>
      <c r="S218" s="62">
        <f>R218*0.01</f>
        <v>0</v>
      </c>
      <c r="T218" s="122">
        <v>9288.2744999999995</v>
      </c>
      <c r="U218" s="63"/>
      <c r="V218" s="63"/>
    </row>
    <row r="219" spans="1:22" ht="27" customHeight="1">
      <c r="A219" s="20" t="s">
        <v>1682</v>
      </c>
      <c r="B219" s="59">
        <v>211</v>
      </c>
      <c r="C219" s="64" t="s">
        <v>1692</v>
      </c>
      <c r="D219" s="61" t="s">
        <v>62</v>
      </c>
      <c r="E219" s="61" t="s">
        <v>329</v>
      </c>
      <c r="F219" s="7" t="s">
        <v>1708</v>
      </c>
      <c r="G219" s="89">
        <v>9005214979</v>
      </c>
      <c r="H219" s="89">
        <v>5223731</v>
      </c>
      <c r="I219" s="7">
        <v>350107</v>
      </c>
      <c r="J219" s="76" t="s">
        <v>522</v>
      </c>
      <c r="K219" s="109">
        <v>5000</v>
      </c>
      <c r="L219" s="109">
        <v>10000</v>
      </c>
      <c r="M219" s="109">
        <v>10000</v>
      </c>
      <c r="N219" s="109">
        <v>50000</v>
      </c>
      <c r="O219" s="8">
        <v>1</v>
      </c>
      <c r="P219" s="62"/>
      <c r="Q219" s="59"/>
      <c r="R219" s="62"/>
      <c r="S219" s="62">
        <f>P219*0.01</f>
        <v>0</v>
      </c>
      <c r="T219" s="122">
        <v>46060.002249999998</v>
      </c>
      <c r="U219" s="63"/>
      <c r="V219" s="63"/>
    </row>
    <row r="220" spans="1:22" ht="27" customHeight="1">
      <c r="A220" s="20" t="s">
        <v>1682</v>
      </c>
      <c r="B220" s="59">
        <v>211</v>
      </c>
      <c r="C220" s="64" t="s">
        <v>1692</v>
      </c>
      <c r="D220" s="61" t="s">
        <v>64</v>
      </c>
      <c r="E220" s="61" t="s">
        <v>330</v>
      </c>
      <c r="F220" s="7" t="s">
        <v>1708</v>
      </c>
      <c r="G220" s="89" t="s">
        <v>664</v>
      </c>
      <c r="H220" s="89" t="s">
        <v>663</v>
      </c>
      <c r="I220" s="67" t="s">
        <v>449</v>
      </c>
      <c r="J220" s="67" t="s">
        <v>520</v>
      </c>
      <c r="K220" s="109">
        <v>5000</v>
      </c>
      <c r="L220" s="109">
        <v>10000</v>
      </c>
      <c r="M220" s="109">
        <v>10000</v>
      </c>
      <c r="N220" s="109">
        <v>50000</v>
      </c>
      <c r="O220" s="8"/>
      <c r="P220" s="62"/>
      <c r="Q220" s="59">
        <v>1</v>
      </c>
      <c r="R220" s="62"/>
      <c r="S220" s="62">
        <f>R220*0.01</f>
        <v>0</v>
      </c>
      <c r="T220" s="122">
        <v>23524.338</v>
      </c>
      <c r="U220" s="63"/>
      <c r="V220" s="63"/>
    </row>
    <row r="221" spans="1:22" ht="27" customHeight="1">
      <c r="A221" s="22" t="s">
        <v>1682</v>
      </c>
      <c r="B221" s="43">
        <v>211</v>
      </c>
      <c r="C221" s="17" t="s">
        <v>1693</v>
      </c>
      <c r="D221" s="61"/>
      <c r="E221" s="61"/>
      <c r="F221" s="7" t="s">
        <v>1709</v>
      </c>
      <c r="G221" s="89"/>
      <c r="H221" s="89"/>
      <c r="I221" s="67"/>
      <c r="J221" s="67"/>
      <c r="K221" s="109"/>
      <c r="L221" s="109"/>
      <c r="M221" s="109"/>
      <c r="N221" s="109"/>
      <c r="O221" s="8">
        <v>1</v>
      </c>
      <c r="P221" s="62"/>
      <c r="Q221" s="59"/>
      <c r="R221" s="62"/>
      <c r="S221" s="62"/>
      <c r="T221" s="122"/>
      <c r="U221" s="63"/>
      <c r="V221" s="63"/>
    </row>
    <row r="222" spans="1:22" ht="27" customHeight="1">
      <c r="A222" s="22" t="s">
        <v>1682</v>
      </c>
      <c r="B222" s="43">
        <v>211</v>
      </c>
      <c r="C222" s="17" t="s">
        <v>1693</v>
      </c>
      <c r="D222" s="61"/>
      <c r="E222" s="61"/>
      <c r="F222" s="7" t="s">
        <v>1709</v>
      </c>
      <c r="G222" s="89"/>
      <c r="H222" s="89"/>
      <c r="I222" s="67"/>
      <c r="J222" s="67"/>
      <c r="K222" s="109"/>
      <c r="L222" s="109"/>
      <c r="M222" s="109"/>
      <c r="N222" s="109"/>
      <c r="O222" s="8"/>
      <c r="P222" s="62"/>
      <c r="Q222" s="59">
        <v>1</v>
      </c>
      <c r="R222" s="62"/>
      <c r="S222" s="62"/>
      <c r="T222" s="122"/>
      <c r="U222" s="63"/>
      <c r="V222" s="63"/>
    </row>
    <row r="223" spans="1:22" ht="27" customHeight="1">
      <c r="A223" s="22" t="s">
        <v>1682</v>
      </c>
      <c r="B223" s="43">
        <v>211</v>
      </c>
      <c r="C223" s="17" t="s">
        <v>1694</v>
      </c>
      <c r="D223" s="61"/>
      <c r="E223" s="61"/>
      <c r="F223" s="7" t="s">
        <v>1709</v>
      </c>
      <c r="G223" s="89"/>
      <c r="H223" s="89"/>
      <c r="I223" s="67"/>
      <c r="J223" s="67"/>
      <c r="K223" s="109"/>
      <c r="L223" s="109"/>
      <c r="M223" s="109"/>
      <c r="N223" s="109"/>
      <c r="O223" s="8">
        <v>1</v>
      </c>
      <c r="P223" s="62"/>
      <c r="Q223" s="59"/>
      <c r="R223" s="62"/>
      <c r="S223" s="62"/>
      <c r="T223" s="122"/>
      <c r="U223" s="63"/>
      <c r="V223" s="63"/>
    </row>
    <row r="224" spans="1:22" ht="27" customHeight="1">
      <c r="A224" s="22" t="s">
        <v>1682</v>
      </c>
      <c r="B224" s="43">
        <v>211</v>
      </c>
      <c r="C224" s="17" t="s">
        <v>1694</v>
      </c>
      <c r="D224" s="91" t="s">
        <v>231</v>
      </c>
      <c r="E224" s="91" t="s">
        <v>331</v>
      </c>
      <c r="F224" s="7" t="s">
        <v>1709</v>
      </c>
      <c r="G224" s="82" t="s">
        <v>550</v>
      </c>
      <c r="H224" s="82" t="s">
        <v>551</v>
      </c>
      <c r="I224" s="33" t="s">
        <v>447</v>
      </c>
      <c r="J224" s="33" t="s">
        <v>402</v>
      </c>
      <c r="K224" s="69" t="s">
        <v>406</v>
      </c>
      <c r="L224" s="69">
        <v>10000</v>
      </c>
      <c r="M224" s="69">
        <v>10000</v>
      </c>
      <c r="N224" s="69">
        <v>50000</v>
      </c>
      <c r="O224" s="47"/>
      <c r="P224" s="48"/>
      <c r="Q224" s="59">
        <v>1</v>
      </c>
      <c r="R224" s="62"/>
      <c r="S224" s="62">
        <f>P224*0.01</f>
        <v>0</v>
      </c>
      <c r="T224" s="122">
        <v>25222.153375000002</v>
      </c>
      <c r="U224" s="63"/>
      <c r="V224" s="63"/>
    </row>
    <row r="225" spans="1:22" ht="27" customHeight="1">
      <c r="A225" s="18" t="s">
        <v>1682</v>
      </c>
      <c r="B225" s="6">
        <v>211</v>
      </c>
      <c r="C225" s="17" t="s">
        <v>1695</v>
      </c>
      <c r="D225" s="36" t="s">
        <v>232</v>
      </c>
      <c r="E225" s="36" t="s">
        <v>332</v>
      </c>
      <c r="F225" s="1" t="s">
        <v>1710</v>
      </c>
      <c r="G225" s="82" t="s">
        <v>552</v>
      </c>
      <c r="H225" s="82" t="s">
        <v>553</v>
      </c>
      <c r="I225" s="37" t="s">
        <v>448</v>
      </c>
      <c r="J225" s="67" t="s">
        <v>520</v>
      </c>
      <c r="K225" s="68">
        <v>10000</v>
      </c>
      <c r="L225" s="68">
        <v>10000</v>
      </c>
      <c r="M225" s="68">
        <v>10000</v>
      </c>
      <c r="N225" s="68">
        <v>50000</v>
      </c>
      <c r="O225" s="8">
        <v>1</v>
      </c>
      <c r="P225" s="9"/>
      <c r="Q225" s="59"/>
      <c r="R225" s="62"/>
      <c r="S225" s="62">
        <f>P225*0.01</f>
        <v>0</v>
      </c>
      <c r="T225" s="122">
        <v>12350.62825</v>
      </c>
      <c r="U225" s="63"/>
      <c r="V225" s="63"/>
    </row>
    <row r="226" spans="1:22" ht="27" customHeight="1">
      <c r="A226" s="20" t="s">
        <v>1683</v>
      </c>
      <c r="B226" s="6">
        <v>213</v>
      </c>
      <c r="C226" s="129" t="s">
        <v>1696</v>
      </c>
      <c r="D226" s="41" t="s">
        <v>247</v>
      </c>
      <c r="E226" s="36" t="s">
        <v>333</v>
      </c>
      <c r="F226" s="97" t="s">
        <v>1711</v>
      </c>
      <c r="G226" s="82">
        <v>9005228982</v>
      </c>
      <c r="H226" s="82">
        <v>5232596</v>
      </c>
      <c r="I226" s="37" t="s">
        <v>450</v>
      </c>
      <c r="J226" s="67" t="s">
        <v>520</v>
      </c>
      <c r="K226" s="68">
        <v>10000</v>
      </c>
      <c r="L226" s="68">
        <v>10000</v>
      </c>
      <c r="M226" s="68">
        <v>50000</v>
      </c>
      <c r="N226" s="68">
        <v>50000</v>
      </c>
      <c r="O226" s="8">
        <v>1</v>
      </c>
      <c r="P226" s="9"/>
      <c r="Q226" s="59"/>
      <c r="R226" s="62"/>
      <c r="S226" s="62">
        <f>P226*0.01</f>
        <v>0</v>
      </c>
      <c r="T226" s="122">
        <v>10534.146000000001</v>
      </c>
      <c r="U226" s="63"/>
      <c r="V226" s="63"/>
    </row>
    <row r="227" spans="1:22" ht="27" customHeight="1">
      <c r="A227" s="127" t="s">
        <v>1683</v>
      </c>
      <c r="B227" s="128">
        <v>213</v>
      </c>
      <c r="C227" s="129" t="s">
        <v>1696</v>
      </c>
      <c r="D227" s="58" t="s">
        <v>187</v>
      </c>
      <c r="E227" s="130" t="s">
        <v>334</v>
      </c>
      <c r="F227" s="97" t="s">
        <v>1711</v>
      </c>
      <c r="G227" s="131" t="s">
        <v>666</v>
      </c>
      <c r="H227" s="131" t="s">
        <v>665</v>
      </c>
      <c r="I227" s="132" t="s">
        <v>451</v>
      </c>
      <c r="J227" s="132" t="s">
        <v>402</v>
      </c>
      <c r="K227" s="133">
        <v>10000</v>
      </c>
      <c r="L227" s="133">
        <v>10000</v>
      </c>
      <c r="M227" s="133">
        <v>50000</v>
      </c>
      <c r="N227" s="133">
        <v>50000</v>
      </c>
      <c r="O227" s="101"/>
      <c r="P227" s="102"/>
      <c r="Q227" s="103">
        <v>1</v>
      </c>
      <c r="R227" s="104"/>
      <c r="S227" s="104">
        <f>R227*0.01</f>
        <v>0</v>
      </c>
      <c r="T227" s="134">
        <v>5527.9084999999995</v>
      </c>
      <c r="U227" s="63"/>
      <c r="V227" s="63"/>
    </row>
    <row r="228" spans="1:22" ht="27" customHeight="1">
      <c r="A228" s="20" t="s">
        <v>1681</v>
      </c>
      <c r="B228" s="59">
        <v>198</v>
      </c>
      <c r="C228" s="32" t="s">
        <v>1697</v>
      </c>
      <c r="D228" s="135"/>
      <c r="E228" s="135"/>
      <c r="F228" s="84" t="s">
        <v>1712</v>
      </c>
      <c r="G228" s="131"/>
      <c r="H228" s="131"/>
      <c r="I228" s="132"/>
      <c r="J228" s="132"/>
      <c r="K228" s="133"/>
      <c r="L228" s="133"/>
      <c r="M228" s="133"/>
      <c r="N228" s="133"/>
      <c r="O228" s="101">
        <v>1</v>
      </c>
      <c r="P228" s="104"/>
      <c r="Q228" s="103"/>
      <c r="R228" s="166"/>
      <c r="S228" s="136"/>
      <c r="T228" s="134"/>
      <c r="U228" s="63"/>
      <c r="V228" s="63"/>
    </row>
    <row r="229" spans="1:22" ht="27" customHeight="1">
      <c r="A229" s="20" t="s">
        <v>1681</v>
      </c>
      <c r="B229" s="59">
        <v>198</v>
      </c>
      <c r="C229" s="32" t="s">
        <v>1697</v>
      </c>
      <c r="D229" s="135"/>
      <c r="E229" s="135"/>
      <c r="F229" s="84" t="s">
        <v>1712</v>
      </c>
      <c r="G229" s="131"/>
      <c r="H229" s="131"/>
      <c r="I229" s="132"/>
      <c r="J229" s="132"/>
      <c r="K229" s="133"/>
      <c r="L229" s="133"/>
      <c r="M229" s="133"/>
      <c r="N229" s="133"/>
      <c r="O229" s="101"/>
      <c r="P229" s="166"/>
      <c r="Q229" s="103">
        <v>1</v>
      </c>
      <c r="R229" s="166"/>
      <c r="S229" s="136"/>
      <c r="T229" s="134"/>
      <c r="U229" s="63"/>
      <c r="V229" s="63"/>
    </row>
    <row r="230" spans="1:22" ht="27" customHeight="1">
      <c r="A230" s="20" t="s">
        <v>1681</v>
      </c>
      <c r="B230" s="59">
        <v>198</v>
      </c>
      <c r="C230" s="32" t="s">
        <v>1698</v>
      </c>
      <c r="D230" s="135"/>
      <c r="E230" s="135"/>
      <c r="F230" s="84" t="s">
        <v>1713</v>
      </c>
      <c r="G230" s="131"/>
      <c r="H230" s="131"/>
      <c r="I230" s="132"/>
      <c r="J230" s="132"/>
      <c r="K230" s="133"/>
      <c r="L230" s="133"/>
      <c r="M230" s="133"/>
      <c r="N230" s="133"/>
      <c r="O230" s="101">
        <v>1</v>
      </c>
      <c r="P230" s="166"/>
      <c r="Q230" s="103"/>
      <c r="R230" s="166"/>
      <c r="S230" s="136"/>
      <c r="T230" s="134"/>
      <c r="U230" s="63"/>
      <c r="V230" s="63"/>
    </row>
    <row r="231" spans="1:22" ht="27" customHeight="1">
      <c r="A231" s="20" t="s">
        <v>1681</v>
      </c>
      <c r="B231" s="59">
        <v>198</v>
      </c>
      <c r="C231" s="32" t="s">
        <v>1698</v>
      </c>
      <c r="D231" s="135"/>
      <c r="E231" s="135"/>
      <c r="F231" s="84" t="s">
        <v>1713</v>
      </c>
      <c r="G231" s="131"/>
      <c r="H231" s="131"/>
      <c r="I231" s="132"/>
      <c r="J231" s="132"/>
      <c r="K231" s="133"/>
      <c r="L231" s="133"/>
      <c r="M231" s="133"/>
      <c r="N231" s="133"/>
      <c r="O231" s="101"/>
      <c r="P231" s="166"/>
      <c r="Q231" s="103">
        <v>1</v>
      </c>
      <c r="R231" s="166"/>
      <c r="S231" s="136"/>
      <c r="T231" s="134"/>
      <c r="U231" s="63"/>
      <c r="V231" s="63"/>
    </row>
    <row r="232" spans="1:22" ht="27" customHeight="1">
      <c r="A232" s="20" t="s">
        <v>1681</v>
      </c>
      <c r="B232" s="59">
        <v>198</v>
      </c>
      <c r="C232" s="32" t="s">
        <v>1699</v>
      </c>
      <c r="D232" s="135"/>
      <c r="E232" s="135"/>
      <c r="F232" s="84" t="s">
        <v>1714</v>
      </c>
      <c r="G232" s="131"/>
      <c r="H232" s="131"/>
      <c r="I232" s="132"/>
      <c r="J232" s="132"/>
      <c r="K232" s="133"/>
      <c r="L232" s="133"/>
      <c r="M232" s="133"/>
      <c r="N232" s="133"/>
      <c r="O232" s="101"/>
      <c r="P232" s="166"/>
      <c r="Q232" s="103">
        <v>1</v>
      </c>
      <c r="R232" s="166"/>
      <c r="S232" s="136"/>
      <c r="T232" s="134"/>
      <c r="U232" s="63"/>
      <c r="V232" s="63"/>
    </row>
    <row r="233" spans="1:22" ht="27" customHeight="1">
      <c r="A233" s="20" t="s">
        <v>1681</v>
      </c>
      <c r="B233" s="59">
        <v>198</v>
      </c>
      <c r="C233" s="32" t="s">
        <v>1700</v>
      </c>
      <c r="D233" s="135"/>
      <c r="E233" s="135"/>
      <c r="F233" s="84" t="s">
        <v>1715</v>
      </c>
      <c r="G233" s="131"/>
      <c r="H233" s="131"/>
      <c r="I233" s="132"/>
      <c r="J233" s="132"/>
      <c r="K233" s="133"/>
      <c r="L233" s="133"/>
      <c r="M233" s="133"/>
      <c r="N233" s="133"/>
      <c r="O233" s="101"/>
      <c r="P233" s="166"/>
      <c r="Q233" s="103">
        <v>1</v>
      </c>
      <c r="R233" s="166"/>
      <c r="S233" s="136"/>
      <c r="T233" s="134"/>
      <c r="U233" s="63"/>
      <c r="V233" s="63"/>
    </row>
    <row r="234" spans="1:22" ht="27" customHeight="1">
      <c r="A234" s="20" t="s">
        <v>1683</v>
      </c>
      <c r="B234" s="6">
        <v>213</v>
      </c>
      <c r="C234" s="32" t="s">
        <v>1701</v>
      </c>
      <c r="D234" s="135"/>
      <c r="E234" s="135"/>
      <c r="F234" s="7" t="s">
        <v>1613</v>
      </c>
      <c r="G234" s="131"/>
      <c r="H234" s="131"/>
      <c r="I234" s="132"/>
      <c r="J234" s="132"/>
      <c r="K234" s="133"/>
      <c r="L234" s="133"/>
      <c r="M234" s="133"/>
      <c r="N234" s="133"/>
      <c r="O234" s="8"/>
      <c r="P234" s="156"/>
      <c r="Q234" s="59">
        <v>1</v>
      </c>
      <c r="R234" s="156"/>
      <c r="S234" s="136"/>
      <c r="T234" s="134"/>
      <c r="U234" s="63"/>
      <c r="V234" s="63"/>
    </row>
    <row r="235" spans="1:22" ht="27" customHeight="1">
      <c r="A235" s="12" t="s">
        <v>1684</v>
      </c>
      <c r="B235" s="13">
        <v>198</v>
      </c>
      <c r="C235" s="27"/>
      <c r="D235" s="13"/>
      <c r="E235" s="55"/>
      <c r="F235" s="13"/>
      <c r="G235" s="13"/>
      <c r="H235" s="13"/>
      <c r="I235" s="13"/>
      <c r="J235" s="13"/>
      <c r="K235" s="13"/>
      <c r="L235" s="13"/>
      <c r="M235" s="13"/>
      <c r="N235" s="13"/>
      <c r="O235" s="14">
        <f>SUM(O206:O234)</f>
        <v>12</v>
      </c>
      <c r="P235" s="15"/>
      <c r="Q235" s="14">
        <f>SUM(Q206:Q234)</f>
        <v>17</v>
      </c>
      <c r="R235" s="15"/>
      <c r="S235" s="15">
        <f>SUM(S206:S227)</f>
        <v>0</v>
      </c>
      <c r="T235" s="123">
        <v>311647.91875000001</v>
      </c>
      <c r="U235" s="16"/>
      <c r="V235" s="16"/>
    </row>
    <row r="236" spans="1:22" ht="27" customHeight="1">
      <c r="A236" s="21" t="s">
        <v>1716</v>
      </c>
      <c r="B236" s="59">
        <v>233</v>
      </c>
      <c r="C236" s="20" t="s">
        <v>1724</v>
      </c>
      <c r="D236" s="148" t="s">
        <v>66</v>
      </c>
      <c r="E236" s="148" t="s">
        <v>335</v>
      </c>
      <c r="F236" s="37" t="s">
        <v>1673</v>
      </c>
      <c r="G236" s="142" t="s">
        <v>668</v>
      </c>
      <c r="H236" s="142" t="s">
        <v>667</v>
      </c>
      <c r="I236" s="149">
        <v>5310175573</v>
      </c>
      <c r="J236" s="143" t="s">
        <v>139</v>
      </c>
      <c r="K236" s="144">
        <v>5000</v>
      </c>
      <c r="L236" s="144">
        <v>10000</v>
      </c>
      <c r="M236" s="144">
        <v>50000</v>
      </c>
      <c r="N236" s="144">
        <v>100000</v>
      </c>
      <c r="O236" s="8">
        <v>1</v>
      </c>
      <c r="P236" s="62"/>
      <c r="Q236" s="59"/>
      <c r="R236" s="62"/>
      <c r="S236" s="146">
        <f t="shared" ref="S236:S248" si="3">R236*0.01</f>
        <v>0</v>
      </c>
      <c r="T236" s="147">
        <v>0</v>
      </c>
      <c r="U236" s="4"/>
      <c r="V236" s="4"/>
    </row>
    <row r="237" spans="1:22" ht="27" customHeight="1">
      <c r="A237" s="21" t="s">
        <v>1716</v>
      </c>
      <c r="B237" s="6">
        <v>233</v>
      </c>
      <c r="C237" s="20" t="s">
        <v>1724</v>
      </c>
      <c r="D237" s="3" t="s">
        <v>808</v>
      </c>
      <c r="E237" s="3" t="s">
        <v>809</v>
      </c>
      <c r="F237" s="37" t="s">
        <v>1673</v>
      </c>
      <c r="G237" s="82" t="s">
        <v>810</v>
      </c>
      <c r="H237" s="82"/>
      <c r="I237" s="87">
        <v>468009</v>
      </c>
      <c r="J237" s="37"/>
      <c r="K237" s="68"/>
      <c r="L237" s="68"/>
      <c r="M237" s="68"/>
      <c r="N237" s="68"/>
      <c r="O237" s="8"/>
      <c r="P237" s="9"/>
      <c r="Q237" s="6">
        <v>1</v>
      </c>
      <c r="R237" s="9"/>
      <c r="S237" s="9">
        <f t="shared" si="3"/>
        <v>0</v>
      </c>
      <c r="T237" s="122">
        <v>792.86824999999999</v>
      </c>
      <c r="U237" s="4"/>
      <c r="V237" s="4"/>
    </row>
    <row r="238" spans="1:22" ht="27" customHeight="1">
      <c r="A238" s="18" t="s">
        <v>1717</v>
      </c>
      <c r="B238" s="6">
        <v>239</v>
      </c>
      <c r="C238" s="17" t="s">
        <v>1725</v>
      </c>
      <c r="D238" s="3" t="s">
        <v>68</v>
      </c>
      <c r="E238" s="3" t="s">
        <v>336</v>
      </c>
      <c r="F238" s="7" t="s">
        <v>1746</v>
      </c>
      <c r="G238" s="82" t="s">
        <v>672</v>
      </c>
      <c r="H238" s="82" t="s">
        <v>671</v>
      </c>
      <c r="I238" s="85" t="s">
        <v>461</v>
      </c>
      <c r="J238" s="67" t="s">
        <v>520</v>
      </c>
      <c r="K238" s="68">
        <v>5000</v>
      </c>
      <c r="L238" s="68">
        <v>10000</v>
      </c>
      <c r="M238" s="68">
        <v>50000</v>
      </c>
      <c r="N238" s="68">
        <v>100000</v>
      </c>
      <c r="O238" s="8"/>
      <c r="P238" s="9"/>
      <c r="Q238" s="6">
        <v>1</v>
      </c>
      <c r="R238" s="9"/>
      <c r="S238" s="9">
        <f t="shared" si="3"/>
        <v>0</v>
      </c>
      <c r="T238" s="122">
        <v>35633.228625000003</v>
      </c>
      <c r="U238" s="4"/>
      <c r="V238" s="4"/>
    </row>
    <row r="239" spans="1:22" ht="27" customHeight="1">
      <c r="A239" s="18" t="s">
        <v>1717</v>
      </c>
      <c r="B239" s="6">
        <v>239</v>
      </c>
      <c r="C239" s="17" t="s">
        <v>1725</v>
      </c>
      <c r="D239" s="171"/>
      <c r="E239" s="171"/>
      <c r="F239" s="7" t="s">
        <v>1746</v>
      </c>
      <c r="G239" s="82"/>
      <c r="H239" s="82"/>
      <c r="I239" s="85"/>
      <c r="J239" s="67"/>
      <c r="K239" s="68"/>
      <c r="L239" s="68"/>
      <c r="M239" s="68"/>
      <c r="N239" s="68"/>
      <c r="O239" s="8">
        <v>1</v>
      </c>
      <c r="P239" s="9"/>
      <c r="Q239" s="6"/>
      <c r="R239" s="9"/>
      <c r="S239" s="9"/>
      <c r="T239" s="122"/>
      <c r="U239" s="4"/>
      <c r="V239" s="4"/>
    </row>
    <row r="240" spans="1:22" ht="27" customHeight="1">
      <c r="A240" s="18" t="s">
        <v>1717</v>
      </c>
      <c r="B240" s="6">
        <v>239</v>
      </c>
      <c r="C240" s="26" t="s">
        <v>1726</v>
      </c>
      <c r="D240" s="25" t="s">
        <v>188</v>
      </c>
      <c r="E240" s="25" t="s">
        <v>337</v>
      </c>
      <c r="F240" s="7" t="s">
        <v>1747</v>
      </c>
      <c r="G240" s="82" t="s">
        <v>670</v>
      </c>
      <c r="H240" s="82" t="s">
        <v>669</v>
      </c>
      <c r="I240" s="85" t="s">
        <v>462</v>
      </c>
      <c r="J240" s="67" t="s">
        <v>402</v>
      </c>
      <c r="K240" s="68">
        <v>5000</v>
      </c>
      <c r="L240" s="68">
        <v>10000</v>
      </c>
      <c r="M240" s="68">
        <v>50000</v>
      </c>
      <c r="N240" s="68">
        <v>100000</v>
      </c>
      <c r="O240" s="8"/>
      <c r="P240" s="9"/>
      <c r="Q240" s="6">
        <v>1</v>
      </c>
      <c r="R240" s="9"/>
      <c r="S240" s="9">
        <f t="shared" si="3"/>
        <v>0</v>
      </c>
      <c r="T240" s="122">
        <v>10853.926874999999</v>
      </c>
      <c r="U240" s="4"/>
      <c r="V240" s="4"/>
    </row>
    <row r="241" spans="1:22" ht="27" customHeight="1">
      <c r="A241" s="18" t="s">
        <v>1717</v>
      </c>
      <c r="B241" s="6">
        <v>239</v>
      </c>
      <c r="C241" s="26" t="s">
        <v>1726</v>
      </c>
      <c r="D241" s="94"/>
      <c r="E241" s="94"/>
      <c r="F241" s="7" t="s">
        <v>1747</v>
      </c>
      <c r="G241" s="82"/>
      <c r="H241" s="82"/>
      <c r="I241" s="85"/>
      <c r="J241" s="67"/>
      <c r="K241" s="68"/>
      <c r="L241" s="68"/>
      <c r="M241" s="68"/>
      <c r="N241" s="68"/>
      <c r="O241" s="8">
        <v>1</v>
      </c>
      <c r="P241" s="9"/>
      <c r="Q241" s="6"/>
      <c r="R241" s="9"/>
      <c r="S241" s="9"/>
      <c r="T241" s="122"/>
      <c r="U241" s="4"/>
      <c r="V241" s="4"/>
    </row>
    <row r="242" spans="1:22" ht="27" customHeight="1">
      <c r="A242" s="18" t="s">
        <v>1718</v>
      </c>
      <c r="B242" s="6">
        <v>250</v>
      </c>
      <c r="C242" s="17" t="s">
        <v>1727</v>
      </c>
      <c r="D242" s="3" t="s">
        <v>191</v>
      </c>
      <c r="E242" s="3" t="s">
        <v>338</v>
      </c>
      <c r="F242" s="7" t="s">
        <v>1746</v>
      </c>
      <c r="G242" s="82" t="s">
        <v>676</v>
      </c>
      <c r="H242" s="82" t="s">
        <v>675</v>
      </c>
      <c r="I242" s="85" t="s">
        <v>463</v>
      </c>
      <c r="J242" s="67" t="s">
        <v>520</v>
      </c>
      <c r="K242" s="68">
        <v>5000</v>
      </c>
      <c r="L242" s="68">
        <v>10000</v>
      </c>
      <c r="M242" s="68">
        <v>10000</v>
      </c>
      <c r="N242" s="68">
        <v>50000</v>
      </c>
      <c r="O242" s="8"/>
      <c r="P242" s="9"/>
      <c r="Q242" s="6">
        <v>1</v>
      </c>
      <c r="R242" s="9"/>
      <c r="S242" s="9">
        <f t="shared" si="3"/>
        <v>0</v>
      </c>
      <c r="T242" s="122">
        <v>18363.964749999999</v>
      </c>
      <c r="U242" s="4"/>
      <c r="V242" s="4"/>
    </row>
    <row r="243" spans="1:22" ht="27" customHeight="1">
      <c r="A243" s="18" t="s">
        <v>1718</v>
      </c>
      <c r="B243" s="6">
        <v>250</v>
      </c>
      <c r="C243" s="17" t="s">
        <v>1727</v>
      </c>
      <c r="D243" s="171"/>
      <c r="E243" s="171"/>
      <c r="F243" s="7" t="s">
        <v>1746</v>
      </c>
      <c r="G243" s="82"/>
      <c r="H243" s="82"/>
      <c r="I243" s="85"/>
      <c r="J243" s="67"/>
      <c r="K243" s="68"/>
      <c r="L243" s="68"/>
      <c r="M243" s="68"/>
      <c r="N243" s="68"/>
      <c r="O243" s="8">
        <v>1</v>
      </c>
      <c r="P243" s="9"/>
      <c r="Q243" s="6"/>
      <c r="R243" s="9"/>
      <c r="S243" s="9"/>
      <c r="T243" s="122"/>
      <c r="U243" s="4"/>
      <c r="V243" s="4"/>
    </row>
    <row r="244" spans="1:22" ht="27" customHeight="1">
      <c r="A244" s="18" t="s">
        <v>1718</v>
      </c>
      <c r="B244" s="6">
        <v>250</v>
      </c>
      <c r="C244" s="17" t="s">
        <v>1727</v>
      </c>
      <c r="D244" s="171"/>
      <c r="E244" s="171"/>
      <c r="F244" s="7" t="s">
        <v>1746</v>
      </c>
      <c r="G244" s="82"/>
      <c r="H244" s="82"/>
      <c r="I244" s="85"/>
      <c r="J244" s="67"/>
      <c r="K244" s="68"/>
      <c r="L244" s="68"/>
      <c r="M244" s="68"/>
      <c r="N244" s="68"/>
      <c r="O244" s="8"/>
      <c r="P244" s="9"/>
      <c r="Q244" s="6">
        <v>1</v>
      </c>
      <c r="R244" s="9"/>
      <c r="S244" s="9"/>
      <c r="T244" s="122"/>
      <c r="U244" s="4"/>
      <c r="V244" s="4"/>
    </row>
    <row r="245" spans="1:22" ht="27" customHeight="1">
      <c r="A245" s="18" t="s">
        <v>1718</v>
      </c>
      <c r="B245" s="6">
        <v>250</v>
      </c>
      <c r="C245" s="17" t="s">
        <v>1727</v>
      </c>
      <c r="D245" s="171"/>
      <c r="E245" s="171"/>
      <c r="F245" s="7" t="s">
        <v>1746</v>
      </c>
      <c r="G245" s="82"/>
      <c r="H245" s="82"/>
      <c r="I245" s="85"/>
      <c r="J245" s="67"/>
      <c r="K245" s="68"/>
      <c r="L245" s="68"/>
      <c r="M245" s="68"/>
      <c r="N245" s="68"/>
      <c r="O245" s="8">
        <v>1</v>
      </c>
      <c r="P245" s="9"/>
      <c r="Q245" s="6"/>
      <c r="R245" s="9"/>
      <c r="S245" s="9"/>
      <c r="T245" s="122"/>
      <c r="U245" s="4"/>
      <c r="V245" s="4"/>
    </row>
    <row r="246" spans="1:22" ht="27" customHeight="1">
      <c r="A246" s="18" t="s">
        <v>1718</v>
      </c>
      <c r="B246" s="6">
        <v>250</v>
      </c>
      <c r="C246" s="17" t="s">
        <v>1728</v>
      </c>
      <c r="D246" s="25" t="s">
        <v>190</v>
      </c>
      <c r="E246" s="25" t="s">
        <v>339</v>
      </c>
      <c r="F246" s="7" t="s">
        <v>1748</v>
      </c>
      <c r="G246" s="82" t="s">
        <v>674</v>
      </c>
      <c r="H246" s="82" t="s">
        <v>673</v>
      </c>
      <c r="I246" s="85" t="s">
        <v>464</v>
      </c>
      <c r="J246" s="33" t="s">
        <v>402</v>
      </c>
      <c r="K246" s="68">
        <v>5000</v>
      </c>
      <c r="L246" s="68">
        <v>10000</v>
      </c>
      <c r="M246" s="68">
        <v>50000</v>
      </c>
      <c r="N246" s="68">
        <v>100000</v>
      </c>
      <c r="O246" s="8"/>
      <c r="P246" s="9"/>
      <c r="Q246" s="6">
        <v>1</v>
      </c>
      <c r="R246" s="9"/>
      <c r="S246" s="9">
        <f t="shared" si="3"/>
        <v>0</v>
      </c>
      <c r="T246" s="122">
        <v>2924.538</v>
      </c>
      <c r="U246" s="4"/>
      <c r="V246" s="4"/>
    </row>
    <row r="247" spans="1:22" ht="27" customHeight="1">
      <c r="A247" s="18" t="s">
        <v>1719</v>
      </c>
      <c r="B247" s="6">
        <v>254</v>
      </c>
      <c r="C247" s="32" t="s">
        <v>1729</v>
      </c>
      <c r="D247" s="31" t="s">
        <v>811</v>
      </c>
      <c r="E247" s="31" t="s">
        <v>812</v>
      </c>
      <c r="F247" s="37" t="s">
        <v>1749</v>
      </c>
      <c r="G247" s="82" t="s">
        <v>813</v>
      </c>
      <c r="H247" s="82"/>
      <c r="I247" s="85" t="s">
        <v>814</v>
      </c>
      <c r="J247" s="67"/>
      <c r="K247" s="68"/>
      <c r="L247" s="68"/>
      <c r="M247" s="68"/>
      <c r="N247" s="68"/>
      <c r="O247" s="8"/>
      <c r="P247" s="9"/>
      <c r="Q247" s="6">
        <v>1</v>
      </c>
      <c r="R247" s="9"/>
      <c r="S247" s="9">
        <f t="shared" si="3"/>
        <v>0</v>
      </c>
      <c r="T247" s="122">
        <v>83.696749999999994</v>
      </c>
      <c r="U247" s="4"/>
      <c r="V247" s="4"/>
    </row>
    <row r="248" spans="1:22" ht="27" customHeight="1">
      <c r="A248" s="18" t="s">
        <v>1720</v>
      </c>
      <c r="B248" s="6">
        <v>260</v>
      </c>
      <c r="C248" s="17" t="s">
        <v>1730</v>
      </c>
      <c r="D248" s="3" t="s">
        <v>72</v>
      </c>
      <c r="E248" s="3" t="s">
        <v>340</v>
      </c>
      <c r="F248" s="7" t="s">
        <v>1750</v>
      </c>
      <c r="G248" s="82" t="s">
        <v>678</v>
      </c>
      <c r="H248" s="82" t="s">
        <v>677</v>
      </c>
      <c r="I248" s="85" t="s">
        <v>465</v>
      </c>
      <c r="J248" s="67" t="s">
        <v>520</v>
      </c>
      <c r="K248" s="68">
        <v>10000</v>
      </c>
      <c r="L248" s="68">
        <v>50000</v>
      </c>
      <c r="M248" s="68">
        <v>50000</v>
      </c>
      <c r="N248" s="68">
        <v>100000</v>
      </c>
      <c r="O248" s="8"/>
      <c r="P248" s="9"/>
      <c r="Q248" s="6">
        <v>1</v>
      </c>
      <c r="R248" s="9"/>
      <c r="S248" s="9">
        <f t="shared" si="3"/>
        <v>0</v>
      </c>
      <c r="T248" s="122">
        <v>20979.4035</v>
      </c>
      <c r="U248" s="4"/>
      <c r="V248" s="4"/>
    </row>
    <row r="249" spans="1:22" ht="27" customHeight="1">
      <c r="A249" s="18" t="s">
        <v>1720</v>
      </c>
      <c r="B249" s="6">
        <v>260</v>
      </c>
      <c r="C249" s="17" t="s">
        <v>1730</v>
      </c>
      <c r="D249" s="11" t="s">
        <v>74</v>
      </c>
      <c r="E249" s="11" t="s">
        <v>341</v>
      </c>
      <c r="F249" s="7" t="s">
        <v>1750</v>
      </c>
      <c r="G249" s="82">
        <v>90050078069</v>
      </c>
      <c r="H249" s="82">
        <v>5084041</v>
      </c>
      <c r="I249" s="85" t="s">
        <v>466</v>
      </c>
      <c r="J249" s="33" t="s">
        <v>403</v>
      </c>
      <c r="K249" s="68">
        <v>5000</v>
      </c>
      <c r="L249" s="68">
        <v>5000</v>
      </c>
      <c r="M249" s="68">
        <v>10000</v>
      </c>
      <c r="N249" s="68">
        <v>50000</v>
      </c>
      <c r="O249" s="8">
        <v>1</v>
      </c>
      <c r="P249" s="9"/>
      <c r="Q249" s="6"/>
      <c r="R249" s="9"/>
      <c r="S249" s="9">
        <f>P249*0.01</f>
        <v>0</v>
      </c>
      <c r="T249" s="122">
        <v>18412.669000000002</v>
      </c>
      <c r="U249" s="4"/>
      <c r="V249" s="4"/>
    </row>
    <row r="250" spans="1:22" ht="27" customHeight="1">
      <c r="A250" s="18" t="s">
        <v>1720</v>
      </c>
      <c r="B250" s="6">
        <v>260</v>
      </c>
      <c r="C250" s="17" t="s">
        <v>1730</v>
      </c>
      <c r="D250" s="169"/>
      <c r="E250" s="169"/>
      <c r="F250" s="7" t="s">
        <v>1750</v>
      </c>
      <c r="G250" s="82"/>
      <c r="H250" s="82"/>
      <c r="I250" s="85"/>
      <c r="J250" s="33"/>
      <c r="K250" s="68"/>
      <c r="L250" s="68"/>
      <c r="M250" s="68"/>
      <c r="N250" s="68"/>
      <c r="O250" s="8">
        <v>1</v>
      </c>
      <c r="P250" s="9"/>
      <c r="Q250" s="6"/>
      <c r="R250" s="9"/>
      <c r="S250" s="9"/>
      <c r="T250" s="122"/>
      <c r="U250" s="4"/>
      <c r="V250" s="4"/>
    </row>
    <row r="251" spans="1:22" ht="27" customHeight="1">
      <c r="A251" s="18" t="s">
        <v>1720</v>
      </c>
      <c r="B251" s="6">
        <v>260</v>
      </c>
      <c r="C251" s="17" t="s">
        <v>1731</v>
      </c>
      <c r="D251" s="25" t="s">
        <v>192</v>
      </c>
      <c r="E251" s="25" t="s">
        <v>342</v>
      </c>
      <c r="F251" s="7" t="s">
        <v>1751</v>
      </c>
      <c r="G251" s="82" t="s">
        <v>682</v>
      </c>
      <c r="H251" s="82" t="s">
        <v>681</v>
      </c>
      <c r="I251" s="85" t="s">
        <v>467</v>
      </c>
      <c r="J251" s="67" t="s">
        <v>402</v>
      </c>
      <c r="K251" s="68">
        <v>5000</v>
      </c>
      <c r="L251" s="68">
        <v>10000</v>
      </c>
      <c r="M251" s="68">
        <v>50000</v>
      </c>
      <c r="N251" s="68">
        <v>100000</v>
      </c>
      <c r="O251" s="8"/>
      <c r="P251" s="9"/>
      <c r="Q251" s="6">
        <v>1</v>
      </c>
      <c r="R251" s="9"/>
      <c r="S251" s="9">
        <f t="shared" ref="S251:S256" si="4">R251*0.01</f>
        <v>0</v>
      </c>
      <c r="T251" s="122">
        <v>12795.809625</v>
      </c>
      <c r="U251" s="4"/>
      <c r="V251" s="4"/>
    </row>
    <row r="252" spans="1:22" ht="27" customHeight="1">
      <c r="A252" s="18" t="s">
        <v>1720</v>
      </c>
      <c r="B252" s="6">
        <v>260</v>
      </c>
      <c r="C252" s="17" t="s">
        <v>1731</v>
      </c>
      <c r="D252" s="94"/>
      <c r="E252" s="94"/>
      <c r="F252" s="7" t="s">
        <v>1751</v>
      </c>
      <c r="G252" s="82"/>
      <c r="H252" s="82"/>
      <c r="I252" s="85"/>
      <c r="J252" s="67"/>
      <c r="K252" s="68"/>
      <c r="L252" s="68"/>
      <c r="M252" s="68"/>
      <c r="N252" s="68"/>
      <c r="O252" s="8">
        <v>1</v>
      </c>
      <c r="P252" s="9"/>
      <c r="Q252" s="6"/>
      <c r="R252" s="9"/>
      <c r="S252" s="9"/>
      <c r="T252" s="122"/>
      <c r="U252" s="4"/>
      <c r="V252" s="4"/>
    </row>
    <row r="253" spans="1:22" ht="27" customHeight="1">
      <c r="A253" s="18" t="s">
        <v>1720</v>
      </c>
      <c r="B253" s="6">
        <v>260</v>
      </c>
      <c r="C253" s="32" t="s">
        <v>1732</v>
      </c>
      <c r="D253" s="94"/>
      <c r="E253" s="94"/>
      <c r="F253" s="37" t="s">
        <v>1752</v>
      </c>
      <c r="G253" s="82"/>
      <c r="H253" s="82"/>
      <c r="I253" s="85"/>
      <c r="J253" s="67"/>
      <c r="K253" s="68"/>
      <c r="L253" s="68"/>
      <c r="M253" s="68"/>
      <c r="N253" s="68"/>
      <c r="O253" s="8">
        <v>1</v>
      </c>
      <c r="P253" s="9"/>
      <c r="Q253" s="6"/>
      <c r="R253" s="9"/>
      <c r="S253" s="9"/>
      <c r="T253" s="122"/>
      <c r="U253" s="4"/>
      <c r="V253" s="4"/>
    </row>
    <row r="254" spans="1:22" ht="27" customHeight="1">
      <c r="A254" s="18" t="s">
        <v>1720</v>
      </c>
      <c r="B254" s="6">
        <v>260</v>
      </c>
      <c r="C254" s="32" t="s">
        <v>1732</v>
      </c>
      <c r="D254" s="31" t="s">
        <v>233</v>
      </c>
      <c r="E254" s="31" t="s">
        <v>343</v>
      </c>
      <c r="F254" s="37" t="s">
        <v>1752</v>
      </c>
      <c r="G254" s="82" t="s">
        <v>680</v>
      </c>
      <c r="H254" s="82" t="s">
        <v>679</v>
      </c>
      <c r="I254" s="85" t="s">
        <v>468</v>
      </c>
      <c r="J254" s="67" t="s">
        <v>402</v>
      </c>
      <c r="K254" s="68">
        <v>5000</v>
      </c>
      <c r="L254" s="68">
        <v>10000</v>
      </c>
      <c r="M254" s="68">
        <v>10000</v>
      </c>
      <c r="N254" s="68">
        <v>50000</v>
      </c>
      <c r="O254" s="8"/>
      <c r="P254" s="9"/>
      <c r="Q254" s="6">
        <v>1</v>
      </c>
      <c r="R254" s="9"/>
      <c r="S254" s="9">
        <f t="shared" si="4"/>
        <v>0</v>
      </c>
      <c r="T254" s="122">
        <v>24222.048750000002</v>
      </c>
      <c r="U254" s="4"/>
      <c r="V254" s="4"/>
    </row>
    <row r="255" spans="1:22" ht="27" customHeight="1">
      <c r="A255" s="20" t="s">
        <v>1721</v>
      </c>
      <c r="B255" s="59">
        <v>1044</v>
      </c>
      <c r="C255" s="170" t="s">
        <v>1733</v>
      </c>
      <c r="D255" s="150" t="s">
        <v>815</v>
      </c>
      <c r="E255" s="150"/>
      <c r="F255" s="37" t="s">
        <v>1475</v>
      </c>
      <c r="G255" s="142" t="s">
        <v>816</v>
      </c>
      <c r="H255" s="142"/>
      <c r="I255" s="151" t="s">
        <v>817</v>
      </c>
      <c r="J255" s="143"/>
      <c r="K255" s="144"/>
      <c r="L255" s="144"/>
      <c r="M255" s="144"/>
      <c r="N255" s="144"/>
      <c r="O255" s="8"/>
      <c r="P255" s="62"/>
      <c r="Q255" s="59">
        <v>1</v>
      </c>
      <c r="R255" s="62"/>
      <c r="S255" s="146">
        <f t="shared" si="4"/>
        <v>0</v>
      </c>
      <c r="T255" s="147">
        <v>0</v>
      </c>
      <c r="U255" s="4"/>
      <c r="V255" s="4"/>
    </row>
    <row r="256" spans="1:22" ht="27" customHeight="1">
      <c r="A256" s="18" t="s">
        <v>1722</v>
      </c>
      <c r="B256" s="6">
        <v>1049</v>
      </c>
      <c r="C256" s="51" t="s">
        <v>1734</v>
      </c>
      <c r="D256" s="25" t="s">
        <v>193</v>
      </c>
      <c r="E256" s="25" t="s">
        <v>344</v>
      </c>
      <c r="F256" s="7" t="s">
        <v>1708</v>
      </c>
      <c r="G256" s="82" t="s">
        <v>684</v>
      </c>
      <c r="H256" s="82" t="s">
        <v>683</v>
      </c>
      <c r="I256" s="85" t="s">
        <v>470</v>
      </c>
      <c r="J256" s="67" t="s">
        <v>402</v>
      </c>
      <c r="K256" s="68">
        <v>5000</v>
      </c>
      <c r="L256" s="68">
        <v>10000</v>
      </c>
      <c r="M256" s="68">
        <v>50000</v>
      </c>
      <c r="N256" s="68">
        <v>100000</v>
      </c>
      <c r="O256" s="8"/>
      <c r="P256" s="9"/>
      <c r="Q256" s="6">
        <v>1</v>
      </c>
      <c r="R256" s="9"/>
      <c r="S256" s="9">
        <f t="shared" si="4"/>
        <v>0</v>
      </c>
      <c r="T256" s="122">
        <v>15155.025125</v>
      </c>
      <c r="U256" s="4"/>
      <c r="V256" s="4"/>
    </row>
    <row r="257" spans="1:22" ht="27" customHeight="1">
      <c r="A257" s="22" t="s">
        <v>1722</v>
      </c>
      <c r="B257" s="43">
        <v>1049</v>
      </c>
      <c r="C257" s="51" t="s">
        <v>1734</v>
      </c>
      <c r="D257" s="50" t="s">
        <v>76</v>
      </c>
      <c r="E257" s="50" t="s">
        <v>345</v>
      </c>
      <c r="F257" s="7" t="s">
        <v>1708</v>
      </c>
      <c r="G257" s="82">
        <v>9005214991</v>
      </c>
      <c r="H257" s="82">
        <v>5223744</v>
      </c>
      <c r="I257" s="92" t="s">
        <v>469</v>
      </c>
      <c r="J257" s="33" t="s">
        <v>521</v>
      </c>
      <c r="K257" s="69" t="s">
        <v>406</v>
      </c>
      <c r="L257" s="69">
        <v>5000</v>
      </c>
      <c r="M257" s="69">
        <v>10000</v>
      </c>
      <c r="N257" s="69">
        <v>50000</v>
      </c>
      <c r="O257" s="47">
        <v>1</v>
      </c>
      <c r="P257" s="48"/>
      <c r="Q257" s="43"/>
      <c r="R257" s="48"/>
      <c r="S257" s="48">
        <f>P257*0.01</f>
        <v>0</v>
      </c>
      <c r="T257" s="122">
        <v>19013.486687500001</v>
      </c>
      <c r="U257" s="4"/>
      <c r="V257" s="4"/>
    </row>
    <row r="258" spans="1:22" ht="27" customHeight="1">
      <c r="A258" s="18" t="s">
        <v>1720</v>
      </c>
      <c r="B258" s="6">
        <v>260</v>
      </c>
      <c r="C258" s="32" t="s">
        <v>1735</v>
      </c>
      <c r="D258" s="50"/>
      <c r="E258" s="50"/>
      <c r="F258" s="37" t="s">
        <v>1753</v>
      </c>
      <c r="G258" s="82"/>
      <c r="H258" s="82"/>
      <c r="I258" s="92"/>
      <c r="J258" s="33"/>
      <c r="K258" s="69"/>
      <c r="L258" s="69"/>
      <c r="M258" s="69"/>
      <c r="N258" s="69"/>
      <c r="O258" s="47"/>
      <c r="P258" s="48"/>
      <c r="Q258" s="43">
        <v>1</v>
      </c>
      <c r="R258" s="48"/>
      <c r="S258" s="48"/>
      <c r="T258" s="122"/>
      <c r="U258" s="4"/>
      <c r="V258" s="4"/>
    </row>
    <row r="259" spans="1:22" ht="27" customHeight="1">
      <c r="A259" s="18" t="s">
        <v>1720</v>
      </c>
      <c r="B259" s="6">
        <v>260</v>
      </c>
      <c r="C259" s="32" t="s">
        <v>1736</v>
      </c>
      <c r="D259" s="50"/>
      <c r="E259" s="50"/>
      <c r="F259" s="37" t="s">
        <v>1754</v>
      </c>
      <c r="G259" s="82"/>
      <c r="H259" s="82"/>
      <c r="I259" s="92"/>
      <c r="J259" s="33"/>
      <c r="K259" s="69"/>
      <c r="L259" s="69"/>
      <c r="M259" s="69"/>
      <c r="N259" s="69"/>
      <c r="O259" s="8"/>
      <c r="P259" s="62"/>
      <c r="Q259" s="59">
        <v>1</v>
      </c>
      <c r="R259" s="62"/>
      <c r="S259" s="126"/>
      <c r="T259" s="122"/>
      <c r="U259" s="4"/>
      <c r="V259" s="4"/>
    </row>
    <row r="260" spans="1:22" ht="27" customHeight="1">
      <c r="A260" s="18" t="s">
        <v>1720</v>
      </c>
      <c r="B260" s="6">
        <v>260</v>
      </c>
      <c r="C260" s="32" t="s">
        <v>1737</v>
      </c>
      <c r="D260" s="50"/>
      <c r="E260" s="50"/>
      <c r="F260" s="37" t="s">
        <v>1755</v>
      </c>
      <c r="G260" s="82"/>
      <c r="H260" s="82"/>
      <c r="I260" s="92"/>
      <c r="J260" s="33"/>
      <c r="K260" s="69"/>
      <c r="L260" s="69"/>
      <c r="M260" s="69"/>
      <c r="N260" s="69"/>
      <c r="O260" s="8"/>
      <c r="P260" s="62"/>
      <c r="Q260" s="59">
        <v>1</v>
      </c>
      <c r="R260" s="62"/>
      <c r="S260" s="126"/>
      <c r="T260" s="122"/>
      <c r="U260" s="4"/>
      <c r="V260" s="4"/>
    </row>
    <row r="261" spans="1:22" ht="27" customHeight="1">
      <c r="A261" s="22" t="s">
        <v>1815</v>
      </c>
      <c r="B261" s="43">
        <v>233</v>
      </c>
      <c r="C261" s="170" t="s">
        <v>1738</v>
      </c>
      <c r="D261" s="50"/>
      <c r="E261" s="50"/>
      <c r="F261" s="37" t="s">
        <v>1756</v>
      </c>
      <c r="G261" s="82"/>
      <c r="H261" s="82"/>
      <c r="I261" s="92"/>
      <c r="J261" s="33"/>
      <c r="K261" s="69"/>
      <c r="L261" s="69"/>
      <c r="M261" s="69"/>
      <c r="N261" s="69"/>
      <c r="O261" s="8"/>
      <c r="P261" s="62"/>
      <c r="Q261" s="59">
        <v>1</v>
      </c>
      <c r="R261" s="62"/>
      <c r="S261" s="126"/>
      <c r="T261" s="122"/>
      <c r="U261" s="4"/>
      <c r="V261" s="4"/>
    </row>
    <row r="262" spans="1:22" ht="27" customHeight="1">
      <c r="A262" s="22" t="s">
        <v>1815</v>
      </c>
      <c r="B262" s="43">
        <v>233</v>
      </c>
      <c r="C262" s="170" t="s">
        <v>1739</v>
      </c>
      <c r="D262" s="50"/>
      <c r="E262" s="50"/>
      <c r="F262" s="37" t="s">
        <v>1475</v>
      </c>
      <c r="G262" s="82"/>
      <c r="H262" s="82"/>
      <c r="I262" s="92"/>
      <c r="J262" s="33"/>
      <c r="K262" s="69"/>
      <c r="L262" s="69"/>
      <c r="M262" s="69"/>
      <c r="N262" s="69"/>
      <c r="O262" s="8"/>
      <c r="P262" s="62"/>
      <c r="Q262" s="59">
        <v>1</v>
      </c>
      <c r="R262" s="62"/>
      <c r="S262" s="126"/>
      <c r="T262" s="122"/>
      <c r="U262" s="4"/>
      <c r="V262" s="4"/>
    </row>
    <row r="263" spans="1:22" ht="27" customHeight="1">
      <c r="A263" s="22" t="s">
        <v>1815</v>
      </c>
      <c r="B263" s="43">
        <v>233</v>
      </c>
      <c r="C263" s="170" t="s">
        <v>1739</v>
      </c>
      <c r="D263" s="50"/>
      <c r="E263" s="50"/>
      <c r="F263" s="37" t="s">
        <v>1757</v>
      </c>
      <c r="G263" s="82"/>
      <c r="H263" s="82"/>
      <c r="I263" s="92"/>
      <c r="J263" s="33"/>
      <c r="K263" s="69"/>
      <c r="L263" s="69"/>
      <c r="M263" s="69"/>
      <c r="N263" s="69"/>
      <c r="O263" s="8"/>
      <c r="P263" s="62"/>
      <c r="Q263" s="59">
        <v>1</v>
      </c>
      <c r="R263" s="62"/>
      <c r="S263" s="126"/>
      <c r="T263" s="122"/>
      <c r="U263" s="4"/>
      <c r="V263" s="4"/>
    </row>
    <row r="264" spans="1:22" ht="27" customHeight="1">
      <c r="A264" s="18" t="s">
        <v>1717</v>
      </c>
      <c r="B264" s="6">
        <v>239</v>
      </c>
      <c r="C264" s="26" t="s">
        <v>1740</v>
      </c>
      <c r="D264" s="50"/>
      <c r="E264" s="50"/>
      <c r="F264" s="7" t="s">
        <v>1758</v>
      </c>
      <c r="G264" s="82"/>
      <c r="H264" s="82"/>
      <c r="I264" s="92"/>
      <c r="J264" s="33"/>
      <c r="K264" s="69"/>
      <c r="L264" s="69"/>
      <c r="M264" s="69"/>
      <c r="N264" s="69"/>
      <c r="O264" s="8"/>
      <c r="P264" s="62"/>
      <c r="Q264" s="59">
        <v>1</v>
      </c>
      <c r="R264" s="62"/>
      <c r="S264" s="126"/>
      <c r="T264" s="122"/>
      <c r="U264" s="4"/>
      <c r="V264" s="4"/>
    </row>
    <row r="265" spans="1:22" ht="27" customHeight="1">
      <c r="A265" s="18" t="s">
        <v>1717</v>
      </c>
      <c r="B265" s="6">
        <v>239</v>
      </c>
      <c r="C265" s="26" t="s">
        <v>1740</v>
      </c>
      <c r="D265" s="50"/>
      <c r="E265" s="50"/>
      <c r="F265" s="7" t="s">
        <v>1758</v>
      </c>
      <c r="G265" s="82"/>
      <c r="H265" s="82"/>
      <c r="I265" s="92"/>
      <c r="J265" s="33"/>
      <c r="K265" s="69"/>
      <c r="L265" s="69"/>
      <c r="M265" s="69"/>
      <c r="N265" s="69"/>
      <c r="O265" s="8">
        <v>1</v>
      </c>
      <c r="P265" s="62"/>
      <c r="Q265" s="59"/>
      <c r="R265" s="62"/>
      <c r="S265" s="126"/>
      <c r="T265" s="122"/>
      <c r="U265" s="4"/>
      <c r="V265" s="4"/>
    </row>
    <row r="266" spans="1:22" ht="27" customHeight="1">
      <c r="A266" s="18" t="s">
        <v>1717</v>
      </c>
      <c r="B266" s="6">
        <v>239</v>
      </c>
      <c r="C266" s="26" t="s">
        <v>1741</v>
      </c>
      <c r="D266" s="50"/>
      <c r="E266" s="50"/>
      <c r="F266" s="37" t="s">
        <v>1759</v>
      </c>
      <c r="G266" s="82"/>
      <c r="H266" s="82"/>
      <c r="I266" s="92"/>
      <c r="J266" s="33"/>
      <c r="K266" s="69"/>
      <c r="L266" s="69"/>
      <c r="M266" s="69"/>
      <c r="N266" s="69"/>
      <c r="O266" s="8"/>
      <c r="P266" s="62"/>
      <c r="Q266" s="59">
        <v>1</v>
      </c>
      <c r="R266" s="62"/>
      <c r="S266" s="126"/>
      <c r="T266" s="122"/>
      <c r="U266" s="4"/>
      <c r="V266" s="4"/>
    </row>
    <row r="267" spans="1:22" ht="27" customHeight="1">
      <c r="A267" s="18" t="s">
        <v>1719</v>
      </c>
      <c r="B267" s="6">
        <v>254</v>
      </c>
      <c r="C267" s="32" t="s">
        <v>1729</v>
      </c>
      <c r="D267" s="50"/>
      <c r="E267" s="50"/>
      <c r="F267" s="37" t="s">
        <v>1749</v>
      </c>
      <c r="G267" s="82"/>
      <c r="H267" s="82"/>
      <c r="I267" s="92"/>
      <c r="J267" s="33"/>
      <c r="K267" s="69"/>
      <c r="L267" s="69"/>
      <c r="M267" s="69"/>
      <c r="N267" s="69"/>
      <c r="O267" s="8">
        <v>1</v>
      </c>
      <c r="P267" s="62"/>
      <c r="Q267" s="59"/>
      <c r="R267" s="62"/>
      <c r="S267" s="126"/>
      <c r="T267" s="122"/>
      <c r="U267" s="4"/>
      <c r="V267" s="4"/>
    </row>
    <row r="268" spans="1:22" ht="27" customHeight="1">
      <c r="A268" s="18" t="s">
        <v>1719</v>
      </c>
      <c r="B268" s="6">
        <v>254</v>
      </c>
      <c r="C268" s="32" t="s">
        <v>1729</v>
      </c>
      <c r="D268" s="50"/>
      <c r="E268" s="50"/>
      <c r="F268" s="37" t="s">
        <v>1749</v>
      </c>
      <c r="G268" s="82"/>
      <c r="H268" s="82"/>
      <c r="I268" s="92"/>
      <c r="J268" s="33"/>
      <c r="K268" s="69"/>
      <c r="L268" s="69"/>
      <c r="M268" s="69"/>
      <c r="N268" s="69"/>
      <c r="O268" s="8">
        <v>1</v>
      </c>
      <c r="P268" s="62"/>
      <c r="Q268" s="59"/>
      <c r="R268" s="62"/>
      <c r="S268" s="126"/>
      <c r="T268" s="122"/>
      <c r="U268" s="4"/>
      <c r="V268" s="4"/>
    </row>
    <row r="269" spans="1:22" ht="27" customHeight="1">
      <c r="A269" s="18" t="s">
        <v>1719</v>
      </c>
      <c r="B269" s="6">
        <v>254</v>
      </c>
      <c r="C269" s="32" t="s">
        <v>1729</v>
      </c>
      <c r="D269" s="50"/>
      <c r="E269" s="50"/>
      <c r="F269" s="37" t="s">
        <v>1749</v>
      </c>
      <c r="G269" s="82"/>
      <c r="H269" s="82"/>
      <c r="I269" s="92"/>
      <c r="J269" s="33"/>
      <c r="K269" s="69"/>
      <c r="L269" s="69"/>
      <c r="M269" s="69"/>
      <c r="N269" s="69"/>
      <c r="O269" s="8"/>
      <c r="P269" s="62"/>
      <c r="Q269" s="59">
        <v>1</v>
      </c>
      <c r="R269" s="62"/>
      <c r="S269" s="126"/>
      <c r="T269" s="122"/>
      <c r="U269" s="4"/>
      <c r="V269" s="4"/>
    </row>
    <row r="270" spans="1:22" ht="27" customHeight="1">
      <c r="A270" s="18" t="s">
        <v>1719</v>
      </c>
      <c r="B270" s="6">
        <v>254</v>
      </c>
      <c r="C270" s="32" t="s">
        <v>1742</v>
      </c>
      <c r="D270" s="50"/>
      <c r="E270" s="50"/>
      <c r="F270" s="37" t="s">
        <v>1760</v>
      </c>
      <c r="G270" s="82"/>
      <c r="H270" s="82"/>
      <c r="I270" s="92"/>
      <c r="J270" s="33"/>
      <c r="K270" s="69"/>
      <c r="L270" s="69"/>
      <c r="M270" s="69"/>
      <c r="N270" s="69"/>
      <c r="O270" s="8"/>
      <c r="P270" s="62"/>
      <c r="Q270" s="59">
        <v>1</v>
      </c>
      <c r="R270" s="62"/>
      <c r="S270" s="126"/>
      <c r="T270" s="122"/>
      <c r="U270" s="4"/>
      <c r="V270" s="4"/>
    </row>
    <row r="271" spans="1:22" ht="27" customHeight="1">
      <c r="A271" s="18" t="s">
        <v>1719</v>
      </c>
      <c r="B271" s="6">
        <v>254</v>
      </c>
      <c r="C271" s="32" t="s">
        <v>1743</v>
      </c>
      <c r="D271" s="50"/>
      <c r="E271" s="50"/>
      <c r="F271" s="37" t="s">
        <v>1761</v>
      </c>
      <c r="G271" s="82"/>
      <c r="H271" s="82"/>
      <c r="I271" s="92"/>
      <c r="J271" s="33"/>
      <c r="K271" s="69"/>
      <c r="L271" s="69"/>
      <c r="M271" s="69"/>
      <c r="N271" s="69"/>
      <c r="O271" s="8"/>
      <c r="P271" s="62"/>
      <c r="Q271" s="59">
        <v>1</v>
      </c>
      <c r="R271" s="62"/>
      <c r="S271" s="126"/>
      <c r="T271" s="122"/>
      <c r="U271" s="4"/>
      <c r="V271" s="4"/>
    </row>
    <row r="272" spans="1:22" ht="27" customHeight="1">
      <c r="A272" s="20" t="s">
        <v>1721</v>
      </c>
      <c r="B272" s="59">
        <v>1044</v>
      </c>
      <c r="C272" s="170" t="s">
        <v>1733</v>
      </c>
      <c r="D272" s="50"/>
      <c r="E272" s="50"/>
      <c r="F272" s="37" t="s">
        <v>1475</v>
      </c>
      <c r="G272" s="82"/>
      <c r="H272" s="82"/>
      <c r="I272" s="92"/>
      <c r="J272" s="33"/>
      <c r="K272" s="69"/>
      <c r="L272" s="69"/>
      <c r="M272" s="69"/>
      <c r="N272" s="69"/>
      <c r="O272" s="8">
        <v>1</v>
      </c>
      <c r="P272" s="62"/>
      <c r="Q272" s="59"/>
      <c r="R272" s="62"/>
      <c r="S272" s="126"/>
      <c r="T272" s="122"/>
      <c r="U272" s="4"/>
      <c r="V272" s="4"/>
    </row>
    <row r="273" spans="1:22" ht="27" customHeight="1">
      <c r="A273" s="22" t="s">
        <v>1722</v>
      </c>
      <c r="B273" s="43">
        <v>1049</v>
      </c>
      <c r="C273" s="51" t="s">
        <v>1744</v>
      </c>
      <c r="D273" s="50"/>
      <c r="E273" s="50"/>
      <c r="F273" s="7" t="s">
        <v>1762</v>
      </c>
      <c r="G273" s="82"/>
      <c r="H273" s="82"/>
      <c r="I273" s="92"/>
      <c r="J273" s="33"/>
      <c r="K273" s="69"/>
      <c r="L273" s="69"/>
      <c r="M273" s="69"/>
      <c r="N273" s="69"/>
      <c r="O273" s="8"/>
      <c r="P273" s="62"/>
      <c r="Q273" s="59">
        <v>1</v>
      </c>
      <c r="R273" s="62"/>
      <c r="S273" s="126"/>
      <c r="T273" s="122"/>
      <c r="U273" s="4"/>
      <c r="V273" s="4"/>
    </row>
    <row r="274" spans="1:22" ht="27" customHeight="1">
      <c r="A274" s="18" t="s">
        <v>1722</v>
      </c>
      <c r="B274" s="6">
        <v>1049</v>
      </c>
      <c r="C274" s="170" t="s">
        <v>1745</v>
      </c>
      <c r="D274" s="50"/>
      <c r="E274" s="50"/>
      <c r="F274" s="7" t="s">
        <v>1763</v>
      </c>
      <c r="G274" s="82"/>
      <c r="H274" s="82"/>
      <c r="I274" s="92"/>
      <c r="J274" s="33"/>
      <c r="K274" s="69"/>
      <c r="L274" s="69"/>
      <c r="M274" s="69"/>
      <c r="N274" s="69"/>
      <c r="O274" s="8"/>
      <c r="P274" s="62"/>
      <c r="Q274" s="59">
        <v>1</v>
      </c>
      <c r="R274" s="62"/>
      <c r="S274" s="126"/>
      <c r="T274" s="122"/>
      <c r="U274" s="49"/>
      <c r="V274" s="49"/>
    </row>
    <row r="275" spans="1:22" ht="27" customHeight="1">
      <c r="A275" s="12" t="s">
        <v>1723</v>
      </c>
      <c r="B275" s="13">
        <v>260</v>
      </c>
      <c r="C275" s="27"/>
      <c r="D275" s="13"/>
      <c r="E275" s="55"/>
      <c r="F275" s="13"/>
      <c r="G275" s="13"/>
      <c r="H275" s="13"/>
      <c r="I275" s="13"/>
      <c r="J275" s="13"/>
      <c r="K275" s="13"/>
      <c r="L275" s="13"/>
      <c r="M275" s="13"/>
      <c r="N275" s="13"/>
      <c r="O275" s="14">
        <f>SUM(O236:O274)</f>
        <v>14</v>
      </c>
      <c r="P275" s="15"/>
      <c r="Q275" s="14">
        <f>SUM(Q236:Q274)</f>
        <v>25</v>
      </c>
      <c r="R275" s="15"/>
      <c r="S275" s="15">
        <f>SUM(S236:S274)</f>
        <v>0</v>
      </c>
      <c r="T275" s="123">
        <v>245653.22418749999</v>
      </c>
      <c r="U275" s="16"/>
      <c r="V275" s="16"/>
    </row>
    <row r="276" spans="1:22" ht="27" customHeight="1">
      <c r="A276" s="23" t="s">
        <v>1764</v>
      </c>
      <c r="B276" s="43">
        <v>266</v>
      </c>
      <c r="C276" s="26" t="s">
        <v>1796</v>
      </c>
      <c r="D276" s="52" t="s">
        <v>140</v>
      </c>
      <c r="E276" s="52" t="s">
        <v>346</v>
      </c>
      <c r="F276" s="46" t="s">
        <v>1797</v>
      </c>
      <c r="G276" s="82" t="s">
        <v>686</v>
      </c>
      <c r="H276" s="82" t="s">
        <v>685</v>
      </c>
      <c r="I276" s="37">
        <v>5310175369</v>
      </c>
      <c r="J276" s="37" t="s">
        <v>139</v>
      </c>
      <c r="K276" s="68">
        <v>5000</v>
      </c>
      <c r="L276" s="68">
        <v>10000</v>
      </c>
      <c r="M276" s="68">
        <v>50000</v>
      </c>
      <c r="N276" s="68">
        <v>100000</v>
      </c>
      <c r="O276" s="47"/>
      <c r="P276" s="9"/>
      <c r="Q276" s="43">
        <v>1</v>
      </c>
      <c r="R276" s="9"/>
      <c r="S276" s="48">
        <f>R276*0.01</f>
        <v>0</v>
      </c>
      <c r="T276" s="122">
        <v>48776.100375000002</v>
      </c>
      <c r="U276" s="49"/>
      <c r="V276" s="49"/>
    </row>
    <row r="277" spans="1:22" ht="27" customHeight="1">
      <c r="A277" s="23" t="s">
        <v>1765</v>
      </c>
      <c r="B277" s="43">
        <v>281</v>
      </c>
      <c r="C277" s="51" t="s">
        <v>1773</v>
      </c>
      <c r="D277" s="52" t="s">
        <v>79</v>
      </c>
      <c r="E277" s="52" t="s">
        <v>347</v>
      </c>
      <c r="F277" s="46" t="s">
        <v>1798</v>
      </c>
      <c r="G277" s="82" t="s">
        <v>688</v>
      </c>
      <c r="H277" s="82" t="s">
        <v>687</v>
      </c>
      <c r="I277" s="33" t="s">
        <v>453</v>
      </c>
      <c r="J277" s="33" t="s">
        <v>402</v>
      </c>
      <c r="K277" s="69">
        <v>10000</v>
      </c>
      <c r="L277" s="69">
        <v>10000</v>
      </c>
      <c r="M277" s="69">
        <v>50000</v>
      </c>
      <c r="N277" s="69">
        <v>50000</v>
      </c>
      <c r="O277" s="53"/>
      <c r="P277" s="9"/>
      <c r="Q277" s="43">
        <v>1</v>
      </c>
      <c r="R277" s="9"/>
      <c r="S277" s="48">
        <f>R277*0.01</f>
        <v>0</v>
      </c>
      <c r="T277" s="122">
        <v>15645.0015</v>
      </c>
      <c r="U277" s="49"/>
      <c r="V277" s="49"/>
    </row>
    <row r="278" spans="1:22" ht="27" customHeight="1">
      <c r="A278" s="23" t="s">
        <v>1765</v>
      </c>
      <c r="B278" s="43">
        <v>281</v>
      </c>
      <c r="C278" s="51" t="s">
        <v>1773</v>
      </c>
      <c r="D278" s="50" t="s">
        <v>81</v>
      </c>
      <c r="E278" s="50" t="s">
        <v>348</v>
      </c>
      <c r="F278" s="46" t="s">
        <v>1798</v>
      </c>
      <c r="G278" s="82">
        <v>9005214134</v>
      </c>
      <c r="H278" s="82">
        <v>5222939</v>
      </c>
      <c r="I278" s="33" t="s">
        <v>452</v>
      </c>
      <c r="J278" s="33" t="s">
        <v>521</v>
      </c>
      <c r="K278" s="69" t="s">
        <v>406</v>
      </c>
      <c r="L278" s="69">
        <v>10000</v>
      </c>
      <c r="M278" s="69">
        <v>10000</v>
      </c>
      <c r="N278" s="69">
        <v>10000</v>
      </c>
      <c r="O278" s="47">
        <v>1</v>
      </c>
      <c r="P278" s="48"/>
      <c r="Q278" s="43"/>
      <c r="R278" s="48"/>
      <c r="S278" s="48">
        <f>P278*0.01</f>
        <v>0</v>
      </c>
      <c r="T278" s="122">
        <v>12236.644125000001</v>
      </c>
      <c r="U278" s="49"/>
      <c r="V278" s="49"/>
    </row>
    <row r="279" spans="1:22" ht="27" customHeight="1">
      <c r="A279" s="23" t="s">
        <v>1765</v>
      </c>
      <c r="B279" s="43">
        <v>281</v>
      </c>
      <c r="C279" s="51" t="s">
        <v>1774</v>
      </c>
      <c r="D279" s="45" t="s">
        <v>211</v>
      </c>
      <c r="E279" s="45" t="s">
        <v>349</v>
      </c>
      <c r="F279" s="46" t="s">
        <v>1799</v>
      </c>
      <c r="G279" s="82" t="s">
        <v>690</v>
      </c>
      <c r="H279" s="82" t="s">
        <v>689</v>
      </c>
      <c r="I279" s="37" t="s">
        <v>454</v>
      </c>
      <c r="J279" s="67" t="s">
        <v>520</v>
      </c>
      <c r="K279" s="68">
        <v>10000</v>
      </c>
      <c r="L279" s="68">
        <v>10000</v>
      </c>
      <c r="M279" s="68">
        <v>50000</v>
      </c>
      <c r="N279" s="68">
        <v>50000</v>
      </c>
      <c r="O279" s="47"/>
      <c r="P279" s="9"/>
      <c r="Q279" s="43">
        <v>1</v>
      </c>
      <c r="R279" s="9"/>
      <c r="S279" s="48">
        <f t="shared" ref="S279:S289" si="5">R279*0.01</f>
        <v>0</v>
      </c>
      <c r="T279" s="122">
        <v>8769.0192499999994</v>
      </c>
      <c r="U279" s="49"/>
      <c r="V279" s="49"/>
    </row>
    <row r="280" spans="1:22" ht="27" customHeight="1">
      <c r="A280" s="23" t="s">
        <v>1765</v>
      </c>
      <c r="B280" s="43">
        <v>281</v>
      </c>
      <c r="C280" s="51" t="s">
        <v>1774</v>
      </c>
      <c r="D280" s="45"/>
      <c r="E280" s="45"/>
      <c r="F280" s="46" t="s">
        <v>1799</v>
      </c>
      <c r="G280" s="82"/>
      <c r="H280" s="82"/>
      <c r="I280" s="37"/>
      <c r="J280" s="67"/>
      <c r="K280" s="68"/>
      <c r="L280" s="68"/>
      <c r="M280" s="68"/>
      <c r="N280" s="68"/>
      <c r="O280" s="47">
        <v>1</v>
      </c>
      <c r="P280" s="9"/>
      <c r="Q280" s="43"/>
      <c r="R280" s="9"/>
      <c r="S280" s="48"/>
      <c r="T280" s="122"/>
      <c r="U280" s="49"/>
      <c r="V280" s="49"/>
    </row>
    <row r="281" spans="1:22" ht="27" customHeight="1">
      <c r="A281" s="21" t="s">
        <v>1765</v>
      </c>
      <c r="B281" s="59">
        <v>281</v>
      </c>
      <c r="C281" s="111" t="s">
        <v>1775</v>
      </c>
      <c r="D281" s="35" t="s">
        <v>234</v>
      </c>
      <c r="E281" s="35" t="s">
        <v>350</v>
      </c>
      <c r="F281" s="7" t="s">
        <v>1800</v>
      </c>
      <c r="G281" s="89" t="s">
        <v>692</v>
      </c>
      <c r="H281" s="89" t="s">
        <v>691</v>
      </c>
      <c r="I281" s="67" t="s">
        <v>455</v>
      </c>
      <c r="J281" s="67" t="s">
        <v>520</v>
      </c>
      <c r="K281" s="109">
        <v>10000</v>
      </c>
      <c r="L281" s="109">
        <v>10000</v>
      </c>
      <c r="M281" s="109">
        <v>50000</v>
      </c>
      <c r="N281" s="109">
        <v>50000</v>
      </c>
      <c r="O281" s="8"/>
      <c r="P281" s="62"/>
      <c r="Q281" s="43">
        <v>1</v>
      </c>
      <c r="R281" s="9"/>
      <c r="S281" s="48">
        <f t="shared" si="5"/>
        <v>0</v>
      </c>
      <c r="T281" s="122">
        <v>8360.5423750000009</v>
      </c>
      <c r="U281" s="49"/>
      <c r="V281" s="49"/>
    </row>
    <row r="282" spans="1:22" ht="27" customHeight="1">
      <c r="A282" s="21" t="s">
        <v>1766</v>
      </c>
      <c r="B282" s="59">
        <v>289</v>
      </c>
      <c r="C282" s="114" t="s">
        <v>1776</v>
      </c>
      <c r="D282" s="35" t="s">
        <v>792</v>
      </c>
      <c r="E282" s="35" t="s">
        <v>793</v>
      </c>
      <c r="F282" s="7" t="s">
        <v>1801</v>
      </c>
      <c r="G282" s="89" t="s">
        <v>791</v>
      </c>
      <c r="H282" s="89" t="s">
        <v>790</v>
      </c>
      <c r="I282" s="67">
        <v>430166</v>
      </c>
      <c r="J282" s="67" t="s">
        <v>746</v>
      </c>
      <c r="K282" s="109"/>
      <c r="L282" s="109"/>
      <c r="M282" s="109"/>
      <c r="N282" s="109"/>
      <c r="O282" s="8"/>
      <c r="P282" s="62"/>
      <c r="Q282" s="59">
        <v>1</v>
      </c>
      <c r="R282" s="9"/>
      <c r="S282" s="48">
        <f t="shared" si="5"/>
        <v>0</v>
      </c>
      <c r="T282" s="122">
        <v>9931.8498749999999</v>
      </c>
      <c r="U282" s="63"/>
      <c r="V282" s="63"/>
    </row>
    <row r="283" spans="1:22" ht="27" customHeight="1">
      <c r="A283" s="21" t="s">
        <v>1767</v>
      </c>
      <c r="B283" s="59">
        <v>298</v>
      </c>
      <c r="C283" s="112" t="s">
        <v>1777</v>
      </c>
      <c r="D283" s="35" t="s">
        <v>797</v>
      </c>
      <c r="E283" s="35" t="s">
        <v>796</v>
      </c>
      <c r="F283" s="7" t="s">
        <v>1801</v>
      </c>
      <c r="G283" s="89" t="s">
        <v>795</v>
      </c>
      <c r="H283" s="89" t="s">
        <v>794</v>
      </c>
      <c r="I283" s="67">
        <v>457566</v>
      </c>
      <c r="J283" s="67" t="s">
        <v>745</v>
      </c>
      <c r="K283" s="109"/>
      <c r="L283" s="109"/>
      <c r="M283" s="109"/>
      <c r="N283" s="109"/>
      <c r="O283" s="8"/>
      <c r="P283" s="62"/>
      <c r="Q283" s="59">
        <v>1</v>
      </c>
      <c r="R283" s="9"/>
      <c r="S283" s="48">
        <f t="shared" si="5"/>
        <v>0</v>
      </c>
      <c r="T283" s="122">
        <v>6428.9907249999997</v>
      </c>
      <c r="U283" s="63"/>
      <c r="V283" s="63"/>
    </row>
    <row r="284" spans="1:22" ht="27" customHeight="1">
      <c r="A284" s="21" t="s">
        <v>1767</v>
      </c>
      <c r="B284" s="59">
        <v>298</v>
      </c>
      <c r="C284" s="112" t="s">
        <v>1777</v>
      </c>
      <c r="D284" s="3" t="s">
        <v>83</v>
      </c>
      <c r="E284" s="3" t="s">
        <v>351</v>
      </c>
      <c r="F284" s="7" t="s">
        <v>1802</v>
      </c>
      <c r="G284" s="89" t="s">
        <v>696</v>
      </c>
      <c r="H284" s="89" t="s">
        <v>695</v>
      </c>
      <c r="I284" s="67" t="s">
        <v>457</v>
      </c>
      <c r="J284" s="67" t="s">
        <v>520</v>
      </c>
      <c r="K284" s="109">
        <v>5000</v>
      </c>
      <c r="L284" s="109">
        <v>10000</v>
      </c>
      <c r="M284" s="109">
        <v>50000</v>
      </c>
      <c r="N284" s="109">
        <v>100000</v>
      </c>
      <c r="O284" s="8">
        <v>1</v>
      </c>
      <c r="P284" s="62"/>
      <c r="Q284" s="59"/>
      <c r="R284" s="62"/>
      <c r="S284" s="62">
        <f t="shared" si="5"/>
        <v>0</v>
      </c>
      <c r="T284" s="122">
        <v>32705.9935</v>
      </c>
      <c r="U284" s="63"/>
      <c r="V284" s="63"/>
    </row>
    <row r="285" spans="1:22" ht="27" customHeight="1">
      <c r="A285" s="21" t="s">
        <v>1767</v>
      </c>
      <c r="B285" s="59">
        <v>298</v>
      </c>
      <c r="C285" s="112" t="s">
        <v>1777</v>
      </c>
      <c r="D285" s="171"/>
      <c r="E285" s="171"/>
      <c r="F285" s="7" t="s">
        <v>1802</v>
      </c>
      <c r="G285" s="89"/>
      <c r="H285" s="89"/>
      <c r="I285" s="67"/>
      <c r="J285" s="67"/>
      <c r="K285" s="109"/>
      <c r="L285" s="109"/>
      <c r="M285" s="109"/>
      <c r="N285" s="109"/>
      <c r="O285" s="8"/>
      <c r="P285" s="62"/>
      <c r="Q285" s="59">
        <v>1</v>
      </c>
      <c r="R285" s="62"/>
      <c r="S285" s="62"/>
      <c r="T285" s="122"/>
      <c r="U285" s="63"/>
      <c r="V285" s="63"/>
    </row>
    <row r="286" spans="1:22" ht="27" customHeight="1">
      <c r="A286" s="21" t="s">
        <v>1767</v>
      </c>
      <c r="B286" s="59">
        <v>298</v>
      </c>
      <c r="C286" s="113" t="s">
        <v>1778</v>
      </c>
      <c r="D286" s="171"/>
      <c r="E286" s="171"/>
      <c r="F286" s="7" t="s">
        <v>1803</v>
      </c>
      <c r="G286" s="89"/>
      <c r="H286" s="89"/>
      <c r="I286" s="67"/>
      <c r="J286" s="67"/>
      <c r="K286" s="109"/>
      <c r="L286" s="109"/>
      <c r="M286" s="109"/>
      <c r="N286" s="109"/>
      <c r="O286" s="8">
        <v>1</v>
      </c>
      <c r="P286" s="62"/>
      <c r="Q286" s="59"/>
      <c r="R286" s="62"/>
      <c r="S286" s="62"/>
      <c r="T286" s="122"/>
      <c r="U286" s="63"/>
      <c r="V286" s="63"/>
    </row>
    <row r="287" spans="1:22" ht="27" customHeight="1">
      <c r="A287" s="21" t="s">
        <v>1767</v>
      </c>
      <c r="B287" s="59">
        <v>298</v>
      </c>
      <c r="C287" s="113" t="s">
        <v>1778</v>
      </c>
      <c r="D287" s="171"/>
      <c r="E287" s="171"/>
      <c r="F287" s="7" t="s">
        <v>1803</v>
      </c>
      <c r="G287" s="89"/>
      <c r="H287" s="89"/>
      <c r="I287" s="67"/>
      <c r="J287" s="67"/>
      <c r="K287" s="109"/>
      <c r="L287" s="109"/>
      <c r="M287" s="109"/>
      <c r="N287" s="109"/>
      <c r="O287" s="8"/>
      <c r="P287" s="62"/>
      <c r="Q287" s="59">
        <v>1</v>
      </c>
      <c r="R287" s="62"/>
      <c r="S287" s="62"/>
      <c r="T287" s="122"/>
      <c r="U287" s="63"/>
      <c r="V287" s="63"/>
    </row>
    <row r="288" spans="1:22" ht="27" customHeight="1">
      <c r="A288" s="21" t="s">
        <v>1767</v>
      </c>
      <c r="B288" s="59">
        <v>298</v>
      </c>
      <c r="C288" s="113" t="s">
        <v>1778</v>
      </c>
      <c r="D288" s="171"/>
      <c r="E288" s="171"/>
      <c r="F288" s="7" t="s">
        <v>1803</v>
      </c>
      <c r="G288" s="89"/>
      <c r="H288" s="89"/>
      <c r="I288" s="67"/>
      <c r="J288" s="67"/>
      <c r="K288" s="109"/>
      <c r="L288" s="109"/>
      <c r="M288" s="109"/>
      <c r="N288" s="109"/>
      <c r="O288" s="8">
        <v>1</v>
      </c>
      <c r="P288" s="62"/>
      <c r="Q288" s="59"/>
      <c r="R288" s="62"/>
      <c r="S288" s="62"/>
      <c r="T288" s="122"/>
      <c r="U288" s="63"/>
      <c r="V288" s="63"/>
    </row>
    <row r="289" spans="1:22" ht="27" customHeight="1">
      <c r="A289" s="21" t="s">
        <v>1767</v>
      </c>
      <c r="B289" s="59">
        <v>298</v>
      </c>
      <c r="C289" s="113" t="s">
        <v>1778</v>
      </c>
      <c r="D289" s="65" t="s">
        <v>195</v>
      </c>
      <c r="E289" s="65" t="s">
        <v>352</v>
      </c>
      <c r="F289" s="7" t="s">
        <v>1803</v>
      </c>
      <c r="G289" s="89" t="s">
        <v>694</v>
      </c>
      <c r="H289" s="89" t="s">
        <v>693</v>
      </c>
      <c r="I289" s="67" t="s">
        <v>456</v>
      </c>
      <c r="J289" s="67" t="s">
        <v>402</v>
      </c>
      <c r="K289" s="109">
        <v>5000</v>
      </c>
      <c r="L289" s="109">
        <v>10000</v>
      </c>
      <c r="M289" s="109">
        <v>50000</v>
      </c>
      <c r="N289" s="109">
        <v>100000</v>
      </c>
      <c r="O289" s="8"/>
      <c r="P289" s="62"/>
      <c r="Q289" s="59">
        <v>1</v>
      </c>
      <c r="R289" s="62"/>
      <c r="S289" s="62">
        <f t="shared" si="5"/>
        <v>0</v>
      </c>
      <c r="T289" s="122">
        <v>36562.392249999997</v>
      </c>
      <c r="U289" s="63"/>
      <c r="V289" s="63"/>
    </row>
    <row r="290" spans="1:22" ht="27" customHeight="1">
      <c r="A290" s="21" t="s">
        <v>1767</v>
      </c>
      <c r="B290" s="59">
        <v>298</v>
      </c>
      <c r="C290" s="113" t="s">
        <v>1779</v>
      </c>
      <c r="D290" s="168"/>
      <c r="E290" s="168"/>
      <c r="F290" s="7" t="s">
        <v>1804</v>
      </c>
      <c r="G290" s="89"/>
      <c r="H290" s="89"/>
      <c r="I290" s="67"/>
      <c r="J290" s="67"/>
      <c r="K290" s="109"/>
      <c r="L290" s="109"/>
      <c r="M290" s="109"/>
      <c r="N290" s="109"/>
      <c r="O290" s="8"/>
      <c r="P290" s="62"/>
      <c r="Q290" s="59">
        <v>1</v>
      </c>
      <c r="R290" s="62"/>
      <c r="S290" s="62"/>
      <c r="T290" s="122"/>
      <c r="U290" s="63"/>
      <c r="V290" s="63"/>
    </row>
    <row r="291" spans="1:22" ht="27" customHeight="1">
      <c r="A291" s="21" t="s">
        <v>1767</v>
      </c>
      <c r="B291" s="59">
        <v>298</v>
      </c>
      <c r="C291" s="113" t="s">
        <v>1780</v>
      </c>
      <c r="D291" s="168"/>
      <c r="E291" s="168"/>
      <c r="F291" s="7" t="s">
        <v>1805</v>
      </c>
      <c r="G291" s="89"/>
      <c r="H291" s="89"/>
      <c r="I291" s="67"/>
      <c r="J291" s="67"/>
      <c r="K291" s="109"/>
      <c r="L291" s="109"/>
      <c r="M291" s="109"/>
      <c r="N291" s="109"/>
      <c r="O291" s="8"/>
      <c r="P291" s="62"/>
      <c r="Q291" s="59">
        <v>1</v>
      </c>
      <c r="R291" s="62"/>
      <c r="S291" s="62"/>
      <c r="T291" s="122"/>
      <c r="U291" s="63"/>
      <c r="V291" s="63"/>
    </row>
    <row r="292" spans="1:22" ht="27" customHeight="1">
      <c r="A292" s="21" t="s">
        <v>1767</v>
      </c>
      <c r="B292" s="59">
        <v>298</v>
      </c>
      <c r="C292" s="113" t="s">
        <v>1781</v>
      </c>
      <c r="D292" s="168"/>
      <c r="E292" s="168"/>
      <c r="F292" s="7" t="s">
        <v>1806</v>
      </c>
      <c r="G292" s="89"/>
      <c r="H292" s="89"/>
      <c r="I292" s="67"/>
      <c r="J292" s="67"/>
      <c r="K292" s="109"/>
      <c r="L292" s="109"/>
      <c r="M292" s="109"/>
      <c r="N292" s="109"/>
      <c r="O292" s="8">
        <v>1</v>
      </c>
      <c r="P292" s="62"/>
      <c r="Q292" s="59"/>
      <c r="R292" s="62"/>
      <c r="S292" s="62"/>
      <c r="T292" s="122"/>
      <c r="U292" s="63"/>
      <c r="V292" s="63"/>
    </row>
    <row r="293" spans="1:22" ht="27" customHeight="1">
      <c r="A293" s="21" t="s">
        <v>1767</v>
      </c>
      <c r="B293" s="59">
        <v>298</v>
      </c>
      <c r="C293" s="113" t="s">
        <v>1781</v>
      </c>
      <c r="D293" s="168"/>
      <c r="E293" s="168"/>
      <c r="F293" s="7" t="s">
        <v>1807</v>
      </c>
      <c r="G293" s="89"/>
      <c r="H293" s="89"/>
      <c r="I293" s="67"/>
      <c r="J293" s="67"/>
      <c r="K293" s="109"/>
      <c r="L293" s="109"/>
      <c r="M293" s="109"/>
      <c r="N293" s="109"/>
      <c r="O293" s="8"/>
      <c r="P293" s="62"/>
      <c r="Q293" s="59">
        <v>1</v>
      </c>
      <c r="R293" s="62"/>
      <c r="S293" s="62"/>
      <c r="T293" s="122"/>
      <c r="U293" s="63"/>
      <c r="V293" s="63"/>
    </row>
    <row r="294" spans="1:22" ht="27" customHeight="1">
      <c r="A294" s="21" t="s">
        <v>1767</v>
      </c>
      <c r="B294" s="59">
        <v>298</v>
      </c>
      <c r="C294" s="113" t="s">
        <v>1782</v>
      </c>
      <c r="D294" s="168"/>
      <c r="E294" s="168"/>
      <c r="F294" s="7" t="s">
        <v>1808</v>
      </c>
      <c r="G294" s="89"/>
      <c r="H294" s="89"/>
      <c r="I294" s="67"/>
      <c r="J294" s="67"/>
      <c r="K294" s="109"/>
      <c r="L294" s="109"/>
      <c r="M294" s="109"/>
      <c r="N294" s="109"/>
      <c r="O294" s="8"/>
      <c r="P294" s="62"/>
      <c r="Q294" s="59">
        <v>1</v>
      </c>
      <c r="R294" s="62"/>
      <c r="S294" s="62"/>
      <c r="T294" s="122"/>
      <c r="U294" s="63"/>
      <c r="V294" s="63"/>
    </row>
    <row r="295" spans="1:22" ht="27" customHeight="1">
      <c r="A295" s="23" t="s">
        <v>1768</v>
      </c>
      <c r="B295" s="43">
        <v>301</v>
      </c>
      <c r="C295" s="28" t="s">
        <v>1783</v>
      </c>
      <c r="D295" s="168"/>
      <c r="E295" s="168"/>
      <c r="F295" s="7" t="s">
        <v>1801</v>
      </c>
      <c r="G295" s="89"/>
      <c r="H295" s="89"/>
      <c r="I295" s="67"/>
      <c r="J295" s="67"/>
      <c r="K295" s="109"/>
      <c r="L295" s="109"/>
      <c r="M295" s="109"/>
      <c r="N295" s="109"/>
      <c r="O295" s="8"/>
      <c r="P295" s="62"/>
      <c r="Q295" s="59">
        <v>1</v>
      </c>
      <c r="R295" s="62"/>
      <c r="S295" s="62"/>
      <c r="T295" s="122"/>
      <c r="U295" s="63"/>
      <c r="V295" s="63"/>
    </row>
    <row r="296" spans="1:22" ht="27" customHeight="1">
      <c r="A296" s="23" t="s">
        <v>1768</v>
      </c>
      <c r="B296" s="43">
        <v>301</v>
      </c>
      <c r="C296" s="28" t="s">
        <v>1784</v>
      </c>
      <c r="D296" s="168"/>
      <c r="E296" s="168"/>
      <c r="F296" s="7" t="s">
        <v>1801</v>
      </c>
      <c r="G296" s="89"/>
      <c r="H296" s="89"/>
      <c r="I296" s="67"/>
      <c r="J296" s="67"/>
      <c r="K296" s="109"/>
      <c r="L296" s="109"/>
      <c r="M296" s="109"/>
      <c r="N296" s="109"/>
      <c r="O296" s="8"/>
      <c r="P296" s="62"/>
      <c r="Q296" s="59">
        <v>1</v>
      </c>
      <c r="R296" s="62"/>
      <c r="S296" s="62"/>
      <c r="T296" s="122"/>
      <c r="U296" s="63"/>
      <c r="V296" s="63"/>
    </row>
    <row r="297" spans="1:22" ht="27" customHeight="1">
      <c r="A297" s="23" t="s">
        <v>1768</v>
      </c>
      <c r="B297" s="43">
        <v>301</v>
      </c>
      <c r="C297" s="28" t="s">
        <v>1785</v>
      </c>
      <c r="D297" s="168"/>
      <c r="E297" s="168"/>
      <c r="F297" s="7" t="s">
        <v>1809</v>
      </c>
      <c r="G297" s="89"/>
      <c r="H297" s="89"/>
      <c r="I297" s="67"/>
      <c r="J297" s="67"/>
      <c r="K297" s="109"/>
      <c r="L297" s="109"/>
      <c r="M297" s="109"/>
      <c r="N297" s="109"/>
      <c r="O297" s="8">
        <v>1</v>
      </c>
      <c r="P297" s="62"/>
      <c r="Q297" s="59"/>
      <c r="R297" s="62"/>
      <c r="S297" s="62"/>
      <c r="T297" s="122"/>
      <c r="U297" s="63"/>
      <c r="V297" s="63"/>
    </row>
    <row r="298" spans="1:22" ht="27" customHeight="1">
      <c r="A298" s="23" t="s">
        <v>1768</v>
      </c>
      <c r="B298" s="43">
        <v>301</v>
      </c>
      <c r="C298" s="28" t="s">
        <v>1786</v>
      </c>
      <c r="D298" s="168"/>
      <c r="E298" s="168"/>
      <c r="F298" s="7" t="s">
        <v>1801</v>
      </c>
      <c r="G298" s="89"/>
      <c r="H298" s="89"/>
      <c r="I298" s="67"/>
      <c r="J298" s="67"/>
      <c r="K298" s="109"/>
      <c r="L298" s="109"/>
      <c r="M298" s="109"/>
      <c r="N298" s="109"/>
      <c r="O298" s="8"/>
      <c r="P298" s="62"/>
      <c r="Q298" s="59">
        <v>1</v>
      </c>
      <c r="R298" s="62"/>
      <c r="S298" s="62"/>
      <c r="T298" s="122"/>
      <c r="U298" s="63"/>
      <c r="V298" s="63"/>
    </row>
    <row r="299" spans="1:22" ht="27" customHeight="1">
      <c r="A299" s="23" t="s">
        <v>1769</v>
      </c>
      <c r="B299" s="43">
        <v>315</v>
      </c>
      <c r="C299" s="28" t="s">
        <v>1787</v>
      </c>
      <c r="D299" s="42" t="s">
        <v>196</v>
      </c>
      <c r="E299" s="42" t="s">
        <v>353</v>
      </c>
      <c r="F299" s="7" t="s">
        <v>1802</v>
      </c>
      <c r="G299" s="82" t="s">
        <v>698</v>
      </c>
      <c r="H299" s="82" t="s">
        <v>697</v>
      </c>
      <c r="I299" s="67" t="s">
        <v>458</v>
      </c>
      <c r="J299" s="67" t="s">
        <v>402</v>
      </c>
      <c r="K299" s="69">
        <v>5000</v>
      </c>
      <c r="L299" s="69">
        <v>10000</v>
      </c>
      <c r="M299" s="69">
        <v>10000</v>
      </c>
      <c r="N299" s="69">
        <v>50000</v>
      </c>
      <c r="O299" s="47"/>
      <c r="P299" s="9"/>
      <c r="Q299" s="59">
        <v>1</v>
      </c>
      <c r="R299" s="62"/>
      <c r="S299" s="62">
        <f>R299*0.01</f>
        <v>0</v>
      </c>
      <c r="T299" s="122">
        <v>18330.573375</v>
      </c>
      <c r="U299" s="63"/>
      <c r="V299" s="63"/>
    </row>
    <row r="300" spans="1:22" ht="27" customHeight="1">
      <c r="A300" s="23" t="s">
        <v>1770</v>
      </c>
      <c r="B300" s="43">
        <v>1047</v>
      </c>
      <c r="C300" s="51" t="s">
        <v>1788</v>
      </c>
      <c r="D300" s="52" t="s">
        <v>87</v>
      </c>
      <c r="E300" s="52" t="s">
        <v>354</v>
      </c>
      <c r="F300" s="46" t="s">
        <v>1426</v>
      </c>
      <c r="G300" s="82" t="s">
        <v>700</v>
      </c>
      <c r="H300" s="82" t="s">
        <v>699</v>
      </c>
      <c r="I300" s="37" t="s">
        <v>459</v>
      </c>
      <c r="J300" s="67" t="s">
        <v>520</v>
      </c>
      <c r="K300" s="68">
        <v>5000</v>
      </c>
      <c r="L300" s="68">
        <v>10000</v>
      </c>
      <c r="M300" s="68">
        <v>50000</v>
      </c>
      <c r="N300" s="68">
        <v>100000</v>
      </c>
      <c r="O300" s="47"/>
      <c r="P300" s="9"/>
      <c r="Q300" s="43">
        <v>1</v>
      </c>
      <c r="R300" s="9"/>
      <c r="S300" s="48">
        <f>R300*0.01</f>
        <v>0</v>
      </c>
      <c r="T300" s="122">
        <v>45582.17525</v>
      </c>
      <c r="U300" s="49"/>
      <c r="V300" s="49"/>
    </row>
    <row r="301" spans="1:22" ht="27" customHeight="1">
      <c r="A301" s="23" t="s">
        <v>1770</v>
      </c>
      <c r="B301" s="43">
        <v>1047</v>
      </c>
      <c r="C301" s="51" t="s">
        <v>1788</v>
      </c>
      <c r="D301" s="50" t="s">
        <v>89</v>
      </c>
      <c r="E301" s="50" t="s">
        <v>355</v>
      </c>
      <c r="F301" s="46" t="s">
        <v>1426</v>
      </c>
      <c r="G301" s="82">
        <v>9005214859</v>
      </c>
      <c r="H301" s="82">
        <v>5223624</v>
      </c>
      <c r="I301" s="37" t="s">
        <v>460</v>
      </c>
      <c r="J301" s="76" t="s">
        <v>522</v>
      </c>
      <c r="K301" s="68">
        <v>5000</v>
      </c>
      <c r="L301" s="68">
        <v>10000</v>
      </c>
      <c r="M301" s="68">
        <v>50000</v>
      </c>
      <c r="N301" s="68">
        <v>100000</v>
      </c>
      <c r="O301" s="47">
        <v>1</v>
      </c>
      <c r="P301" s="9"/>
      <c r="Q301" s="43"/>
      <c r="R301" s="9"/>
      <c r="S301" s="48">
        <f>P301*0.01</f>
        <v>0</v>
      </c>
      <c r="T301" s="122">
        <v>21604.554749999999</v>
      </c>
      <c r="U301" s="49"/>
      <c r="V301" s="49"/>
    </row>
    <row r="302" spans="1:22" ht="27" customHeight="1">
      <c r="A302" s="23" t="s">
        <v>1764</v>
      </c>
      <c r="B302" s="43">
        <v>266</v>
      </c>
      <c r="C302" s="26" t="s">
        <v>1772</v>
      </c>
      <c r="D302" s="50"/>
      <c r="E302" s="50"/>
      <c r="F302" s="46" t="s">
        <v>1797</v>
      </c>
      <c r="G302" s="82"/>
      <c r="H302" s="82"/>
      <c r="I302" s="37"/>
      <c r="J302" s="76"/>
      <c r="K302" s="68"/>
      <c r="L302" s="68"/>
      <c r="M302" s="68"/>
      <c r="N302" s="68"/>
      <c r="O302" s="47">
        <v>1</v>
      </c>
      <c r="P302" s="9"/>
      <c r="Q302" s="43"/>
      <c r="R302" s="9"/>
      <c r="S302" s="48"/>
      <c r="T302" s="122"/>
      <c r="U302" s="49"/>
      <c r="V302" s="49"/>
    </row>
    <row r="303" spans="1:22" ht="27" customHeight="1">
      <c r="A303" s="23" t="s">
        <v>1764</v>
      </c>
      <c r="B303" s="43">
        <v>266</v>
      </c>
      <c r="C303" s="26" t="s">
        <v>1772</v>
      </c>
      <c r="D303" s="50"/>
      <c r="E303" s="50"/>
      <c r="F303" s="46" t="s">
        <v>1797</v>
      </c>
      <c r="G303" s="82"/>
      <c r="H303" s="82"/>
      <c r="I303" s="37"/>
      <c r="J303" s="76"/>
      <c r="K303" s="68"/>
      <c r="L303" s="68"/>
      <c r="M303" s="68"/>
      <c r="N303" s="68"/>
      <c r="O303" s="47"/>
      <c r="P303" s="9"/>
      <c r="Q303" s="43">
        <v>1</v>
      </c>
      <c r="R303" s="9"/>
      <c r="S303" s="48"/>
      <c r="T303" s="122"/>
      <c r="U303" s="49"/>
      <c r="V303" s="49"/>
    </row>
    <row r="304" spans="1:22" ht="27" customHeight="1">
      <c r="A304" s="23" t="s">
        <v>1765</v>
      </c>
      <c r="B304" s="43">
        <v>281</v>
      </c>
      <c r="C304" s="111" t="s">
        <v>1789</v>
      </c>
      <c r="D304" s="50"/>
      <c r="E304" s="50"/>
      <c r="F304" s="37" t="s">
        <v>1810</v>
      </c>
      <c r="G304" s="82"/>
      <c r="H304" s="82"/>
      <c r="I304" s="37"/>
      <c r="J304" s="76"/>
      <c r="K304" s="68"/>
      <c r="L304" s="68"/>
      <c r="M304" s="68"/>
      <c r="N304" s="68"/>
      <c r="O304" s="47"/>
      <c r="P304" s="9"/>
      <c r="Q304" s="43">
        <v>1</v>
      </c>
      <c r="R304" s="9"/>
      <c r="S304" s="48"/>
      <c r="T304" s="122"/>
      <c r="U304" s="49"/>
      <c r="V304" s="49"/>
    </row>
    <row r="305" spans="1:22" ht="27" customHeight="1">
      <c r="A305" s="23" t="s">
        <v>1765</v>
      </c>
      <c r="B305" s="43">
        <v>281</v>
      </c>
      <c r="C305" s="111" t="s">
        <v>1789</v>
      </c>
      <c r="D305" s="50"/>
      <c r="E305" s="50"/>
      <c r="F305" s="37" t="s">
        <v>1810</v>
      </c>
      <c r="G305" s="82"/>
      <c r="H305" s="82"/>
      <c r="I305" s="37"/>
      <c r="J305" s="76"/>
      <c r="K305" s="68"/>
      <c r="L305" s="68"/>
      <c r="M305" s="68"/>
      <c r="N305" s="68"/>
      <c r="O305" s="47">
        <v>1</v>
      </c>
      <c r="P305" s="9"/>
      <c r="Q305" s="43"/>
      <c r="R305" s="9"/>
      <c r="S305" s="48"/>
      <c r="T305" s="122"/>
      <c r="U305" s="49"/>
      <c r="V305" s="49"/>
    </row>
    <row r="306" spans="1:22" ht="27" customHeight="1">
      <c r="A306" s="23" t="s">
        <v>1765</v>
      </c>
      <c r="B306" s="43">
        <v>281</v>
      </c>
      <c r="C306" s="111" t="s">
        <v>1790</v>
      </c>
      <c r="D306" s="50"/>
      <c r="E306" s="50"/>
      <c r="F306" s="46" t="s">
        <v>1798</v>
      </c>
      <c r="G306" s="82"/>
      <c r="H306" s="82"/>
      <c r="I306" s="37"/>
      <c r="J306" s="76"/>
      <c r="K306" s="68"/>
      <c r="L306" s="68"/>
      <c r="M306" s="68"/>
      <c r="N306" s="68"/>
      <c r="O306" s="47">
        <v>1</v>
      </c>
      <c r="P306" s="9"/>
      <c r="Q306" s="43"/>
      <c r="R306" s="9"/>
      <c r="S306" s="48"/>
      <c r="T306" s="122"/>
      <c r="U306" s="49"/>
      <c r="V306" s="49"/>
    </row>
    <row r="307" spans="1:22" ht="27" customHeight="1">
      <c r="A307" s="23" t="s">
        <v>1765</v>
      </c>
      <c r="B307" s="43">
        <v>281</v>
      </c>
      <c r="C307" s="111" t="s">
        <v>1791</v>
      </c>
      <c r="D307" s="50"/>
      <c r="E307" s="50"/>
      <c r="F307" s="37" t="s">
        <v>1811</v>
      </c>
      <c r="G307" s="82"/>
      <c r="H307" s="82"/>
      <c r="I307" s="37"/>
      <c r="J307" s="76"/>
      <c r="K307" s="68"/>
      <c r="L307" s="68"/>
      <c r="M307" s="68"/>
      <c r="N307" s="68"/>
      <c r="O307" s="47">
        <v>1</v>
      </c>
      <c r="P307" s="9"/>
      <c r="Q307" s="43"/>
      <c r="R307" s="9"/>
      <c r="S307" s="48"/>
      <c r="T307" s="122"/>
      <c r="U307" s="49"/>
      <c r="V307" s="49"/>
    </row>
    <row r="308" spans="1:22" ht="27" customHeight="1">
      <c r="A308" s="21" t="s">
        <v>1766</v>
      </c>
      <c r="B308" s="59">
        <v>289</v>
      </c>
      <c r="C308" s="114" t="s">
        <v>1776</v>
      </c>
      <c r="D308" s="50"/>
      <c r="E308" s="50"/>
      <c r="F308" s="7" t="s">
        <v>1801</v>
      </c>
      <c r="G308" s="82"/>
      <c r="H308" s="82"/>
      <c r="I308" s="37"/>
      <c r="J308" s="76"/>
      <c r="K308" s="68"/>
      <c r="L308" s="68"/>
      <c r="M308" s="68"/>
      <c r="N308" s="68"/>
      <c r="O308" s="47"/>
      <c r="P308" s="9"/>
      <c r="Q308" s="43">
        <v>1</v>
      </c>
      <c r="R308" s="9"/>
      <c r="S308" s="48"/>
      <c r="T308" s="122"/>
      <c r="U308" s="49"/>
      <c r="V308" s="49"/>
    </row>
    <row r="309" spans="1:22" ht="27" customHeight="1">
      <c r="A309" s="21" t="s">
        <v>1766</v>
      </c>
      <c r="B309" s="59">
        <v>289</v>
      </c>
      <c r="C309" s="112" t="s">
        <v>1792</v>
      </c>
      <c r="D309" s="50"/>
      <c r="E309" s="50"/>
      <c r="F309" s="7" t="s">
        <v>1812</v>
      </c>
      <c r="G309" s="82"/>
      <c r="H309" s="82"/>
      <c r="I309" s="37"/>
      <c r="J309" s="76"/>
      <c r="K309" s="68"/>
      <c r="L309" s="68"/>
      <c r="M309" s="68"/>
      <c r="N309" s="68"/>
      <c r="O309" s="47">
        <v>1</v>
      </c>
      <c r="P309" s="9"/>
      <c r="Q309" s="43"/>
      <c r="R309" s="9"/>
      <c r="S309" s="48"/>
      <c r="T309" s="122"/>
      <c r="U309" s="49"/>
      <c r="V309" s="49"/>
    </row>
    <row r="310" spans="1:22" ht="27" customHeight="1">
      <c r="A310" s="21" t="s">
        <v>1766</v>
      </c>
      <c r="B310" s="59">
        <v>289</v>
      </c>
      <c r="C310" s="112" t="s">
        <v>1792</v>
      </c>
      <c r="D310" s="50"/>
      <c r="E310" s="50"/>
      <c r="F310" s="7" t="s">
        <v>1812</v>
      </c>
      <c r="G310" s="82"/>
      <c r="H310" s="82"/>
      <c r="I310" s="37"/>
      <c r="J310" s="76"/>
      <c r="K310" s="68"/>
      <c r="L310" s="68"/>
      <c r="M310" s="68"/>
      <c r="N310" s="68"/>
      <c r="O310" s="47"/>
      <c r="P310" s="9"/>
      <c r="Q310" s="43">
        <v>1</v>
      </c>
      <c r="R310" s="9"/>
      <c r="S310" s="48"/>
      <c r="T310" s="122"/>
      <c r="U310" s="49"/>
      <c r="V310" s="49"/>
    </row>
    <row r="311" spans="1:22" ht="27" customHeight="1">
      <c r="A311" s="23" t="s">
        <v>1769</v>
      </c>
      <c r="B311" s="43">
        <v>315</v>
      </c>
      <c r="C311" s="26" t="s">
        <v>1793</v>
      </c>
      <c r="D311" s="50"/>
      <c r="E311" s="50"/>
      <c r="F311" s="7" t="s">
        <v>1802</v>
      </c>
      <c r="G311" s="82"/>
      <c r="H311" s="82"/>
      <c r="I311" s="37"/>
      <c r="J311" s="76"/>
      <c r="K311" s="68"/>
      <c r="L311" s="68"/>
      <c r="M311" s="68"/>
      <c r="N311" s="68"/>
      <c r="O311" s="47">
        <v>1</v>
      </c>
      <c r="P311" s="9"/>
      <c r="Q311" s="43"/>
      <c r="R311" s="9"/>
      <c r="S311" s="48"/>
      <c r="T311" s="122"/>
      <c r="U311" s="49"/>
      <c r="V311" s="49"/>
    </row>
    <row r="312" spans="1:22" ht="27" customHeight="1">
      <c r="A312" s="23" t="s">
        <v>1769</v>
      </c>
      <c r="B312" s="43">
        <v>315</v>
      </c>
      <c r="C312" s="26" t="s">
        <v>1794</v>
      </c>
      <c r="D312" s="50"/>
      <c r="E312" s="50"/>
      <c r="F312" s="7" t="s">
        <v>1813</v>
      </c>
      <c r="G312" s="82"/>
      <c r="H312" s="82"/>
      <c r="I312" s="37"/>
      <c r="J312" s="76"/>
      <c r="K312" s="68"/>
      <c r="L312" s="68"/>
      <c r="M312" s="68"/>
      <c r="N312" s="68"/>
      <c r="O312" s="47"/>
      <c r="P312" s="9"/>
      <c r="Q312" s="43">
        <v>1</v>
      </c>
      <c r="R312" s="9"/>
      <c r="S312" s="48"/>
      <c r="T312" s="122"/>
      <c r="U312" s="49"/>
      <c r="V312" s="49"/>
    </row>
    <row r="313" spans="1:22" ht="27" customHeight="1">
      <c r="A313" s="23" t="s">
        <v>1769</v>
      </c>
      <c r="B313" s="43">
        <v>315</v>
      </c>
      <c r="C313" s="26" t="s">
        <v>1794</v>
      </c>
      <c r="D313" s="50"/>
      <c r="E313" s="50"/>
      <c r="F313" s="7" t="s">
        <v>1813</v>
      </c>
      <c r="G313" s="82"/>
      <c r="H313" s="82"/>
      <c r="I313" s="37"/>
      <c r="J313" s="76"/>
      <c r="K313" s="68"/>
      <c r="L313" s="68"/>
      <c r="M313" s="68"/>
      <c r="N313" s="68"/>
      <c r="O313" s="47"/>
      <c r="P313" s="9"/>
      <c r="Q313" s="43">
        <v>1</v>
      </c>
      <c r="R313" s="9"/>
      <c r="S313" s="48"/>
      <c r="T313" s="122"/>
      <c r="U313" s="49"/>
      <c r="V313" s="49"/>
    </row>
    <row r="314" spans="1:22" ht="27" customHeight="1">
      <c r="A314" s="23" t="s">
        <v>1770</v>
      </c>
      <c r="B314" s="43">
        <v>1047</v>
      </c>
      <c r="C314" s="26" t="s">
        <v>1795</v>
      </c>
      <c r="D314" s="50"/>
      <c r="E314" s="50"/>
      <c r="F314" s="37" t="s">
        <v>1814</v>
      </c>
      <c r="G314" s="82"/>
      <c r="H314" s="82"/>
      <c r="I314" s="37"/>
      <c r="J314" s="76"/>
      <c r="K314" s="68"/>
      <c r="L314" s="68"/>
      <c r="M314" s="68"/>
      <c r="N314" s="68"/>
      <c r="O314" s="47"/>
      <c r="P314" s="9"/>
      <c r="Q314" s="43">
        <v>1</v>
      </c>
      <c r="R314" s="9"/>
      <c r="S314" s="48"/>
      <c r="T314" s="122"/>
      <c r="U314" s="49"/>
      <c r="V314" s="49"/>
    </row>
    <row r="315" spans="1:22" ht="27" customHeight="1">
      <c r="A315" s="12" t="s">
        <v>1771</v>
      </c>
      <c r="B315" s="13">
        <v>281</v>
      </c>
      <c r="C315" s="27"/>
      <c r="D315" s="13"/>
      <c r="E315" s="55"/>
      <c r="F315" s="13"/>
      <c r="G315" s="13"/>
      <c r="H315" s="13"/>
      <c r="I315" s="13"/>
      <c r="J315" s="13"/>
      <c r="K315" s="13"/>
      <c r="L315" s="13"/>
      <c r="M315" s="13"/>
      <c r="N315" s="13"/>
      <c r="O315" s="14">
        <f>SUM(O276:O314)</f>
        <v>14</v>
      </c>
      <c r="P315" s="15"/>
      <c r="Q315" s="14">
        <f>SUM(Q276:Q314)</f>
        <v>25</v>
      </c>
      <c r="R315" s="15"/>
      <c r="S315" s="15">
        <f>SUM(S276:S314)</f>
        <v>0</v>
      </c>
      <c r="T315" s="123">
        <v>365772.03122500004</v>
      </c>
      <c r="U315" s="16"/>
      <c r="V315" s="16"/>
    </row>
    <row r="316" spans="1:22" ht="27" customHeight="1">
      <c r="A316" s="22" t="s">
        <v>1816</v>
      </c>
      <c r="B316" s="43">
        <v>366</v>
      </c>
      <c r="C316" s="77" t="s">
        <v>1821</v>
      </c>
      <c r="D316" s="50" t="s">
        <v>141</v>
      </c>
      <c r="E316" s="50" t="s">
        <v>356</v>
      </c>
      <c r="F316" s="46" t="s">
        <v>1835</v>
      </c>
      <c r="G316" s="82">
        <v>9005215138</v>
      </c>
      <c r="H316" s="82">
        <v>5223895</v>
      </c>
      <c r="I316" s="33">
        <v>350115</v>
      </c>
      <c r="J316" s="79" t="s">
        <v>522</v>
      </c>
      <c r="K316" s="69">
        <v>5000</v>
      </c>
      <c r="L316" s="69">
        <v>5000</v>
      </c>
      <c r="M316" s="69">
        <v>10000</v>
      </c>
      <c r="N316" s="69">
        <v>50000</v>
      </c>
      <c r="O316" s="47">
        <v>1</v>
      </c>
      <c r="P316" s="9"/>
      <c r="Q316" s="81"/>
      <c r="R316" s="9"/>
      <c r="S316" s="48">
        <f>P316*0.01</f>
        <v>0</v>
      </c>
      <c r="T316" s="122">
        <v>40923.439250000003</v>
      </c>
      <c r="U316" s="49"/>
      <c r="V316" s="49"/>
    </row>
    <row r="317" spans="1:22" ht="27" customHeight="1">
      <c r="A317" s="22" t="s">
        <v>1816</v>
      </c>
      <c r="B317" s="43">
        <v>366</v>
      </c>
      <c r="C317" s="77" t="s">
        <v>1821</v>
      </c>
      <c r="D317" s="50"/>
      <c r="E317" s="50"/>
      <c r="F317" s="46" t="s">
        <v>1835</v>
      </c>
      <c r="G317" s="82"/>
      <c r="H317" s="82"/>
      <c r="I317" s="33"/>
      <c r="J317" s="79"/>
      <c r="K317" s="69"/>
      <c r="L317" s="69"/>
      <c r="M317" s="69"/>
      <c r="N317" s="69"/>
      <c r="O317" s="47">
        <v>1</v>
      </c>
      <c r="P317" s="9"/>
      <c r="Q317" s="81"/>
      <c r="R317" s="9"/>
      <c r="S317" s="48"/>
      <c r="T317" s="122"/>
      <c r="U317" s="49"/>
      <c r="V317" s="49"/>
    </row>
    <row r="318" spans="1:22" ht="27" customHeight="1">
      <c r="A318" s="22" t="s">
        <v>1816</v>
      </c>
      <c r="B318" s="43">
        <v>366</v>
      </c>
      <c r="C318" s="77" t="s">
        <v>1821</v>
      </c>
      <c r="D318" s="50"/>
      <c r="E318" s="50"/>
      <c r="F318" s="46" t="s">
        <v>1835</v>
      </c>
      <c r="G318" s="82"/>
      <c r="H318" s="82"/>
      <c r="I318" s="33"/>
      <c r="J318" s="79"/>
      <c r="K318" s="69"/>
      <c r="L318" s="69"/>
      <c r="M318" s="69"/>
      <c r="N318" s="69"/>
      <c r="O318" s="47"/>
      <c r="P318" s="9"/>
      <c r="Q318" s="47">
        <v>1</v>
      </c>
      <c r="R318" s="9"/>
      <c r="S318" s="48"/>
      <c r="T318" s="122"/>
      <c r="U318" s="49"/>
      <c r="V318" s="49"/>
    </row>
    <row r="319" spans="1:22" ht="27" customHeight="1">
      <c r="A319" s="18" t="s">
        <v>1817</v>
      </c>
      <c r="B319" s="6">
        <v>366</v>
      </c>
      <c r="C319" s="54" t="s">
        <v>1822</v>
      </c>
      <c r="D319" s="11" t="s">
        <v>103</v>
      </c>
      <c r="E319" s="11" t="s">
        <v>357</v>
      </c>
      <c r="F319" s="7" t="s">
        <v>1836</v>
      </c>
      <c r="G319" s="82" t="s">
        <v>702</v>
      </c>
      <c r="H319" s="82" t="s">
        <v>701</v>
      </c>
      <c r="I319" s="37" t="s">
        <v>487</v>
      </c>
      <c r="J319" s="67" t="s">
        <v>402</v>
      </c>
      <c r="K319" s="68">
        <v>5000</v>
      </c>
      <c r="L319" s="68">
        <v>10000</v>
      </c>
      <c r="M319" s="68">
        <v>50000</v>
      </c>
      <c r="N319" s="68">
        <v>100000</v>
      </c>
      <c r="O319" s="8"/>
      <c r="P319" s="9"/>
      <c r="Q319" s="6">
        <v>1</v>
      </c>
      <c r="R319" s="9"/>
      <c r="S319" s="9">
        <f>R319*0.01</f>
        <v>0</v>
      </c>
      <c r="T319" s="122">
        <v>25584.761125000001</v>
      </c>
      <c r="U319" s="4"/>
      <c r="V319" s="4"/>
    </row>
    <row r="320" spans="1:22" ht="27" customHeight="1">
      <c r="A320" s="18" t="s">
        <v>1817</v>
      </c>
      <c r="B320" s="6">
        <v>366</v>
      </c>
      <c r="C320" s="54" t="s">
        <v>1822</v>
      </c>
      <c r="D320" s="169"/>
      <c r="E320" s="169"/>
      <c r="F320" s="7" t="s">
        <v>1836</v>
      </c>
      <c r="G320" s="82"/>
      <c r="H320" s="82"/>
      <c r="I320" s="37"/>
      <c r="J320" s="67"/>
      <c r="K320" s="68"/>
      <c r="L320" s="68"/>
      <c r="M320" s="68"/>
      <c r="N320" s="68"/>
      <c r="O320" s="8">
        <v>1</v>
      </c>
      <c r="P320" s="9"/>
      <c r="Q320" s="6"/>
      <c r="R320" s="9"/>
      <c r="S320" s="9"/>
      <c r="T320" s="122"/>
      <c r="U320" s="4"/>
      <c r="V320" s="4"/>
    </row>
    <row r="321" spans="1:22" ht="27" customHeight="1">
      <c r="A321" s="18" t="s">
        <v>1817</v>
      </c>
      <c r="B321" s="6">
        <v>366</v>
      </c>
      <c r="C321" s="54" t="s">
        <v>1823</v>
      </c>
      <c r="D321" s="25" t="s">
        <v>197</v>
      </c>
      <c r="E321" s="25" t="s">
        <v>358</v>
      </c>
      <c r="F321" s="7" t="s">
        <v>1802</v>
      </c>
      <c r="G321" s="82" t="s">
        <v>706</v>
      </c>
      <c r="H321" s="82" t="s">
        <v>705</v>
      </c>
      <c r="I321" s="37" t="s">
        <v>488</v>
      </c>
      <c r="J321" s="67" t="s">
        <v>520</v>
      </c>
      <c r="K321" s="68">
        <v>5000</v>
      </c>
      <c r="L321" s="68">
        <v>10000</v>
      </c>
      <c r="M321" s="68">
        <v>10000</v>
      </c>
      <c r="N321" s="68">
        <v>50000</v>
      </c>
      <c r="O321" s="8"/>
      <c r="P321" s="9"/>
      <c r="Q321" s="6">
        <v>1</v>
      </c>
      <c r="R321" s="9"/>
      <c r="S321" s="9">
        <f>R321*0.01</f>
        <v>0</v>
      </c>
      <c r="T321" s="122">
        <v>6542.2494999999999</v>
      </c>
      <c r="U321" s="4"/>
      <c r="V321" s="4"/>
    </row>
    <row r="322" spans="1:22" ht="27" customHeight="1">
      <c r="A322" s="18" t="s">
        <v>1817</v>
      </c>
      <c r="B322" s="6">
        <v>366</v>
      </c>
      <c r="C322" s="54" t="s">
        <v>1823</v>
      </c>
      <c r="D322" s="25"/>
      <c r="E322" s="25"/>
      <c r="F322" s="7" t="s">
        <v>1802</v>
      </c>
      <c r="G322" s="82"/>
      <c r="H322" s="82"/>
      <c r="I322" s="37"/>
      <c r="J322" s="67"/>
      <c r="K322" s="68"/>
      <c r="L322" s="68"/>
      <c r="M322" s="68"/>
      <c r="N322" s="68"/>
      <c r="O322" s="8">
        <v>1</v>
      </c>
      <c r="P322" s="9"/>
      <c r="Q322" s="6"/>
      <c r="R322" s="9"/>
      <c r="S322" s="9"/>
      <c r="T322" s="122"/>
      <c r="U322" s="4"/>
      <c r="V322" s="4"/>
    </row>
    <row r="323" spans="1:22" ht="27" customHeight="1">
      <c r="A323" s="18" t="s">
        <v>1817</v>
      </c>
      <c r="B323" s="6">
        <v>366</v>
      </c>
      <c r="C323" s="54" t="s">
        <v>1824</v>
      </c>
      <c r="D323" s="25"/>
      <c r="E323" s="25"/>
      <c r="F323" s="7" t="s">
        <v>1837</v>
      </c>
      <c r="G323" s="82"/>
      <c r="H323" s="82"/>
      <c r="I323" s="37"/>
      <c r="J323" s="67"/>
      <c r="K323" s="68"/>
      <c r="L323" s="68"/>
      <c r="M323" s="68"/>
      <c r="N323" s="68"/>
      <c r="O323" s="8"/>
      <c r="P323" s="9"/>
      <c r="Q323" s="6">
        <v>1</v>
      </c>
      <c r="R323" s="9"/>
      <c r="S323" s="9"/>
      <c r="T323" s="122"/>
      <c r="U323" s="4"/>
      <c r="V323" s="4"/>
    </row>
    <row r="324" spans="1:22" ht="27" customHeight="1">
      <c r="A324" s="18" t="s">
        <v>1817</v>
      </c>
      <c r="B324" s="6">
        <v>366</v>
      </c>
      <c r="C324" s="54" t="s">
        <v>1824</v>
      </c>
      <c r="D324" s="25"/>
      <c r="E324" s="25"/>
      <c r="F324" s="7" t="s">
        <v>1837</v>
      </c>
      <c r="G324" s="82"/>
      <c r="H324" s="82"/>
      <c r="I324" s="37"/>
      <c r="J324" s="67"/>
      <c r="K324" s="68"/>
      <c r="L324" s="68"/>
      <c r="M324" s="68"/>
      <c r="N324" s="68"/>
      <c r="O324" s="8">
        <v>1</v>
      </c>
      <c r="P324" s="9"/>
      <c r="Q324" s="6"/>
      <c r="R324" s="9"/>
      <c r="S324" s="9"/>
      <c r="T324" s="122"/>
      <c r="U324" s="4"/>
      <c r="V324" s="4"/>
    </row>
    <row r="325" spans="1:22" ht="27" customHeight="1">
      <c r="A325" s="18" t="s">
        <v>1817</v>
      </c>
      <c r="B325" s="6">
        <v>366</v>
      </c>
      <c r="C325" s="54" t="s">
        <v>1825</v>
      </c>
      <c r="D325" s="25"/>
      <c r="E325" s="25"/>
      <c r="F325" s="7" t="s">
        <v>1838</v>
      </c>
      <c r="G325" s="82"/>
      <c r="H325" s="82"/>
      <c r="I325" s="37"/>
      <c r="J325" s="67"/>
      <c r="K325" s="68"/>
      <c r="L325" s="68"/>
      <c r="M325" s="68"/>
      <c r="N325" s="68"/>
      <c r="O325" s="8"/>
      <c r="P325" s="9"/>
      <c r="Q325" s="6">
        <v>1</v>
      </c>
      <c r="R325" s="9"/>
      <c r="S325" s="9"/>
      <c r="T325" s="122"/>
      <c r="U325" s="4"/>
      <c r="V325" s="4"/>
    </row>
    <row r="326" spans="1:22" ht="27" customHeight="1">
      <c r="A326" s="18" t="s">
        <v>1817</v>
      </c>
      <c r="B326" s="6">
        <v>366</v>
      </c>
      <c r="C326" s="54" t="s">
        <v>1825</v>
      </c>
      <c r="D326" s="25"/>
      <c r="E326" s="25"/>
      <c r="F326" s="7" t="s">
        <v>1838</v>
      </c>
      <c r="G326" s="82"/>
      <c r="H326" s="82"/>
      <c r="I326" s="37"/>
      <c r="J326" s="67"/>
      <c r="K326" s="68"/>
      <c r="L326" s="68"/>
      <c r="M326" s="68"/>
      <c r="N326" s="68"/>
      <c r="O326" s="8">
        <v>1</v>
      </c>
      <c r="P326" s="9"/>
      <c r="Q326" s="6"/>
      <c r="R326" s="9"/>
      <c r="S326" s="9"/>
      <c r="T326" s="122"/>
      <c r="U326" s="4"/>
      <c r="V326" s="4"/>
    </row>
    <row r="327" spans="1:22" ht="27" customHeight="1">
      <c r="A327" s="18" t="s">
        <v>1817</v>
      </c>
      <c r="B327" s="6">
        <v>366</v>
      </c>
      <c r="C327" s="54" t="s">
        <v>1826</v>
      </c>
      <c r="D327" s="25" t="s">
        <v>198</v>
      </c>
      <c r="E327" s="25" t="s">
        <v>359</v>
      </c>
      <c r="F327" s="7" t="s">
        <v>1839</v>
      </c>
      <c r="G327" s="82" t="s">
        <v>704</v>
      </c>
      <c r="H327" s="82" t="s">
        <v>703</v>
      </c>
      <c r="I327" s="37" t="s">
        <v>486</v>
      </c>
      <c r="J327" s="67" t="s">
        <v>520</v>
      </c>
      <c r="K327" s="68">
        <v>5000</v>
      </c>
      <c r="L327" s="68">
        <v>10000</v>
      </c>
      <c r="M327" s="68">
        <v>50000</v>
      </c>
      <c r="N327" s="68">
        <v>50000</v>
      </c>
      <c r="O327" s="8"/>
      <c r="P327" s="9"/>
      <c r="Q327" s="6">
        <v>1</v>
      </c>
      <c r="R327" s="9"/>
      <c r="S327" s="9">
        <f>R327*0.01</f>
        <v>0</v>
      </c>
      <c r="T327" s="122">
        <v>26263.451000000001</v>
      </c>
      <c r="U327" s="4"/>
      <c r="V327" s="4"/>
    </row>
    <row r="328" spans="1:22" ht="27" customHeight="1">
      <c r="A328" s="22" t="s">
        <v>1818</v>
      </c>
      <c r="B328" s="43">
        <v>376</v>
      </c>
      <c r="C328" s="51" t="s">
        <v>1827</v>
      </c>
      <c r="D328" s="42" t="s">
        <v>246</v>
      </c>
      <c r="E328" s="42" t="s">
        <v>387</v>
      </c>
      <c r="F328" s="46" t="s">
        <v>1478</v>
      </c>
      <c r="G328" s="82" t="s">
        <v>708</v>
      </c>
      <c r="H328" s="82" t="s">
        <v>707</v>
      </c>
      <c r="I328" s="37" t="s">
        <v>489</v>
      </c>
      <c r="J328" s="67" t="s">
        <v>520</v>
      </c>
      <c r="K328" s="68">
        <v>5000</v>
      </c>
      <c r="L328" s="68">
        <v>10000</v>
      </c>
      <c r="M328" s="68">
        <v>50000</v>
      </c>
      <c r="N328" s="68">
        <v>100000</v>
      </c>
      <c r="O328" s="47"/>
      <c r="P328" s="9"/>
      <c r="Q328" s="43">
        <v>1</v>
      </c>
      <c r="R328" s="9"/>
      <c r="S328" s="48">
        <f>R328*0.01</f>
        <v>0</v>
      </c>
      <c r="T328" s="122">
        <v>29336.547750000002</v>
      </c>
      <c r="U328" s="49"/>
      <c r="V328" s="49"/>
    </row>
    <row r="329" spans="1:22" ht="27" customHeight="1">
      <c r="A329" s="22" t="s">
        <v>1818</v>
      </c>
      <c r="B329" s="43">
        <v>376</v>
      </c>
      <c r="C329" s="51" t="s">
        <v>1827</v>
      </c>
      <c r="D329" s="42"/>
      <c r="E329" s="42"/>
      <c r="F329" s="46" t="s">
        <v>1478</v>
      </c>
      <c r="G329" s="82"/>
      <c r="H329" s="82"/>
      <c r="I329" s="37"/>
      <c r="J329" s="67"/>
      <c r="K329" s="68"/>
      <c r="L329" s="68"/>
      <c r="M329" s="68"/>
      <c r="N329" s="68"/>
      <c r="O329" s="47">
        <v>1</v>
      </c>
      <c r="P329" s="9"/>
      <c r="Q329" s="43"/>
      <c r="R329" s="9"/>
      <c r="S329" s="48"/>
      <c r="T329" s="122"/>
      <c r="U329" s="49"/>
      <c r="V329" s="49"/>
    </row>
    <row r="330" spans="1:22" ht="27" customHeight="1">
      <c r="A330" s="22" t="s">
        <v>1818</v>
      </c>
      <c r="B330" s="43">
        <v>376</v>
      </c>
      <c r="C330" s="51" t="s">
        <v>1828</v>
      </c>
      <c r="D330" s="42"/>
      <c r="E330" s="42"/>
      <c r="F330" s="46" t="s">
        <v>1840</v>
      </c>
      <c r="G330" s="82"/>
      <c r="H330" s="82"/>
      <c r="I330" s="37"/>
      <c r="J330" s="67"/>
      <c r="K330" s="68"/>
      <c r="L330" s="68"/>
      <c r="M330" s="68"/>
      <c r="N330" s="68"/>
      <c r="O330" s="47"/>
      <c r="P330" s="9"/>
      <c r="Q330" s="43">
        <v>1</v>
      </c>
      <c r="R330" s="9"/>
      <c r="S330" s="48"/>
      <c r="T330" s="122"/>
      <c r="U330" s="49"/>
      <c r="V330" s="49"/>
    </row>
    <row r="331" spans="1:22" ht="27" customHeight="1">
      <c r="A331" s="22" t="s">
        <v>1818</v>
      </c>
      <c r="B331" s="43">
        <v>376</v>
      </c>
      <c r="C331" s="51" t="s">
        <v>1828</v>
      </c>
      <c r="D331" s="42"/>
      <c r="E331" s="42"/>
      <c r="F331" s="46" t="s">
        <v>1840</v>
      </c>
      <c r="G331" s="82"/>
      <c r="H331" s="82"/>
      <c r="I331" s="37"/>
      <c r="J331" s="67"/>
      <c r="K331" s="68"/>
      <c r="L331" s="68"/>
      <c r="M331" s="68"/>
      <c r="N331" s="68"/>
      <c r="O331" s="47">
        <v>1</v>
      </c>
      <c r="P331" s="9"/>
      <c r="Q331" s="43"/>
      <c r="R331" s="9"/>
      <c r="S331" s="48"/>
      <c r="T331" s="122"/>
      <c r="U331" s="49"/>
      <c r="V331" s="49"/>
    </row>
    <row r="332" spans="1:22" ht="27" customHeight="1">
      <c r="A332" s="22" t="s">
        <v>1818</v>
      </c>
      <c r="B332" s="43">
        <v>376</v>
      </c>
      <c r="C332" s="51" t="s">
        <v>1828</v>
      </c>
      <c r="D332" s="42"/>
      <c r="E332" s="42"/>
      <c r="F332" s="46" t="s">
        <v>1840</v>
      </c>
      <c r="G332" s="82"/>
      <c r="H332" s="82"/>
      <c r="I332" s="37"/>
      <c r="J332" s="67"/>
      <c r="K332" s="68"/>
      <c r="L332" s="68"/>
      <c r="M332" s="68"/>
      <c r="N332" s="68"/>
      <c r="O332" s="47">
        <v>1</v>
      </c>
      <c r="P332" s="9"/>
      <c r="Q332" s="43"/>
      <c r="R332" s="9"/>
      <c r="S332" s="48"/>
      <c r="T332" s="122"/>
      <c r="U332" s="49"/>
      <c r="V332" s="49"/>
    </row>
    <row r="333" spans="1:22" ht="27" customHeight="1">
      <c r="A333" s="22" t="s">
        <v>1818</v>
      </c>
      <c r="B333" s="43">
        <v>376</v>
      </c>
      <c r="C333" s="51" t="s">
        <v>1829</v>
      </c>
      <c r="D333" s="42"/>
      <c r="E333" s="42"/>
      <c r="F333" s="46" t="s">
        <v>1841</v>
      </c>
      <c r="G333" s="82"/>
      <c r="H333" s="82"/>
      <c r="I333" s="37"/>
      <c r="J333" s="67"/>
      <c r="K333" s="68"/>
      <c r="L333" s="68"/>
      <c r="M333" s="68"/>
      <c r="N333" s="68"/>
      <c r="O333" s="47"/>
      <c r="P333" s="9"/>
      <c r="Q333" s="43">
        <v>1</v>
      </c>
      <c r="R333" s="9"/>
      <c r="S333" s="48"/>
      <c r="T333" s="122"/>
      <c r="U333" s="49"/>
      <c r="V333" s="49"/>
    </row>
    <row r="334" spans="1:22" ht="27" customHeight="1">
      <c r="A334" s="22" t="s">
        <v>1818</v>
      </c>
      <c r="B334" s="43">
        <v>376</v>
      </c>
      <c r="C334" s="51" t="s">
        <v>1830</v>
      </c>
      <c r="D334" s="42"/>
      <c r="E334" s="42"/>
      <c r="F334" s="46" t="s">
        <v>1842</v>
      </c>
      <c r="G334" s="82"/>
      <c r="H334" s="82"/>
      <c r="I334" s="37"/>
      <c r="J334" s="67"/>
      <c r="K334" s="68"/>
      <c r="L334" s="68"/>
      <c r="M334" s="68"/>
      <c r="N334" s="68"/>
      <c r="O334" s="47"/>
      <c r="P334" s="9"/>
      <c r="Q334" s="43">
        <v>1</v>
      </c>
      <c r="R334" s="9"/>
      <c r="S334" s="48"/>
      <c r="T334" s="122"/>
      <c r="U334" s="49"/>
      <c r="V334" s="49"/>
    </row>
    <row r="335" spans="1:22" ht="27" customHeight="1">
      <c r="A335" s="22" t="s">
        <v>1818</v>
      </c>
      <c r="B335" s="43">
        <v>376</v>
      </c>
      <c r="C335" s="51" t="s">
        <v>1830</v>
      </c>
      <c r="D335" s="42"/>
      <c r="E335" s="42"/>
      <c r="F335" s="46" t="s">
        <v>1843</v>
      </c>
      <c r="G335" s="82"/>
      <c r="H335" s="82"/>
      <c r="I335" s="37"/>
      <c r="J335" s="67"/>
      <c r="K335" s="68"/>
      <c r="L335" s="68"/>
      <c r="M335" s="68"/>
      <c r="N335" s="68"/>
      <c r="O335" s="47"/>
      <c r="P335" s="9"/>
      <c r="Q335" s="43">
        <v>1</v>
      </c>
      <c r="R335" s="9"/>
      <c r="S335" s="48"/>
      <c r="T335" s="122"/>
      <c r="U335" s="49"/>
      <c r="V335" s="49"/>
    </row>
    <row r="336" spans="1:22" ht="27" customHeight="1">
      <c r="A336" s="20" t="s">
        <v>1819</v>
      </c>
      <c r="B336" s="59">
        <v>384</v>
      </c>
      <c r="C336" s="60" t="s">
        <v>1831</v>
      </c>
      <c r="D336" s="42"/>
      <c r="E336" s="42"/>
      <c r="F336" s="46" t="s">
        <v>1844</v>
      </c>
      <c r="G336" s="82"/>
      <c r="H336" s="82"/>
      <c r="I336" s="37"/>
      <c r="J336" s="67"/>
      <c r="K336" s="68"/>
      <c r="L336" s="68"/>
      <c r="M336" s="68"/>
      <c r="N336" s="68"/>
      <c r="O336" s="47">
        <v>1</v>
      </c>
      <c r="P336" s="9"/>
      <c r="Q336" s="43"/>
      <c r="R336" s="9"/>
      <c r="S336" s="48"/>
      <c r="T336" s="122"/>
      <c r="U336" s="49"/>
      <c r="V336" s="49"/>
    </row>
    <row r="337" spans="1:22" ht="27" customHeight="1">
      <c r="A337" s="20" t="s">
        <v>1819</v>
      </c>
      <c r="B337" s="59">
        <v>384</v>
      </c>
      <c r="C337" s="60" t="s">
        <v>1831</v>
      </c>
      <c r="D337" s="42"/>
      <c r="E337" s="42"/>
      <c r="F337" s="46" t="s">
        <v>1844</v>
      </c>
      <c r="G337" s="82"/>
      <c r="H337" s="82"/>
      <c r="I337" s="37"/>
      <c r="J337" s="67"/>
      <c r="K337" s="68"/>
      <c r="L337" s="68"/>
      <c r="M337" s="68"/>
      <c r="N337" s="68"/>
      <c r="O337" s="47"/>
      <c r="P337" s="9"/>
      <c r="Q337" s="43">
        <v>1</v>
      </c>
      <c r="R337" s="9"/>
      <c r="S337" s="48"/>
      <c r="T337" s="122"/>
      <c r="U337" s="49"/>
      <c r="V337" s="49"/>
    </row>
    <row r="338" spans="1:22" ht="27" customHeight="1">
      <c r="A338" s="20" t="s">
        <v>1819</v>
      </c>
      <c r="B338" s="59">
        <v>384</v>
      </c>
      <c r="C338" s="60" t="s">
        <v>1832</v>
      </c>
      <c r="D338" s="42"/>
      <c r="E338" s="42"/>
      <c r="F338" s="46" t="s">
        <v>1845</v>
      </c>
      <c r="G338" s="82"/>
      <c r="H338" s="82"/>
      <c r="I338" s="37"/>
      <c r="J338" s="67"/>
      <c r="K338" s="68"/>
      <c r="L338" s="68"/>
      <c r="M338" s="68"/>
      <c r="N338" s="68"/>
      <c r="O338" s="47"/>
      <c r="P338" s="9"/>
      <c r="Q338" s="43">
        <v>1</v>
      </c>
      <c r="R338" s="9"/>
      <c r="S338" s="48"/>
      <c r="T338" s="122"/>
      <c r="U338" s="49"/>
      <c r="V338" s="49"/>
    </row>
    <row r="339" spans="1:22" ht="27" customHeight="1">
      <c r="A339" s="20" t="s">
        <v>1819</v>
      </c>
      <c r="B339" s="59">
        <v>384</v>
      </c>
      <c r="C339" s="60" t="s">
        <v>1832</v>
      </c>
      <c r="D339" s="42"/>
      <c r="E339" s="42"/>
      <c r="F339" s="46" t="s">
        <v>1845</v>
      </c>
      <c r="G339" s="82"/>
      <c r="H339" s="82"/>
      <c r="I339" s="37"/>
      <c r="J339" s="67"/>
      <c r="K339" s="68"/>
      <c r="L339" s="68"/>
      <c r="M339" s="68"/>
      <c r="N339" s="68"/>
      <c r="O339" s="47">
        <v>1</v>
      </c>
      <c r="P339" s="9"/>
      <c r="Q339" s="43"/>
      <c r="R339" s="9"/>
      <c r="S339" s="48"/>
      <c r="T339" s="122"/>
      <c r="U339" s="49"/>
      <c r="V339" s="49"/>
    </row>
    <row r="340" spans="1:22" ht="27" customHeight="1">
      <c r="A340" s="20" t="s">
        <v>1819</v>
      </c>
      <c r="B340" s="59">
        <v>384</v>
      </c>
      <c r="C340" s="60" t="s">
        <v>1833</v>
      </c>
      <c r="D340" s="42"/>
      <c r="E340" s="42"/>
      <c r="F340" s="46" t="s">
        <v>1846</v>
      </c>
      <c r="G340" s="82"/>
      <c r="H340" s="82"/>
      <c r="I340" s="37"/>
      <c r="J340" s="67"/>
      <c r="K340" s="68"/>
      <c r="L340" s="68"/>
      <c r="M340" s="68"/>
      <c r="N340" s="68"/>
      <c r="O340" s="47">
        <v>1</v>
      </c>
      <c r="P340" s="9"/>
      <c r="Q340" s="43"/>
      <c r="R340" s="9"/>
      <c r="S340" s="48"/>
      <c r="T340" s="122"/>
      <c r="U340" s="49"/>
      <c r="V340" s="49"/>
    </row>
    <row r="341" spans="1:22" ht="27" customHeight="1">
      <c r="A341" s="20" t="s">
        <v>1819</v>
      </c>
      <c r="B341" s="59">
        <v>384</v>
      </c>
      <c r="C341" s="60" t="s">
        <v>1833</v>
      </c>
      <c r="D341" s="42"/>
      <c r="E341" s="42"/>
      <c r="F341" s="46" t="s">
        <v>1846</v>
      </c>
      <c r="G341" s="82"/>
      <c r="H341" s="82"/>
      <c r="I341" s="37"/>
      <c r="J341" s="67"/>
      <c r="K341" s="68"/>
      <c r="L341" s="68"/>
      <c r="M341" s="68"/>
      <c r="N341" s="68"/>
      <c r="O341" s="47"/>
      <c r="P341" s="9"/>
      <c r="Q341" s="43">
        <v>1</v>
      </c>
      <c r="R341" s="9"/>
      <c r="S341" s="48"/>
      <c r="T341" s="122"/>
      <c r="U341" s="49"/>
      <c r="V341" s="49"/>
    </row>
    <row r="342" spans="1:22" ht="27" customHeight="1">
      <c r="A342" s="20" t="s">
        <v>1819</v>
      </c>
      <c r="B342" s="59">
        <v>384</v>
      </c>
      <c r="C342" s="60" t="s">
        <v>1834</v>
      </c>
      <c r="D342" s="42"/>
      <c r="E342" s="42"/>
      <c r="F342" s="46" t="s">
        <v>1847</v>
      </c>
      <c r="G342" s="82"/>
      <c r="H342" s="82"/>
      <c r="I342" s="37"/>
      <c r="J342" s="67"/>
      <c r="K342" s="68"/>
      <c r="L342" s="68"/>
      <c r="M342" s="68"/>
      <c r="N342" s="68"/>
      <c r="O342" s="47"/>
      <c r="P342" s="9"/>
      <c r="Q342" s="43">
        <v>1</v>
      </c>
      <c r="R342" s="9"/>
      <c r="S342" s="48"/>
      <c r="T342" s="122"/>
      <c r="U342" s="49"/>
      <c r="V342" s="49"/>
    </row>
    <row r="343" spans="1:22" ht="27" customHeight="1">
      <c r="A343" s="12" t="s">
        <v>1820</v>
      </c>
      <c r="B343" s="13">
        <v>366</v>
      </c>
      <c r="C343" s="27"/>
      <c r="D343" s="13"/>
      <c r="E343" s="55"/>
      <c r="F343" s="13"/>
      <c r="G343" s="13"/>
      <c r="H343" s="13"/>
      <c r="I343" s="13"/>
      <c r="J343" s="13"/>
      <c r="K343" s="13"/>
      <c r="L343" s="13"/>
      <c r="M343" s="13"/>
      <c r="N343" s="13"/>
      <c r="O343" s="14">
        <f>SUM(O316:O342)</f>
        <v>12</v>
      </c>
      <c r="P343" s="15"/>
      <c r="Q343" s="14">
        <f>SUM(Q316:Q342)</f>
        <v>15</v>
      </c>
      <c r="R343" s="15"/>
      <c r="S343" s="15">
        <f>SUM(S316:S342)</f>
        <v>0</v>
      </c>
      <c r="T343" s="123">
        <v>220925.01925000001</v>
      </c>
      <c r="U343" s="16"/>
      <c r="V343" s="16"/>
    </row>
    <row r="344" spans="1:22" ht="27" customHeight="1">
      <c r="A344" s="22" t="s">
        <v>1848</v>
      </c>
      <c r="B344" s="43">
        <v>326</v>
      </c>
      <c r="C344" s="17" t="s">
        <v>1859</v>
      </c>
      <c r="D344" s="31" t="s">
        <v>244</v>
      </c>
      <c r="E344" s="31" t="s">
        <v>360</v>
      </c>
      <c r="F344" s="7" t="s">
        <v>1426</v>
      </c>
      <c r="G344" s="82" t="s">
        <v>554</v>
      </c>
      <c r="H344" s="82" t="s">
        <v>555</v>
      </c>
      <c r="I344" s="67" t="s">
        <v>474</v>
      </c>
      <c r="J344" s="67" t="s">
        <v>520</v>
      </c>
      <c r="K344" s="71">
        <v>10000</v>
      </c>
      <c r="L344" s="71">
        <v>10000</v>
      </c>
      <c r="M344" s="71">
        <v>50000</v>
      </c>
      <c r="N344" s="71">
        <v>50000</v>
      </c>
      <c r="O344" s="8">
        <v>1</v>
      </c>
      <c r="P344" s="9"/>
      <c r="Q344" s="6"/>
      <c r="R344" s="9"/>
      <c r="S344" s="9">
        <f>P344*0.01</f>
        <v>0</v>
      </c>
      <c r="T344" s="122">
        <v>53620.467125000003</v>
      </c>
      <c r="U344" s="4"/>
      <c r="V344" s="4"/>
    </row>
    <row r="345" spans="1:22" ht="27" customHeight="1">
      <c r="A345" s="22" t="s">
        <v>1848</v>
      </c>
      <c r="B345" s="43">
        <v>326</v>
      </c>
      <c r="C345" s="17" t="s">
        <v>1859</v>
      </c>
      <c r="D345" s="50" t="s">
        <v>91</v>
      </c>
      <c r="E345" s="50" t="s">
        <v>361</v>
      </c>
      <c r="F345" s="46" t="s">
        <v>1426</v>
      </c>
      <c r="G345" s="82">
        <v>9005214074</v>
      </c>
      <c r="H345" s="82">
        <v>5222888</v>
      </c>
      <c r="I345" s="33">
        <v>332751001</v>
      </c>
      <c r="J345" s="33" t="s">
        <v>521</v>
      </c>
      <c r="K345" s="90">
        <v>50000</v>
      </c>
      <c r="L345" s="90">
        <v>10000</v>
      </c>
      <c r="M345" s="90">
        <v>10000</v>
      </c>
      <c r="N345" s="69" t="s">
        <v>406</v>
      </c>
      <c r="O345" s="47">
        <v>1</v>
      </c>
      <c r="P345" s="48"/>
      <c r="Q345" s="43"/>
      <c r="R345" s="48"/>
      <c r="S345" s="48">
        <f>P345*0.01</f>
        <v>0</v>
      </c>
      <c r="T345" s="122">
        <v>47547.490624999999</v>
      </c>
      <c r="U345" s="49"/>
      <c r="V345" s="49"/>
    </row>
    <row r="346" spans="1:22" ht="27" customHeight="1">
      <c r="A346" s="22" t="s">
        <v>1848</v>
      </c>
      <c r="B346" s="43">
        <v>326</v>
      </c>
      <c r="C346" s="17" t="s">
        <v>1859</v>
      </c>
      <c r="D346" s="42" t="s">
        <v>200</v>
      </c>
      <c r="E346" s="42" t="s">
        <v>362</v>
      </c>
      <c r="F346" s="46" t="s">
        <v>1426</v>
      </c>
      <c r="G346" s="82" t="s">
        <v>712</v>
      </c>
      <c r="H346" s="82" t="s">
        <v>711</v>
      </c>
      <c r="I346" s="33" t="s">
        <v>473</v>
      </c>
      <c r="J346" s="33" t="s">
        <v>520</v>
      </c>
      <c r="K346" s="90">
        <v>10000</v>
      </c>
      <c r="L346" s="90">
        <v>50000</v>
      </c>
      <c r="M346" s="90">
        <v>50000</v>
      </c>
      <c r="N346" s="90">
        <v>100000</v>
      </c>
      <c r="O346" s="47"/>
      <c r="P346" s="48"/>
      <c r="Q346" s="43">
        <v>1</v>
      </c>
      <c r="R346" s="48"/>
      <c r="S346" s="48">
        <f>R346*0.01</f>
        <v>0</v>
      </c>
      <c r="T346" s="122">
        <v>66520.288249999998</v>
      </c>
      <c r="U346" s="49"/>
      <c r="V346" s="49"/>
    </row>
    <row r="347" spans="1:22" ht="27" customHeight="1">
      <c r="A347" s="22" t="s">
        <v>1848</v>
      </c>
      <c r="B347" s="43">
        <v>326</v>
      </c>
      <c r="C347" s="17" t="s">
        <v>1860</v>
      </c>
      <c r="D347" s="175"/>
      <c r="E347" s="175"/>
      <c r="F347" s="46" t="s">
        <v>1879</v>
      </c>
      <c r="G347" s="82"/>
      <c r="H347" s="82"/>
      <c r="I347" s="33"/>
      <c r="J347" s="33"/>
      <c r="K347" s="90"/>
      <c r="L347" s="90"/>
      <c r="M347" s="90"/>
      <c r="N347" s="90"/>
      <c r="O347" s="47">
        <v>1</v>
      </c>
      <c r="P347" s="48"/>
      <c r="Q347" s="43"/>
      <c r="R347" s="48"/>
      <c r="S347" s="48"/>
      <c r="T347" s="122"/>
      <c r="U347" s="49"/>
      <c r="V347" s="49"/>
    </row>
    <row r="348" spans="1:22" ht="27" customHeight="1">
      <c r="A348" s="22" t="s">
        <v>1848</v>
      </c>
      <c r="B348" s="43">
        <v>326</v>
      </c>
      <c r="C348" s="17" t="s">
        <v>1860</v>
      </c>
      <c r="D348" s="175"/>
      <c r="E348" s="175"/>
      <c r="F348" s="46" t="s">
        <v>1879</v>
      </c>
      <c r="G348" s="82"/>
      <c r="H348" s="82"/>
      <c r="I348" s="33"/>
      <c r="J348" s="33"/>
      <c r="K348" s="90"/>
      <c r="L348" s="90"/>
      <c r="M348" s="90"/>
      <c r="N348" s="90"/>
      <c r="O348" s="47"/>
      <c r="P348" s="48"/>
      <c r="Q348" s="43">
        <v>1</v>
      </c>
      <c r="R348" s="48"/>
      <c r="S348" s="48"/>
      <c r="T348" s="122"/>
      <c r="U348" s="49"/>
      <c r="V348" s="49"/>
    </row>
    <row r="349" spans="1:22" ht="27" customHeight="1">
      <c r="A349" s="22" t="s">
        <v>1848</v>
      </c>
      <c r="B349" s="43">
        <v>326</v>
      </c>
      <c r="C349" s="17" t="s">
        <v>1860</v>
      </c>
      <c r="D349" s="175"/>
      <c r="E349" s="175"/>
      <c r="F349" s="46" t="s">
        <v>1879</v>
      </c>
      <c r="G349" s="82"/>
      <c r="H349" s="82"/>
      <c r="I349" s="33"/>
      <c r="J349" s="33"/>
      <c r="K349" s="90"/>
      <c r="L349" s="90"/>
      <c r="M349" s="90"/>
      <c r="N349" s="90"/>
      <c r="O349" s="47">
        <v>1</v>
      </c>
      <c r="P349" s="48"/>
      <c r="Q349" s="43"/>
      <c r="R349" s="48"/>
      <c r="S349" s="48"/>
      <c r="T349" s="122"/>
      <c r="U349" s="49"/>
      <c r="V349" s="49"/>
    </row>
    <row r="350" spans="1:22" ht="27" customHeight="1">
      <c r="A350" s="22" t="s">
        <v>1848</v>
      </c>
      <c r="B350" s="43">
        <v>326</v>
      </c>
      <c r="C350" s="17" t="s">
        <v>1860</v>
      </c>
      <c r="D350" s="175"/>
      <c r="E350" s="175"/>
      <c r="F350" s="46" t="s">
        <v>1879</v>
      </c>
      <c r="G350" s="82"/>
      <c r="H350" s="82"/>
      <c r="I350" s="33"/>
      <c r="J350" s="33"/>
      <c r="K350" s="90"/>
      <c r="L350" s="90"/>
      <c r="M350" s="90"/>
      <c r="N350" s="90"/>
      <c r="O350" s="47"/>
      <c r="P350" s="48"/>
      <c r="Q350" s="43">
        <v>1</v>
      </c>
      <c r="R350" s="48"/>
      <c r="S350" s="48"/>
      <c r="T350" s="122"/>
      <c r="U350" s="49"/>
      <c r="V350" s="49"/>
    </row>
    <row r="351" spans="1:22" ht="27" customHeight="1">
      <c r="A351" s="22" t="s">
        <v>1848</v>
      </c>
      <c r="B351" s="43">
        <v>326</v>
      </c>
      <c r="C351" s="77" t="s">
        <v>1861</v>
      </c>
      <c r="D351" s="34" t="s">
        <v>240</v>
      </c>
      <c r="E351" s="34" t="s">
        <v>363</v>
      </c>
      <c r="F351" s="46" t="s">
        <v>1880</v>
      </c>
      <c r="G351" s="82" t="s">
        <v>556</v>
      </c>
      <c r="H351" s="82" t="s">
        <v>557</v>
      </c>
      <c r="I351" s="33" t="s">
        <v>471</v>
      </c>
      <c r="J351" s="33" t="s">
        <v>402</v>
      </c>
      <c r="K351" s="90">
        <v>100000</v>
      </c>
      <c r="L351" s="90">
        <v>50000</v>
      </c>
      <c r="M351" s="90">
        <v>5000</v>
      </c>
      <c r="N351" s="69" t="s">
        <v>406</v>
      </c>
      <c r="O351" s="47">
        <v>1</v>
      </c>
      <c r="P351" s="48"/>
      <c r="Q351" s="43"/>
      <c r="R351" s="48"/>
      <c r="S351" s="48">
        <f>P351*0.01</f>
        <v>0</v>
      </c>
      <c r="T351" s="122">
        <v>50013.841249999998</v>
      </c>
      <c r="U351" s="49"/>
      <c r="V351" s="49"/>
    </row>
    <row r="352" spans="1:22" ht="27" customHeight="1">
      <c r="A352" s="22" t="s">
        <v>1848</v>
      </c>
      <c r="B352" s="43">
        <v>326</v>
      </c>
      <c r="C352" s="77" t="s">
        <v>1861</v>
      </c>
      <c r="D352" s="25" t="s">
        <v>199</v>
      </c>
      <c r="E352" s="25" t="s">
        <v>364</v>
      </c>
      <c r="F352" s="7" t="s">
        <v>1880</v>
      </c>
      <c r="G352" s="82" t="s">
        <v>710</v>
      </c>
      <c r="H352" s="82" t="s">
        <v>709</v>
      </c>
      <c r="I352" s="67" t="s">
        <v>472</v>
      </c>
      <c r="J352" s="67" t="s">
        <v>520</v>
      </c>
      <c r="K352" s="71">
        <v>10000</v>
      </c>
      <c r="L352" s="71">
        <v>50000</v>
      </c>
      <c r="M352" s="71">
        <v>50000</v>
      </c>
      <c r="N352" s="71">
        <v>100000</v>
      </c>
      <c r="O352" s="70"/>
      <c r="P352" s="9"/>
      <c r="Q352" s="6">
        <v>1</v>
      </c>
      <c r="R352" s="9"/>
      <c r="S352" s="9">
        <f>R352*0.01</f>
        <v>0</v>
      </c>
      <c r="T352" s="122">
        <v>26526.504625000001</v>
      </c>
      <c r="U352" s="4"/>
      <c r="V352" s="4"/>
    </row>
    <row r="353" spans="1:22" ht="27" customHeight="1">
      <c r="A353" s="22" t="s">
        <v>1849</v>
      </c>
      <c r="B353" s="43">
        <v>333</v>
      </c>
      <c r="C353" s="17" t="s">
        <v>1862</v>
      </c>
      <c r="D353" s="94"/>
      <c r="E353" s="94"/>
      <c r="F353" s="7" t="s">
        <v>1881</v>
      </c>
      <c r="G353" s="82"/>
      <c r="H353" s="82"/>
      <c r="I353" s="67"/>
      <c r="J353" s="67"/>
      <c r="K353" s="71"/>
      <c r="L353" s="71"/>
      <c r="M353" s="71"/>
      <c r="N353" s="71"/>
      <c r="O353" s="70"/>
      <c r="P353" s="9"/>
      <c r="Q353" s="6">
        <v>1</v>
      </c>
      <c r="R353" s="9"/>
      <c r="S353" s="9"/>
      <c r="T353" s="122"/>
      <c r="U353" s="4"/>
      <c r="V353" s="4"/>
    </row>
    <row r="354" spans="1:22" ht="27" customHeight="1">
      <c r="A354" s="22" t="s">
        <v>1849</v>
      </c>
      <c r="B354" s="43">
        <v>333</v>
      </c>
      <c r="C354" s="17" t="s">
        <v>1862</v>
      </c>
      <c r="D354" s="94"/>
      <c r="E354" s="94"/>
      <c r="F354" s="7" t="s">
        <v>1881</v>
      </c>
      <c r="G354" s="82"/>
      <c r="H354" s="82"/>
      <c r="I354" s="67"/>
      <c r="J354" s="67"/>
      <c r="K354" s="71"/>
      <c r="L354" s="71"/>
      <c r="M354" s="71"/>
      <c r="N354" s="71"/>
      <c r="O354" s="47">
        <v>1</v>
      </c>
      <c r="P354" s="9"/>
      <c r="Q354" s="6"/>
      <c r="R354" s="9"/>
      <c r="S354" s="9"/>
      <c r="T354" s="122"/>
      <c r="U354" s="4"/>
      <c r="V354" s="4"/>
    </row>
    <row r="355" spans="1:22" ht="27" customHeight="1">
      <c r="A355" s="22" t="s">
        <v>1849</v>
      </c>
      <c r="B355" s="43">
        <v>333</v>
      </c>
      <c r="C355" s="17" t="s">
        <v>1862</v>
      </c>
      <c r="D355" s="94"/>
      <c r="E355" s="94"/>
      <c r="F355" s="7" t="s">
        <v>1881</v>
      </c>
      <c r="G355" s="82"/>
      <c r="H355" s="82"/>
      <c r="I355" s="67"/>
      <c r="J355" s="67"/>
      <c r="K355" s="71"/>
      <c r="L355" s="71"/>
      <c r="M355" s="71"/>
      <c r="N355" s="71"/>
      <c r="O355" s="70"/>
      <c r="P355" s="9"/>
      <c r="Q355" s="6">
        <v>1</v>
      </c>
      <c r="R355" s="9"/>
      <c r="S355" s="9"/>
      <c r="T355" s="122"/>
      <c r="U355" s="4"/>
      <c r="V355" s="4"/>
    </row>
    <row r="356" spans="1:22" ht="27" customHeight="1">
      <c r="A356" s="22" t="s">
        <v>1850</v>
      </c>
      <c r="B356" s="43">
        <v>335</v>
      </c>
      <c r="C356" s="51" t="s">
        <v>1863</v>
      </c>
      <c r="D356" s="94"/>
      <c r="E356" s="94"/>
      <c r="F356" s="46" t="s">
        <v>1426</v>
      </c>
      <c r="G356" s="82"/>
      <c r="H356" s="82"/>
      <c r="I356" s="67"/>
      <c r="J356" s="67"/>
      <c r="K356" s="71"/>
      <c r="L356" s="71"/>
      <c r="M356" s="71"/>
      <c r="N356" s="71"/>
      <c r="O356" s="70"/>
      <c r="P356" s="9"/>
      <c r="Q356" s="6">
        <v>1</v>
      </c>
      <c r="R356" s="9"/>
      <c r="S356" s="9"/>
      <c r="T356" s="122"/>
      <c r="U356" s="4"/>
      <c r="V356" s="4"/>
    </row>
    <row r="357" spans="1:22" ht="27" customHeight="1">
      <c r="A357" s="22" t="s">
        <v>1850</v>
      </c>
      <c r="B357" s="43">
        <v>335</v>
      </c>
      <c r="C357" s="51" t="s">
        <v>1863</v>
      </c>
      <c r="D357" s="52" t="s">
        <v>93</v>
      </c>
      <c r="E357" s="52" t="s">
        <v>365</v>
      </c>
      <c r="F357" s="46" t="s">
        <v>1426</v>
      </c>
      <c r="G357" s="82" t="s">
        <v>714</v>
      </c>
      <c r="H357" s="82" t="s">
        <v>713</v>
      </c>
      <c r="I357" s="33" t="s">
        <v>475</v>
      </c>
      <c r="J357" s="33" t="s">
        <v>520</v>
      </c>
      <c r="K357" s="90">
        <v>10000</v>
      </c>
      <c r="L357" s="90">
        <v>50000</v>
      </c>
      <c r="M357" s="90">
        <v>50000</v>
      </c>
      <c r="N357" s="90">
        <v>100000</v>
      </c>
      <c r="O357" s="47"/>
      <c r="P357" s="48"/>
      <c r="Q357" s="43">
        <v>1</v>
      </c>
      <c r="R357" s="48"/>
      <c r="S357" s="48">
        <f>R357*0.01</f>
        <v>0</v>
      </c>
      <c r="T357" s="122">
        <v>21683.71125</v>
      </c>
      <c r="U357" s="49"/>
      <c r="V357" s="49"/>
    </row>
    <row r="358" spans="1:22" ht="27" customHeight="1">
      <c r="A358" s="22" t="s">
        <v>1851</v>
      </c>
      <c r="B358" s="6">
        <v>338</v>
      </c>
      <c r="C358" s="26" t="s">
        <v>1864</v>
      </c>
      <c r="D358" s="25" t="s">
        <v>202</v>
      </c>
      <c r="E358" s="25" t="s">
        <v>366</v>
      </c>
      <c r="F358" s="46" t="s">
        <v>1426</v>
      </c>
      <c r="G358" s="82" t="s">
        <v>716</v>
      </c>
      <c r="H358" s="82" t="s">
        <v>715</v>
      </c>
      <c r="I358" s="33" t="s">
        <v>479</v>
      </c>
      <c r="J358" s="67" t="s">
        <v>520</v>
      </c>
      <c r="K358" s="71">
        <v>10000</v>
      </c>
      <c r="L358" s="71">
        <v>50000</v>
      </c>
      <c r="M358" s="71">
        <v>50000</v>
      </c>
      <c r="N358" s="71">
        <v>100000</v>
      </c>
      <c r="O358" s="8"/>
      <c r="P358" s="9"/>
      <c r="Q358" s="6">
        <v>1</v>
      </c>
      <c r="R358" s="9"/>
      <c r="S358" s="9">
        <f>R358*0.01</f>
        <v>0</v>
      </c>
      <c r="T358" s="122">
        <v>26699.528249999999</v>
      </c>
      <c r="U358" s="4"/>
      <c r="V358" s="4"/>
    </row>
    <row r="359" spans="1:22" ht="27" customHeight="1">
      <c r="A359" s="22" t="s">
        <v>1851</v>
      </c>
      <c r="B359" s="6">
        <v>338</v>
      </c>
      <c r="C359" s="26" t="s">
        <v>1864</v>
      </c>
      <c r="D359" s="94"/>
      <c r="E359" s="94"/>
      <c r="F359" s="46" t="s">
        <v>1426</v>
      </c>
      <c r="G359" s="82"/>
      <c r="H359" s="82"/>
      <c r="I359" s="33"/>
      <c r="J359" s="67"/>
      <c r="K359" s="71"/>
      <c r="L359" s="71"/>
      <c r="M359" s="71"/>
      <c r="N359" s="71"/>
      <c r="O359" s="8">
        <v>1</v>
      </c>
      <c r="P359" s="9"/>
      <c r="Q359" s="6"/>
      <c r="R359" s="9"/>
      <c r="S359" s="9"/>
      <c r="T359" s="122"/>
      <c r="U359" s="4"/>
      <c r="V359" s="4"/>
    </row>
    <row r="360" spans="1:22" ht="27" customHeight="1">
      <c r="A360" s="22" t="s">
        <v>1851</v>
      </c>
      <c r="B360" s="43">
        <v>338</v>
      </c>
      <c r="C360" s="26" t="s">
        <v>1864</v>
      </c>
      <c r="D360" s="94"/>
      <c r="E360" s="94"/>
      <c r="F360" s="46" t="s">
        <v>1426</v>
      </c>
      <c r="G360" s="82"/>
      <c r="H360" s="82"/>
      <c r="I360" s="33"/>
      <c r="J360" s="67"/>
      <c r="K360" s="71"/>
      <c r="L360" s="71"/>
      <c r="M360" s="71"/>
      <c r="N360" s="71"/>
      <c r="O360" s="8"/>
      <c r="P360" s="9"/>
      <c r="Q360" s="6">
        <v>1</v>
      </c>
      <c r="R360" s="9"/>
      <c r="S360" s="9"/>
      <c r="T360" s="122"/>
      <c r="U360" s="4"/>
      <c r="V360" s="4"/>
    </row>
    <row r="361" spans="1:22" ht="27" customHeight="1">
      <c r="A361" s="22" t="s">
        <v>1851</v>
      </c>
      <c r="B361" s="43">
        <v>338</v>
      </c>
      <c r="C361" s="26" t="s">
        <v>1864</v>
      </c>
      <c r="D361" s="34" t="s">
        <v>242</v>
      </c>
      <c r="E361" s="34" t="s">
        <v>367</v>
      </c>
      <c r="F361" s="46" t="s">
        <v>1426</v>
      </c>
      <c r="G361" s="82" t="s">
        <v>558</v>
      </c>
      <c r="H361" s="82" t="s">
        <v>559</v>
      </c>
      <c r="I361" s="33" t="s">
        <v>476</v>
      </c>
      <c r="J361" s="33" t="s">
        <v>402</v>
      </c>
      <c r="K361" s="90">
        <v>50000</v>
      </c>
      <c r="L361" s="90">
        <v>10000</v>
      </c>
      <c r="M361" s="90">
        <v>10000</v>
      </c>
      <c r="N361" s="69" t="s">
        <v>406</v>
      </c>
      <c r="O361" s="47"/>
      <c r="P361" s="48"/>
      <c r="Q361" s="43">
        <v>1</v>
      </c>
      <c r="R361" s="48"/>
      <c r="S361" s="48">
        <f>P361*0.01</f>
        <v>0</v>
      </c>
      <c r="T361" s="122">
        <v>61410.825499999999</v>
      </c>
      <c r="U361" s="49"/>
      <c r="V361" s="49"/>
    </row>
    <row r="362" spans="1:22" ht="27" customHeight="1">
      <c r="A362" s="22" t="s">
        <v>1851</v>
      </c>
      <c r="B362" s="6">
        <v>338</v>
      </c>
      <c r="C362" s="26" t="s">
        <v>1864</v>
      </c>
      <c r="D362" s="3" t="s">
        <v>95</v>
      </c>
      <c r="E362" s="3" t="s">
        <v>368</v>
      </c>
      <c r="F362" s="7" t="s">
        <v>1426</v>
      </c>
      <c r="G362" s="82" t="s">
        <v>718</v>
      </c>
      <c r="H362" s="82" t="s">
        <v>717</v>
      </c>
      <c r="I362" s="33" t="s">
        <v>480</v>
      </c>
      <c r="J362" s="67" t="s">
        <v>520</v>
      </c>
      <c r="K362" s="71">
        <v>10000</v>
      </c>
      <c r="L362" s="71">
        <v>50000</v>
      </c>
      <c r="M362" s="71">
        <v>50000</v>
      </c>
      <c r="N362" s="71">
        <v>100000</v>
      </c>
      <c r="O362" s="8">
        <v>1</v>
      </c>
      <c r="P362" s="9"/>
      <c r="Q362" s="6"/>
      <c r="R362" s="9"/>
      <c r="S362" s="9">
        <f>R362*0.01</f>
        <v>0</v>
      </c>
      <c r="T362" s="122">
        <v>32786.207249999999</v>
      </c>
      <c r="U362" s="4"/>
      <c r="V362" s="4"/>
    </row>
    <row r="363" spans="1:22" ht="27" customHeight="1">
      <c r="A363" s="22" t="s">
        <v>1852</v>
      </c>
      <c r="B363" s="6">
        <v>342</v>
      </c>
      <c r="C363" s="17" t="s">
        <v>1865</v>
      </c>
      <c r="D363" s="3"/>
      <c r="E363" s="3"/>
      <c r="F363" s="7" t="s">
        <v>1882</v>
      </c>
      <c r="G363" s="82"/>
      <c r="H363" s="82"/>
      <c r="I363" s="33"/>
      <c r="J363" s="67"/>
      <c r="K363" s="71"/>
      <c r="L363" s="71"/>
      <c r="M363" s="71"/>
      <c r="N363" s="71"/>
      <c r="O363" s="8"/>
      <c r="P363" s="9"/>
      <c r="Q363" s="6">
        <v>1</v>
      </c>
      <c r="R363" s="9"/>
      <c r="S363" s="9"/>
      <c r="T363" s="122"/>
      <c r="U363" s="4"/>
      <c r="V363" s="4"/>
    </row>
    <row r="364" spans="1:22" ht="27" customHeight="1">
      <c r="A364" s="22" t="s">
        <v>1852</v>
      </c>
      <c r="B364" s="6">
        <v>342</v>
      </c>
      <c r="C364" s="17" t="s">
        <v>1865</v>
      </c>
      <c r="D364" s="3"/>
      <c r="E364" s="3"/>
      <c r="F364" s="7" t="s">
        <v>1882</v>
      </c>
      <c r="G364" s="82"/>
      <c r="H364" s="82"/>
      <c r="I364" s="33"/>
      <c r="J364" s="67"/>
      <c r="K364" s="71"/>
      <c r="L364" s="71"/>
      <c r="M364" s="71"/>
      <c r="N364" s="71"/>
      <c r="O364" s="8">
        <v>1</v>
      </c>
      <c r="P364" s="9"/>
      <c r="Q364" s="6"/>
      <c r="R364" s="9"/>
      <c r="S364" s="9"/>
      <c r="T364" s="122"/>
      <c r="U364" s="4"/>
      <c r="V364" s="4"/>
    </row>
    <row r="365" spans="1:22" ht="27" customHeight="1">
      <c r="A365" s="22" t="s">
        <v>1852</v>
      </c>
      <c r="B365" s="6">
        <v>342</v>
      </c>
      <c r="C365" s="17" t="s">
        <v>1866</v>
      </c>
      <c r="D365" s="3"/>
      <c r="E365" s="3"/>
      <c r="F365" s="7" t="s">
        <v>1883</v>
      </c>
      <c r="G365" s="82"/>
      <c r="H365" s="82"/>
      <c r="I365" s="33"/>
      <c r="J365" s="67"/>
      <c r="K365" s="71"/>
      <c r="L365" s="71"/>
      <c r="M365" s="71"/>
      <c r="N365" s="71"/>
      <c r="O365" s="8"/>
      <c r="P365" s="9"/>
      <c r="Q365" s="6">
        <v>1</v>
      </c>
      <c r="R365" s="9"/>
      <c r="S365" s="9"/>
      <c r="T365" s="122"/>
      <c r="U365" s="4"/>
      <c r="V365" s="4"/>
    </row>
    <row r="366" spans="1:22" ht="27" customHeight="1">
      <c r="A366" s="22" t="s">
        <v>1852</v>
      </c>
      <c r="B366" s="6">
        <v>342</v>
      </c>
      <c r="C366" s="17" t="s">
        <v>1866</v>
      </c>
      <c r="D366" s="3"/>
      <c r="E366" s="3"/>
      <c r="F366" s="7" t="s">
        <v>1883</v>
      </c>
      <c r="G366" s="82"/>
      <c r="H366" s="82"/>
      <c r="I366" s="33"/>
      <c r="J366" s="67"/>
      <c r="K366" s="71"/>
      <c r="L366" s="71"/>
      <c r="M366" s="71"/>
      <c r="N366" s="71"/>
      <c r="O366" s="8"/>
      <c r="P366" s="9"/>
      <c r="Q366" s="6">
        <v>1</v>
      </c>
      <c r="R366" s="9"/>
      <c r="S366" s="9"/>
      <c r="T366" s="122"/>
      <c r="U366" s="4"/>
      <c r="V366" s="4"/>
    </row>
    <row r="367" spans="1:22" ht="27" customHeight="1">
      <c r="A367" s="22" t="s">
        <v>1852</v>
      </c>
      <c r="B367" s="6">
        <v>342</v>
      </c>
      <c r="C367" s="17" t="s">
        <v>1867</v>
      </c>
      <c r="D367" s="3"/>
      <c r="E367" s="3"/>
      <c r="F367" s="7" t="s">
        <v>1882</v>
      </c>
      <c r="G367" s="82"/>
      <c r="H367" s="82"/>
      <c r="I367" s="33"/>
      <c r="J367" s="67"/>
      <c r="K367" s="71"/>
      <c r="L367" s="71"/>
      <c r="M367" s="71"/>
      <c r="N367" s="71"/>
      <c r="O367" s="8">
        <v>1</v>
      </c>
      <c r="P367" s="9"/>
      <c r="Q367" s="6"/>
      <c r="R367" s="9"/>
      <c r="S367" s="9"/>
      <c r="T367" s="122"/>
      <c r="U367" s="4"/>
      <c r="V367" s="4"/>
    </row>
    <row r="368" spans="1:22" ht="27" customHeight="1">
      <c r="A368" s="22" t="s">
        <v>1852</v>
      </c>
      <c r="B368" s="6">
        <v>342</v>
      </c>
      <c r="C368" s="17" t="s">
        <v>1868</v>
      </c>
      <c r="D368" s="3"/>
      <c r="E368" s="3"/>
      <c r="F368" s="7" t="s">
        <v>1882</v>
      </c>
      <c r="G368" s="82"/>
      <c r="H368" s="82"/>
      <c r="I368" s="33"/>
      <c r="J368" s="67"/>
      <c r="K368" s="71"/>
      <c r="L368" s="71"/>
      <c r="M368" s="71"/>
      <c r="N368" s="71"/>
      <c r="O368" s="8">
        <v>1</v>
      </c>
      <c r="P368" s="9"/>
      <c r="Q368" s="6"/>
      <c r="R368" s="9"/>
      <c r="S368" s="9"/>
      <c r="T368" s="122"/>
      <c r="U368" s="4"/>
      <c r="V368" s="4"/>
    </row>
    <row r="369" spans="1:22" ht="27" customHeight="1">
      <c r="A369" s="22" t="s">
        <v>1853</v>
      </c>
      <c r="B369" s="6">
        <v>344</v>
      </c>
      <c r="C369" s="17" t="s">
        <v>1869</v>
      </c>
      <c r="D369" s="171"/>
      <c r="E369" s="171"/>
      <c r="F369" s="7" t="s">
        <v>1426</v>
      </c>
      <c r="G369" s="82"/>
      <c r="H369" s="82"/>
      <c r="I369" s="33"/>
      <c r="J369" s="67"/>
      <c r="K369" s="71"/>
      <c r="L369" s="71"/>
      <c r="M369" s="71"/>
      <c r="N369" s="71"/>
      <c r="O369" s="8"/>
      <c r="P369" s="9"/>
      <c r="Q369" s="6">
        <v>1</v>
      </c>
      <c r="R369" s="9"/>
      <c r="S369" s="9"/>
      <c r="T369" s="122"/>
      <c r="U369" s="4"/>
      <c r="V369" s="4"/>
    </row>
    <row r="370" spans="1:22" ht="27" customHeight="1">
      <c r="A370" s="22" t="s">
        <v>1853</v>
      </c>
      <c r="B370" s="6">
        <v>344</v>
      </c>
      <c r="C370" s="17" t="s">
        <v>1869</v>
      </c>
      <c r="D370" s="171"/>
      <c r="E370" s="171"/>
      <c r="F370" s="7" t="s">
        <v>1426</v>
      </c>
      <c r="G370" s="82"/>
      <c r="H370" s="82"/>
      <c r="I370" s="33"/>
      <c r="J370" s="67"/>
      <c r="K370" s="71"/>
      <c r="L370" s="71"/>
      <c r="M370" s="71"/>
      <c r="N370" s="71"/>
      <c r="O370" s="8">
        <v>1</v>
      </c>
      <c r="P370" s="9"/>
      <c r="Q370" s="6"/>
      <c r="R370" s="9"/>
      <c r="S370" s="9"/>
      <c r="T370" s="122"/>
      <c r="U370" s="4"/>
      <c r="V370" s="4"/>
    </row>
    <row r="371" spans="1:22" ht="27" customHeight="1">
      <c r="A371" s="22" t="s">
        <v>1853</v>
      </c>
      <c r="B371" s="6">
        <v>344</v>
      </c>
      <c r="C371" s="17" t="s">
        <v>1869</v>
      </c>
      <c r="D371" s="171"/>
      <c r="E371" s="171"/>
      <c r="F371" s="7" t="s">
        <v>1426</v>
      </c>
      <c r="G371" s="82"/>
      <c r="H371" s="82"/>
      <c r="I371" s="33"/>
      <c r="J371" s="67"/>
      <c r="K371" s="71"/>
      <c r="L371" s="71"/>
      <c r="M371" s="71"/>
      <c r="N371" s="71"/>
      <c r="O371" s="8">
        <v>1</v>
      </c>
      <c r="P371" s="9"/>
      <c r="Q371" s="6"/>
      <c r="R371" s="9"/>
      <c r="S371" s="9"/>
      <c r="T371" s="122"/>
      <c r="U371" s="4"/>
      <c r="V371" s="4"/>
    </row>
    <row r="372" spans="1:22" ht="27" customHeight="1">
      <c r="A372" s="22" t="s">
        <v>1853</v>
      </c>
      <c r="B372" s="6">
        <v>344</v>
      </c>
      <c r="C372" s="17" t="s">
        <v>1869</v>
      </c>
      <c r="D372" s="171"/>
      <c r="E372" s="171"/>
      <c r="F372" s="7" t="s">
        <v>1426</v>
      </c>
      <c r="G372" s="82"/>
      <c r="H372" s="82"/>
      <c r="I372" s="33"/>
      <c r="J372" s="67"/>
      <c r="K372" s="71"/>
      <c r="L372" s="71"/>
      <c r="M372" s="71"/>
      <c r="N372" s="71"/>
      <c r="O372" s="8"/>
      <c r="P372" s="9"/>
      <c r="Q372" s="6">
        <v>1</v>
      </c>
      <c r="R372" s="9"/>
      <c r="S372" s="9"/>
      <c r="T372" s="122"/>
      <c r="U372" s="4"/>
      <c r="V372" s="4"/>
    </row>
    <row r="373" spans="1:22" ht="27" customHeight="1">
      <c r="A373" s="22" t="s">
        <v>1853</v>
      </c>
      <c r="B373" s="6">
        <v>344</v>
      </c>
      <c r="C373" s="17" t="s">
        <v>1869</v>
      </c>
      <c r="D373" s="25" t="s">
        <v>206</v>
      </c>
      <c r="E373" s="25" t="s">
        <v>369</v>
      </c>
      <c r="F373" s="7" t="s">
        <v>1426</v>
      </c>
      <c r="G373" s="82" t="s">
        <v>720</v>
      </c>
      <c r="H373" s="82" t="s">
        <v>719</v>
      </c>
      <c r="I373" s="67" t="s">
        <v>477</v>
      </c>
      <c r="J373" s="67" t="s">
        <v>402</v>
      </c>
      <c r="K373" s="71">
        <v>10000</v>
      </c>
      <c r="L373" s="71">
        <v>50000</v>
      </c>
      <c r="M373" s="71">
        <v>50000</v>
      </c>
      <c r="N373" s="71">
        <v>100000</v>
      </c>
      <c r="O373" s="8"/>
      <c r="P373" s="9"/>
      <c r="Q373" s="6">
        <v>1</v>
      </c>
      <c r="R373" s="9"/>
      <c r="S373" s="9">
        <f>R373*0.01</f>
        <v>0</v>
      </c>
      <c r="T373" s="122">
        <v>25762.018250000001</v>
      </c>
      <c r="U373" s="4"/>
      <c r="V373" s="4"/>
    </row>
    <row r="374" spans="1:22" ht="27" customHeight="1">
      <c r="A374" s="22" t="s">
        <v>1854</v>
      </c>
      <c r="B374" s="6">
        <v>346</v>
      </c>
      <c r="C374" s="17" t="s">
        <v>1870</v>
      </c>
      <c r="D374" s="31" t="s">
        <v>241</v>
      </c>
      <c r="E374" s="31" t="s">
        <v>370</v>
      </c>
      <c r="F374" s="7" t="s">
        <v>1426</v>
      </c>
      <c r="G374" s="82" t="s">
        <v>724</v>
      </c>
      <c r="H374" s="82" t="s">
        <v>723</v>
      </c>
      <c r="I374" s="67" t="s">
        <v>478</v>
      </c>
      <c r="J374" s="67" t="s">
        <v>520</v>
      </c>
      <c r="K374" s="71">
        <v>5000</v>
      </c>
      <c r="L374" s="71">
        <v>10000</v>
      </c>
      <c r="M374" s="71">
        <v>50000</v>
      </c>
      <c r="N374" s="71">
        <v>100000</v>
      </c>
      <c r="O374" s="8"/>
      <c r="P374" s="9"/>
      <c r="Q374" s="6">
        <v>1</v>
      </c>
      <c r="R374" s="9"/>
      <c r="S374" s="9">
        <f>R374*0.01</f>
        <v>0</v>
      </c>
      <c r="T374" s="122">
        <v>28185.36375</v>
      </c>
      <c r="U374" s="4"/>
      <c r="V374" s="4"/>
    </row>
    <row r="375" spans="1:22" ht="27" customHeight="1">
      <c r="A375" s="22" t="s">
        <v>1854</v>
      </c>
      <c r="B375" s="6">
        <v>346</v>
      </c>
      <c r="C375" s="17" t="s">
        <v>1870</v>
      </c>
      <c r="D375" s="31"/>
      <c r="E375" s="31"/>
      <c r="F375" s="7" t="s">
        <v>1426</v>
      </c>
      <c r="G375" s="82"/>
      <c r="H375" s="82"/>
      <c r="I375" s="67"/>
      <c r="J375" s="67"/>
      <c r="K375" s="71"/>
      <c r="L375" s="71"/>
      <c r="M375" s="71"/>
      <c r="N375" s="71"/>
      <c r="O375" s="8">
        <v>1</v>
      </c>
      <c r="P375" s="9"/>
      <c r="Q375" s="6"/>
      <c r="R375" s="9"/>
      <c r="S375" s="9"/>
      <c r="T375" s="122"/>
      <c r="U375" s="4"/>
      <c r="V375" s="4"/>
    </row>
    <row r="376" spans="1:22" ht="27" customHeight="1">
      <c r="A376" s="22" t="s">
        <v>1854</v>
      </c>
      <c r="B376" s="6">
        <v>346</v>
      </c>
      <c r="C376" s="17" t="s">
        <v>1870</v>
      </c>
      <c r="D376" s="31"/>
      <c r="E376" s="31"/>
      <c r="F376" s="7" t="s">
        <v>1426</v>
      </c>
      <c r="G376" s="82"/>
      <c r="H376" s="82"/>
      <c r="I376" s="67"/>
      <c r="J376" s="67"/>
      <c r="K376" s="71"/>
      <c r="L376" s="71"/>
      <c r="M376" s="71"/>
      <c r="N376" s="71"/>
      <c r="O376" s="8"/>
      <c r="P376" s="9"/>
      <c r="Q376" s="6">
        <v>1</v>
      </c>
      <c r="R376" s="9"/>
      <c r="S376" s="9"/>
      <c r="T376" s="122"/>
      <c r="U376" s="4"/>
      <c r="V376" s="4"/>
    </row>
    <row r="377" spans="1:22" ht="27" customHeight="1">
      <c r="A377" s="22" t="s">
        <v>1854</v>
      </c>
      <c r="B377" s="6">
        <v>346</v>
      </c>
      <c r="C377" s="17" t="s">
        <v>1871</v>
      </c>
      <c r="D377" s="31"/>
      <c r="E377" s="31"/>
      <c r="F377" s="7" t="s">
        <v>1884</v>
      </c>
      <c r="G377" s="82"/>
      <c r="H377" s="82"/>
      <c r="I377" s="67"/>
      <c r="J377" s="67"/>
      <c r="K377" s="71"/>
      <c r="L377" s="71"/>
      <c r="M377" s="71"/>
      <c r="N377" s="71"/>
      <c r="O377" s="8"/>
      <c r="P377" s="9"/>
      <c r="Q377" s="6">
        <v>1</v>
      </c>
      <c r="R377" s="9"/>
      <c r="S377" s="9"/>
      <c r="T377" s="122"/>
      <c r="U377" s="4"/>
      <c r="V377" s="4"/>
    </row>
    <row r="378" spans="1:22" ht="27" customHeight="1">
      <c r="A378" s="22" t="s">
        <v>1854</v>
      </c>
      <c r="B378" s="6">
        <v>346</v>
      </c>
      <c r="C378" s="17" t="s">
        <v>1871</v>
      </c>
      <c r="D378" s="31" t="s">
        <v>245</v>
      </c>
      <c r="E378" s="31" t="s">
        <v>371</v>
      </c>
      <c r="F378" s="7" t="s">
        <v>1884</v>
      </c>
      <c r="G378" s="82" t="s">
        <v>722</v>
      </c>
      <c r="H378" s="82" t="s">
        <v>721</v>
      </c>
      <c r="I378" s="67" t="s">
        <v>484</v>
      </c>
      <c r="J378" s="67" t="s">
        <v>520</v>
      </c>
      <c r="K378" s="71">
        <v>10000</v>
      </c>
      <c r="L378" s="71">
        <v>50000</v>
      </c>
      <c r="M378" s="71">
        <v>50000</v>
      </c>
      <c r="N378" s="71">
        <v>100000</v>
      </c>
      <c r="O378" s="8"/>
      <c r="P378" s="9"/>
      <c r="Q378" s="6">
        <v>1</v>
      </c>
      <c r="R378" s="9"/>
      <c r="S378" s="9">
        <f>R378*0.01</f>
        <v>0</v>
      </c>
      <c r="T378" s="122">
        <v>17269.185750000001</v>
      </c>
      <c r="U378" s="4"/>
      <c r="V378" s="4"/>
    </row>
    <row r="379" spans="1:22" ht="27" customHeight="1">
      <c r="A379" s="22" t="s">
        <v>1855</v>
      </c>
      <c r="B379" s="6">
        <v>348</v>
      </c>
      <c r="C379" s="26" t="s">
        <v>1872</v>
      </c>
      <c r="D379" s="25" t="s">
        <v>203</v>
      </c>
      <c r="E379" s="25" t="s">
        <v>372</v>
      </c>
      <c r="F379" s="7" t="s">
        <v>1426</v>
      </c>
      <c r="G379" s="82" t="s">
        <v>726</v>
      </c>
      <c r="H379" s="82" t="s">
        <v>725</v>
      </c>
      <c r="I379" s="67" t="s">
        <v>485</v>
      </c>
      <c r="J379" s="67" t="s">
        <v>520</v>
      </c>
      <c r="K379" s="71">
        <v>10000</v>
      </c>
      <c r="L379" s="71">
        <v>10000</v>
      </c>
      <c r="M379" s="71">
        <v>50000</v>
      </c>
      <c r="N379" s="71">
        <v>100000</v>
      </c>
      <c r="O379" s="8"/>
      <c r="P379" s="9"/>
      <c r="Q379" s="6">
        <v>1</v>
      </c>
      <c r="R379" s="9"/>
      <c r="S379" s="9">
        <f>R379*0.01</f>
        <v>0</v>
      </c>
      <c r="T379" s="122">
        <v>39864.815125000001</v>
      </c>
      <c r="U379" s="4"/>
      <c r="V379" s="4"/>
    </row>
    <row r="380" spans="1:22" ht="27" customHeight="1">
      <c r="A380" s="22" t="s">
        <v>1855</v>
      </c>
      <c r="B380" s="6">
        <v>348</v>
      </c>
      <c r="C380" s="26" t="s">
        <v>1872</v>
      </c>
      <c r="D380" s="94"/>
      <c r="E380" s="94"/>
      <c r="F380" s="7" t="s">
        <v>1426</v>
      </c>
      <c r="G380" s="82"/>
      <c r="H380" s="82"/>
      <c r="I380" s="67"/>
      <c r="J380" s="67"/>
      <c r="K380" s="71"/>
      <c r="L380" s="71"/>
      <c r="M380" s="71"/>
      <c r="N380" s="71"/>
      <c r="O380" s="8">
        <v>1</v>
      </c>
      <c r="P380" s="9"/>
      <c r="Q380" s="6"/>
      <c r="R380" s="9"/>
      <c r="S380" s="9"/>
      <c r="T380" s="122"/>
      <c r="U380" s="4"/>
      <c r="V380" s="4"/>
    </row>
    <row r="381" spans="1:22" ht="27" customHeight="1">
      <c r="A381" s="22" t="s">
        <v>1855</v>
      </c>
      <c r="B381" s="6">
        <v>348</v>
      </c>
      <c r="C381" s="26" t="s">
        <v>1872</v>
      </c>
      <c r="D381" s="94"/>
      <c r="E381" s="94"/>
      <c r="F381" s="7" t="s">
        <v>1426</v>
      </c>
      <c r="G381" s="82"/>
      <c r="H381" s="82"/>
      <c r="I381" s="67"/>
      <c r="J381" s="67"/>
      <c r="K381" s="71"/>
      <c r="L381" s="71"/>
      <c r="M381" s="71"/>
      <c r="N381" s="71"/>
      <c r="O381" s="8">
        <v>1</v>
      </c>
      <c r="P381" s="9"/>
      <c r="Q381" s="6"/>
      <c r="R381" s="9"/>
      <c r="S381" s="9"/>
      <c r="T381" s="122"/>
      <c r="U381" s="4"/>
      <c r="V381" s="4"/>
    </row>
    <row r="382" spans="1:22" ht="27" customHeight="1">
      <c r="A382" s="22" t="s">
        <v>1855</v>
      </c>
      <c r="B382" s="6">
        <v>348</v>
      </c>
      <c r="C382" s="26" t="s">
        <v>1873</v>
      </c>
      <c r="D382" s="94"/>
      <c r="E382" s="94"/>
      <c r="F382" s="7" t="s">
        <v>1873</v>
      </c>
      <c r="G382" s="82"/>
      <c r="H382" s="82"/>
      <c r="I382" s="67"/>
      <c r="J382" s="67"/>
      <c r="K382" s="71"/>
      <c r="L382" s="71"/>
      <c r="M382" s="71"/>
      <c r="N382" s="71"/>
      <c r="O382" s="8"/>
      <c r="P382" s="9"/>
      <c r="Q382" s="6">
        <v>1</v>
      </c>
      <c r="R382" s="9"/>
      <c r="S382" s="9"/>
      <c r="T382" s="122"/>
      <c r="U382" s="4"/>
      <c r="V382" s="4"/>
    </row>
    <row r="383" spans="1:22" ht="27" customHeight="1">
      <c r="A383" s="22" t="s">
        <v>1855</v>
      </c>
      <c r="B383" s="6">
        <v>348</v>
      </c>
      <c r="C383" s="26" t="s">
        <v>1873</v>
      </c>
      <c r="D383" s="94"/>
      <c r="E383" s="94"/>
      <c r="F383" s="7" t="s">
        <v>1873</v>
      </c>
      <c r="G383" s="82"/>
      <c r="H383" s="82"/>
      <c r="I383" s="67"/>
      <c r="J383" s="67"/>
      <c r="K383" s="71"/>
      <c r="L383" s="71"/>
      <c r="M383" s="71"/>
      <c r="N383" s="71"/>
      <c r="O383" s="8"/>
      <c r="P383" s="9"/>
      <c r="Q383" s="6">
        <v>1</v>
      </c>
      <c r="R383" s="9"/>
      <c r="S383" s="9"/>
      <c r="T383" s="122"/>
      <c r="U383" s="4"/>
      <c r="V383" s="4"/>
    </row>
    <row r="384" spans="1:22" ht="27" customHeight="1">
      <c r="A384" s="22" t="s">
        <v>1856</v>
      </c>
      <c r="B384" s="6">
        <v>350</v>
      </c>
      <c r="C384" s="17" t="s">
        <v>1874</v>
      </c>
      <c r="D384" s="94"/>
      <c r="E384" s="94"/>
      <c r="F384" s="7" t="s">
        <v>1885</v>
      </c>
      <c r="G384" s="82"/>
      <c r="H384" s="82"/>
      <c r="I384" s="67"/>
      <c r="J384" s="67"/>
      <c r="K384" s="71"/>
      <c r="L384" s="71"/>
      <c r="M384" s="71"/>
      <c r="N384" s="71"/>
      <c r="O384" s="8"/>
      <c r="P384" s="9"/>
      <c r="Q384" s="6">
        <v>1</v>
      </c>
      <c r="R384" s="9"/>
      <c r="S384" s="9"/>
      <c r="T384" s="122"/>
      <c r="U384" s="4"/>
      <c r="V384" s="4"/>
    </row>
    <row r="385" spans="1:22" ht="27" customHeight="1">
      <c r="A385" s="22" t="s">
        <v>1857</v>
      </c>
      <c r="B385" s="6">
        <v>361</v>
      </c>
      <c r="C385" s="26" t="s">
        <v>1875</v>
      </c>
      <c r="D385" s="94"/>
      <c r="E385" s="94"/>
      <c r="F385" s="7" t="s">
        <v>1886</v>
      </c>
      <c r="G385" s="82"/>
      <c r="H385" s="82"/>
      <c r="I385" s="67"/>
      <c r="J385" s="67"/>
      <c r="K385" s="71"/>
      <c r="L385" s="71"/>
      <c r="M385" s="71"/>
      <c r="N385" s="71"/>
      <c r="O385" s="8"/>
      <c r="P385" s="9"/>
      <c r="Q385" s="6">
        <v>1</v>
      </c>
      <c r="R385" s="9"/>
      <c r="S385" s="9"/>
      <c r="T385" s="122"/>
      <c r="U385" s="4"/>
      <c r="V385" s="4"/>
    </row>
    <row r="386" spans="1:22" ht="27" customHeight="1">
      <c r="A386" s="22" t="s">
        <v>1857</v>
      </c>
      <c r="B386" s="6">
        <v>361</v>
      </c>
      <c r="C386" s="26" t="s">
        <v>1875</v>
      </c>
      <c r="D386" s="94"/>
      <c r="E386" s="94"/>
      <c r="F386" s="7" t="s">
        <v>1886</v>
      </c>
      <c r="G386" s="82"/>
      <c r="H386" s="82"/>
      <c r="I386" s="67"/>
      <c r="J386" s="67"/>
      <c r="K386" s="71"/>
      <c r="L386" s="71"/>
      <c r="M386" s="71"/>
      <c r="N386" s="71"/>
      <c r="O386" s="8">
        <v>1</v>
      </c>
      <c r="P386" s="9"/>
      <c r="Q386" s="6"/>
      <c r="R386" s="9"/>
      <c r="S386" s="9"/>
      <c r="T386" s="122"/>
      <c r="U386" s="4"/>
      <c r="V386" s="4"/>
    </row>
    <row r="387" spans="1:22" ht="27" customHeight="1">
      <c r="A387" s="22" t="s">
        <v>1857</v>
      </c>
      <c r="B387" s="6">
        <v>361</v>
      </c>
      <c r="C387" s="26" t="s">
        <v>1876</v>
      </c>
      <c r="D387" s="94"/>
      <c r="E387" s="94"/>
      <c r="F387" s="7" t="s">
        <v>1887</v>
      </c>
      <c r="G387" s="82"/>
      <c r="H387" s="82"/>
      <c r="I387" s="67"/>
      <c r="J387" s="67"/>
      <c r="K387" s="71"/>
      <c r="L387" s="71"/>
      <c r="M387" s="71"/>
      <c r="N387" s="71"/>
      <c r="O387" s="8"/>
      <c r="P387" s="9"/>
      <c r="Q387" s="6">
        <v>1</v>
      </c>
      <c r="R387" s="9"/>
      <c r="S387" s="9"/>
      <c r="T387" s="122"/>
      <c r="U387" s="4"/>
      <c r="V387" s="4"/>
    </row>
    <row r="388" spans="1:22" ht="27" customHeight="1">
      <c r="A388" s="22" t="s">
        <v>1857</v>
      </c>
      <c r="B388" s="6">
        <v>361</v>
      </c>
      <c r="C388" s="26" t="s">
        <v>1876</v>
      </c>
      <c r="D388" s="94"/>
      <c r="E388" s="94"/>
      <c r="F388" s="7" t="s">
        <v>1887</v>
      </c>
      <c r="G388" s="82"/>
      <c r="H388" s="82"/>
      <c r="I388" s="67"/>
      <c r="J388" s="67"/>
      <c r="K388" s="71"/>
      <c r="L388" s="71"/>
      <c r="M388" s="71"/>
      <c r="N388" s="71"/>
      <c r="O388" s="8">
        <v>1</v>
      </c>
      <c r="P388" s="9"/>
      <c r="Q388" s="6"/>
      <c r="R388" s="9"/>
      <c r="S388" s="9"/>
      <c r="T388" s="122"/>
      <c r="U388" s="4"/>
      <c r="V388" s="4"/>
    </row>
    <row r="389" spans="1:22" ht="27" customHeight="1">
      <c r="A389" s="22" t="s">
        <v>1857</v>
      </c>
      <c r="B389" s="6">
        <v>361</v>
      </c>
      <c r="C389" s="26" t="s">
        <v>1877</v>
      </c>
      <c r="D389" s="25" t="s">
        <v>204</v>
      </c>
      <c r="E389" s="25" t="s">
        <v>373</v>
      </c>
      <c r="F389" s="7" t="s">
        <v>1888</v>
      </c>
      <c r="G389" s="82" t="s">
        <v>728</v>
      </c>
      <c r="H389" s="82" t="s">
        <v>727</v>
      </c>
      <c r="I389" s="67" t="s">
        <v>482</v>
      </c>
      <c r="J389" s="67" t="s">
        <v>520</v>
      </c>
      <c r="K389" s="71">
        <v>10000</v>
      </c>
      <c r="L389" s="71">
        <v>50000</v>
      </c>
      <c r="M389" s="71">
        <v>50000</v>
      </c>
      <c r="N389" s="71">
        <v>100000</v>
      </c>
      <c r="O389" s="8"/>
      <c r="P389" s="9"/>
      <c r="Q389" s="6">
        <v>1</v>
      </c>
      <c r="R389" s="9"/>
      <c r="S389" s="9">
        <f>R389*0.01</f>
        <v>0</v>
      </c>
      <c r="T389" s="122">
        <v>28259.663375</v>
      </c>
      <c r="U389" s="4"/>
      <c r="V389" s="4"/>
    </row>
    <row r="390" spans="1:22" ht="27" customHeight="1">
      <c r="A390" s="22" t="s">
        <v>1857</v>
      </c>
      <c r="B390" s="6">
        <v>361</v>
      </c>
      <c r="C390" s="26" t="s">
        <v>1877</v>
      </c>
      <c r="D390" s="31" t="s">
        <v>243</v>
      </c>
      <c r="E390" s="31" t="s">
        <v>374</v>
      </c>
      <c r="F390" s="7" t="s">
        <v>1888</v>
      </c>
      <c r="G390" s="82" t="s">
        <v>560</v>
      </c>
      <c r="H390" s="82" t="s">
        <v>561</v>
      </c>
      <c r="I390" s="67" t="s">
        <v>481</v>
      </c>
      <c r="J390" s="67" t="s">
        <v>520</v>
      </c>
      <c r="K390" s="71">
        <v>50000</v>
      </c>
      <c r="L390" s="71">
        <v>50000</v>
      </c>
      <c r="M390" s="71">
        <v>50000</v>
      </c>
      <c r="N390" s="71">
        <v>10000</v>
      </c>
      <c r="O390" s="8">
        <v>1</v>
      </c>
      <c r="P390" s="9"/>
      <c r="Q390" s="6"/>
      <c r="R390" s="9"/>
      <c r="S390" s="9">
        <f>P390*0.01</f>
        <v>0</v>
      </c>
      <c r="T390" s="122">
        <v>29478.300374999999</v>
      </c>
      <c r="U390" s="4"/>
      <c r="V390" s="4"/>
    </row>
    <row r="391" spans="1:22" ht="27" customHeight="1">
      <c r="A391" s="20" t="s">
        <v>1857</v>
      </c>
      <c r="B391" s="59">
        <v>361</v>
      </c>
      <c r="C391" s="105" t="s">
        <v>1878</v>
      </c>
      <c r="D391" s="176"/>
      <c r="E391" s="176"/>
      <c r="F391" s="7" t="s">
        <v>1889</v>
      </c>
      <c r="G391" s="82"/>
      <c r="H391" s="82"/>
      <c r="I391" s="67"/>
      <c r="J391" s="67"/>
      <c r="K391" s="71"/>
      <c r="L391" s="71"/>
      <c r="M391" s="71"/>
      <c r="N391" s="71"/>
      <c r="O391" s="8">
        <v>1</v>
      </c>
      <c r="P391" s="62"/>
      <c r="Q391" s="59"/>
      <c r="R391" s="62"/>
      <c r="S391" s="9"/>
      <c r="T391" s="122"/>
      <c r="U391" s="4"/>
      <c r="V391" s="4"/>
    </row>
    <row r="392" spans="1:22" ht="27" customHeight="1">
      <c r="A392" s="20" t="s">
        <v>1857</v>
      </c>
      <c r="B392" s="59">
        <v>361</v>
      </c>
      <c r="C392" s="105" t="s">
        <v>1878</v>
      </c>
      <c r="D392" s="152" t="s">
        <v>205</v>
      </c>
      <c r="E392" s="152" t="s">
        <v>375</v>
      </c>
      <c r="F392" s="7" t="s">
        <v>1889</v>
      </c>
      <c r="G392" s="142" t="s">
        <v>730</v>
      </c>
      <c r="H392" s="142" t="s">
        <v>729</v>
      </c>
      <c r="I392" s="143" t="s">
        <v>483</v>
      </c>
      <c r="J392" s="143" t="s">
        <v>402</v>
      </c>
      <c r="K392" s="155">
        <v>10000</v>
      </c>
      <c r="L392" s="155">
        <v>50000</v>
      </c>
      <c r="M392" s="155">
        <v>50000</v>
      </c>
      <c r="N392" s="155">
        <v>100000</v>
      </c>
      <c r="O392" s="8"/>
      <c r="P392" s="62"/>
      <c r="Q392" s="59">
        <v>1</v>
      </c>
      <c r="R392" s="62"/>
      <c r="S392" s="146">
        <f>R392*0.01</f>
        <v>0</v>
      </c>
      <c r="T392" s="147">
        <v>55661.893499999998</v>
      </c>
      <c r="U392" s="4"/>
      <c r="V392" s="4"/>
    </row>
    <row r="393" spans="1:22" ht="27" customHeight="1">
      <c r="A393" s="12" t="s">
        <v>1858</v>
      </c>
      <c r="B393" s="13">
        <v>326</v>
      </c>
      <c r="C393" s="27"/>
      <c r="D393" s="13"/>
      <c r="E393" s="55"/>
      <c r="F393" s="13"/>
      <c r="G393" s="13"/>
      <c r="H393" s="13"/>
      <c r="I393" s="13"/>
      <c r="J393" s="13"/>
      <c r="K393" s="13"/>
      <c r="L393" s="13"/>
      <c r="M393" s="13"/>
      <c r="N393" s="13"/>
      <c r="O393" s="14">
        <f>SUM(O344:O392)</f>
        <v>20</v>
      </c>
      <c r="P393" s="15"/>
      <c r="Q393" s="14">
        <f>SUM(Q344:Q392)</f>
        <v>29</v>
      </c>
      <c r="R393" s="15"/>
      <c r="S393" s="15">
        <f>SUM(S344:S392)</f>
        <v>0</v>
      </c>
      <c r="T393" s="123">
        <v>793776.72812499979</v>
      </c>
      <c r="U393" s="16"/>
      <c r="V393" s="16"/>
    </row>
    <row r="394" spans="1:22" ht="27" customHeight="1">
      <c r="A394" s="23" t="s">
        <v>1890</v>
      </c>
      <c r="B394" s="43">
        <v>455</v>
      </c>
      <c r="C394" s="44" t="s">
        <v>1897</v>
      </c>
      <c r="D394" s="50" t="s">
        <v>110</v>
      </c>
      <c r="E394" s="50" t="s">
        <v>376</v>
      </c>
      <c r="F394" s="46" t="s">
        <v>1708</v>
      </c>
      <c r="G394" s="82">
        <v>9005215131</v>
      </c>
      <c r="H394" s="82">
        <v>5223888</v>
      </c>
      <c r="I394" s="33">
        <v>307311</v>
      </c>
      <c r="J394" s="33" t="s">
        <v>521</v>
      </c>
      <c r="K394" s="80">
        <v>50000</v>
      </c>
      <c r="L394" s="80">
        <v>50000</v>
      </c>
      <c r="M394" s="80">
        <v>5000</v>
      </c>
      <c r="N394" s="78" t="s">
        <v>406</v>
      </c>
      <c r="O394" s="47">
        <v>1</v>
      </c>
      <c r="P394" s="48"/>
      <c r="Q394" s="43"/>
      <c r="R394" s="48"/>
      <c r="S394" s="48">
        <f>P394*0.01</f>
        <v>0</v>
      </c>
      <c r="T394" s="122">
        <v>54597.952250000002</v>
      </c>
      <c r="U394" s="49"/>
      <c r="V394" s="49"/>
    </row>
    <row r="395" spans="1:22" ht="27" customHeight="1">
      <c r="A395" s="23" t="s">
        <v>1890</v>
      </c>
      <c r="B395" s="43">
        <v>455</v>
      </c>
      <c r="C395" s="44" t="s">
        <v>1897</v>
      </c>
      <c r="D395" s="50"/>
      <c r="E395" s="50"/>
      <c r="F395" s="46" t="s">
        <v>1708</v>
      </c>
      <c r="G395" s="82"/>
      <c r="H395" s="82"/>
      <c r="I395" s="33"/>
      <c r="J395" s="33"/>
      <c r="K395" s="80"/>
      <c r="L395" s="80"/>
      <c r="M395" s="80"/>
      <c r="N395" s="78"/>
      <c r="O395" s="47"/>
      <c r="P395" s="48"/>
      <c r="Q395" s="43">
        <v>1</v>
      </c>
      <c r="R395" s="48"/>
      <c r="S395" s="48"/>
      <c r="T395" s="122"/>
      <c r="U395" s="49"/>
      <c r="V395" s="49"/>
    </row>
    <row r="396" spans="1:22" ht="27" customHeight="1">
      <c r="A396" s="23" t="s">
        <v>1890</v>
      </c>
      <c r="B396" s="43">
        <v>455</v>
      </c>
      <c r="C396" s="44" t="s">
        <v>1898</v>
      </c>
      <c r="D396" s="50"/>
      <c r="E396" s="50"/>
      <c r="F396" s="46" t="s">
        <v>1924</v>
      </c>
      <c r="G396" s="82"/>
      <c r="H396" s="82"/>
      <c r="I396" s="33"/>
      <c r="J396" s="33"/>
      <c r="K396" s="80"/>
      <c r="L396" s="80"/>
      <c r="M396" s="80"/>
      <c r="N396" s="78"/>
      <c r="O396" s="47">
        <v>1</v>
      </c>
      <c r="P396" s="48"/>
      <c r="Q396" s="43"/>
      <c r="R396" s="48"/>
      <c r="S396" s="48"/>
      <c r="T396" s="122"/>
      <c r="U396" s="49"/>
      <c r="V396" s="49"/>
    </row>
    <row r="397" spans="1:22" ht="27" customHeight="1">
      <c r="A397" s="23" t="s">
        <v>1890</v>
      </c>
      <c r="B397" s="43">
        <v>455</v>
      </c>
      <c r="C397" s="44" t="s">
        <v>1898</v>
      </c>
      <c r="D397" s="50"/>
      <c r="E397" s="50"/>
      <c r="F397" s="46" t="s">
        <v>1924</v>
      </c>
      <c r="G397" s="82"/>
      <c r="H397" s="82"/>
      <c r="I397" s="33"/>
      <c r="J397" s="33"/>
      <c r="K397" s="80"/>
      <c r="L397" s="80"/>
      <c r="M397" s="80"/>
      <c r="N397" s="78"/>
      <c r="O397" s="47"/>
      <c r="P397" s="48"/>
      <c r="Q397" s="43">
        <v>1</v>
      </c>
      <c r="R397" s="48"/>
      <c r="S397" s="48"/>
      <c r="T397" s="122"/>
      <c r="U397" s="49"/>
      <c r="V397" s="49"/>
    </row>
    <row r="398" spans="1:22" ht="27" customHeight="1">
      <c r="A398" s="196" t="s">
        <v>1890</v>
      </c>
      <c r="B398" s="197">
        <v>455</v>
      </c>
      <c r="C398" s="198" t="s">
        <v>1899</v>
      </c>
      <c r="D398" s="50"/>
      <c r="E398" s="50"/>
      <c r="F398" s="179" t="s">
        <v>1925</v>
      </c>
      <c r="G398" s="82"/>
      <c r="H398" s="82"/>
      <c r="I398" s="33"/>
      <c r="J398" s="33"/>
      <c r="K398" s="80"/>
      <c r="L398" s="80"/>
      <c r="M398" s="80"/>
      <c r="N398" s="78"/>
      <c r="O398" s="47"/>
      <c r="P398" s="48"/>
      <c r="Q398" s="43">
        <v>1</v>
      </c>
      <c r="R398" s="48" t="s">
        <v>1353</v>
      </c>
      <c r="S398" s="48"/>
      <c r="T398" s="122"/>
      <c r="U398" s="49"/>
      <c r="V398" s="49"/>
    </row>
    <row r="399" spans="1:22" ht="27" customHeight="1">
      <c r="A399" s="23" t="s">
        <v>1890</v>
      </c>
      <c r="B399" s="43">
        <v>455</v>
      </c>
      <c r="C399" s="44" t="s">
        <v>1900</v>
      </c>
      <c r="D399" s="50"/>
      <c r="E399" s="50"/>
      <c r="F399" s="46" t="s">
        <v>1926</v>
      </c>
      <c r="G399" s="82"/>
      <c r="H399" s="82"/>
      <c r="I399" s="33"/>
      <c r="J399" s="33"/>
      <c r="K399" s="80"/>
      <c r="L399" s="80"/>
      <c r="M399" s="80"/>
      <c r="N399" s="78"/>
      <c r="O399" s="47">
        <v>1</v>
      </c>
      <c r="P399" s="48"/>
      <c r="Q399" s="43"/>
      <c r="R399" s="48"/>
      <c r="S399" s="48"/>
      <c r="T399" s="122"/>
      <c r="U399" s="49"/>
      <c r="V399" s="49"/>
    </row>
    <row r="400" spans="1:22" ht="27" customHeight="1">
      <c r="A400" s="23" t="s">
        <v>1890</v>
      </c>
      <c r="B400" s="43">
        <v>455</v>
      </c>
      <c r="C400" s="10" t="s">
        <v>1901</v>
      </c>
      <c r="D400" s="50"/>
      <c r="E400" s="50"/>
      <c r="F400" s="7" t="s">
        <v>1927</v>
      </c>
      <c r="G400" s="82"/>
      <c r="H400" s="82"/>
      <c r="I400" s="33"/>
      <c r="J400" s="33"/>
      <c r="K400" s="80"/>
      <c r="L400" s="80"/>
      <c r="M400" s="80"/>
      <c r="N400" s="78"/>
      <c r="O400" s="47">
        <v>1</v>
      </c>
      <c r="P400" s="48"/>
      <c r="Q400" s="43"/>
      <c r="R400" s="48"/>
      <c r="S400" s="48"/>
      <c r="T400" s="122"/>
      <c r="U400" s="49"/>
      <c r="V400" s="49"/>
    </row>
    <row r="401" spans="1:22" ht="27" customHeight="1">
      <c r="A401" s="23" t="s">
        <v>1891</v>
      </c>
      <c r="B401" s="43">
        <v>458</v>
      </c>
      <c r="C401" s="44" t="s">
        <v>1902</v>
      </c>
      <c r="D401" s="34" t="s">
        <v>235</v>
      </c>
      <c r="E401" s="34" t="s">
        <v>377</v>
      </c>
      <c r="F401" s="46" t="s">
        <v>1928</v>
      </c>
      <c r="G401" s="82" t="s">
        <v>562</v>
      </c>
      <c r="H401" s="82" t="s">
        <v>563</v>
      </c>
      <c r="I401" s="83" t="s">
        <v>490</v>
      </c>
      <c r="J401" s="33" t="s">
        <v>402</v>
      </c>
      <c r="K401" s="80">
        <v>100000</v>
      </c>
      <c r="L401" s="80">
        <v>50000</v>
      </c>
      <c r="M401" s="80">
        <v>5000</v>
      </c>
      <c r="N401" s="78" t="s">
        <v>406</v>
      </c>
      <c r="O401" s="47">
        <v>1</v>
      </c>
      <c r="P401" s="48"/>
      <c r="Q401" s="43"/>
      <c r="R401" s="48"/>
      <c r="S401" s="48">
        <f>P401*0.01</f>
        <v>0</v>
      </c>
      <c r="T401" s="122">
        <v>55592.810062500001</v>
      </c>
      <c r="U401" s="49"/>
      <c r="V401" s="49"/>
    </row>
    <row r="402" spans="1:22" ht="27" customHeight="1">
      <c r="A402" s="23" t="s">
        <v>1891</v>
      </c>
      <c r="B402" s="43">
        <v>458</v>
      </c>
      <c r="C402" s="44" t="s">
        <v>1902</v>
      </c>
      <c r="D402" s="34"/>
      <c r="E402" s="34"/>
      <c r="F402" s="46" t="s">
        <v>1928</v>
      </c>
      <c r="G402" s="82"/>
      <c r="H402" s="82"/>
      <c r="I402" s="83"/>
      <c r="J402" s="33"/>
      <c r="K402" s="80"/>
      <c r="L402" s="80"/>
      <c r="M402" s="80"/>
      <c r="N402" s="78"/>
      <c r="O402" s="47"/>
      <c r="P402" s="48"/>
      <c r="Q402" s="43">
        <v>1</v>
      </c>
      <c r="R402" s="48"/>
      <c r="S402" s="48"/>
      <c r="T402" s="122"/>
      <c r="U402" s="49"/>
      <c r="V402" s="49"/>
    </row>
    <row r="403" spans="1:22" ht="27" customHeight="1">
      <c r="A403" s="23" t="s">
        <v>1891</v>
      </c>
      <c r="B403" s="43">
        <v>458</v>
      </c>
      <c r="C403" s="44" t="s">
        <v>1903</v>
      </c>
      <c r="D403" s="34"/>
      <c r="E403" s="34"/>
      <c r="F403" s="46" t="s">
        <v>1928</v>
      </c>
      <c r="G403" s="82"/>
      <c r="H403" s="82"/>
      <c r="I403" s="83"/>
      <c r="J403" s="33"/>
      <c r="K403" s="80"/>
      <c r="L403" s="80"/>
      <c r="M403" s="80"/>
      <c r="N403" s="78"/>
      <c r="O403" s="47">
        <v>1</v>
      </c>
      <c r="P403" s="48"/>
      <c r="Q403" s="43"/>
      <c r="R403" s="48"/>
      <c r="S403" s="48"/>
      <c r="T403" s="122"/>
      <c r="U403" s="49"/>
      <c r="V403" s="49"/>
    </row>
    <row r="404" spans="1:22" ht="27" customHeight="1">
      <c r="A404" s="23" t="s">
        <v>1891</v>
      </c>
      <c r="B404" s="43">
        <v>458</v>
      </c>
      <c r="C404" s="44" t="s">
        <v>1904</v>
      </c>
      <c r="D404" s="34"/>
      <c r="E404" s="34"/>
      <c r="F404" s="46" t="s">
        <v>1929</v>
      </c>
      <c r="G404" s="82"/>
      <c r="H404" s="82"/>
      <c r="I404" s="83"/>
      <c r="J404" s="33"/>
      <c r="K404" s="80"/>
      <c r="L404" s="80"/>
      <c r="M404" s="80"/>
      <c r="N404" s="78"/>
      <c r="O404" s="47">
        <v>1</v>
      </c>
      <c r="P404" s="48"/>
      <c r="Q404" s="43"/>
      <c r="R404" s="48"/>
      <c r="S404" s="48"/>
      <c r="T404" s="122"/>
      <c r="U404" s="49"/>
      <c r="V404" s="49"/>
    </row>
    <row r="405" spans="1:22" ht="27" customHeight="1">
      <c r="A405" s="23" t="s">
        <v>1891</v>
      </c>
      <c r="B405" s="43">
        <v>458</v>
      </c>
      <c r="C405" s="44" t="s">
        <v>1904</v>
      </c>
      <c r="D405" s="34"/>
      <c r="E405" s="34"/>
      <c r="F405" s="46" t="s">
        <v>1929</v>
      </c>
      <c r="G405" s="82"/>
      <c r="H405" s="82"/>
      <c r="I405" s="83"/>
      <c r="J405" s="33"/>
      <c r="K405" s="80"/>
      <c r="L405" s="80"/>
      <c r="M405" s="80"/>
      <c r="N405" s="78"/>
      <c r="O405" s="47"/>
      <c r="P405" s="48"/>
      <c r="Q405" s="43">
        <v>1</v>
      </c>
      <c r="R405" s="48"/>
      <c r="S405" s="48"/>
      <c r="T405" s="122"/>
      <c r="U405" s="49"/>
      <c r="V405" s="49"/>
    </row>
    <row r="406" spans="1:22" ht="27" customHeight="1">
      <c r="A406" s="23" t="s">
        <v>1891</v>
      </c>
      <c r="B406" s="43">
        <v>458</v>
      </c>
      <c r="C406" s="44" t="s">
        <v>1905</v>
      </c>
      <c r="D406" s="34"/>
      <c r="E406" s="34"/>
      <c r="F406" s="46" t="s">
        <v>1930</v>
      </c>
      <c r="G406" s="82"/>
      <c r="H406" s="82"/>
      <c r="I406" s="83"/>
      <c r="J406" s="33"/>
      <c r="K406" s="80"/>
      <c r="L406" s="80"/>
      <c r="M406" s="80"/>
      <c r="N406" s="78"/>
      <c r="O406" s="47"/>
      <c r="P406" s="48"/>
      <c r="Q406" s="43">
        <v>1</v>
      </c>
      <c r="R406" s="48"/>
      <c r="S406" s="48"/>
      <c r="T406" s="122"/>
      <c r="U406" s="49"/>
      <c r="V406" s="49"/>
    </row>
    <row r="407" spans="1:22" ht="27" customHeight="1">
      <c r="A407" s="23" t="s">
        <v>1891</v>
      </c>
      <c r="B407" s="43">
        <v>458</v>
      </c>
      <c r="C407" s="44" t="s">
        <v>1905</v>
      </c>
      <c r="D407" s="34"/>
      <c r="E407" s="34"/>
      <c r="F407" s="46" t="s">
        <v>1930</v>
      </c>
      <c r="G407" s="82"/>
      <c r="H407" s="82"/>
      <c r="I407" s="83"/>
      <c r="J407" s="33"/>
      <c r="K407" s="80"/>
      <c r="L407" s="80"/>
      <c r="M407" s="80"/>
      <c r="N407" s="78"/>
      <c r="O407" s="47">
        <v>1</v>
      </c>
      <c r="P407" s="48"/>
      <c r="Q407" s="43"/>
      <c r="R407" s="48"/>
      <c r="S407" s="48"/>
      <c r="T407" s="122"/>
      <c r="U407" s="49"/>
      <c r="V407" s="49"/>
    </row>
    <row r="408" spans="1:22" ht="27" customHeight="1">
      <c r="A408" s="23" t="s">
        <v>1892</v>
      </c>
      <c r="B408" s="6">
        <v>467</v>
      </c>
      <c r="C408" s="5" t="s">
        <v>1906</v>
      </c>
      <c r="D408" s="34" t="s">
        <v>236</v>
      </c>
      <c r="E408" s="34" t="s">
        <v>378</v>
      </c>
      <c r="F408" s="7" t="s">
        <v>1931</v>
      </c>
      <c r="G408" s="82" t="s">
        <v>564</v>
      </c>
      <c r="H408" s="82" t="s">
        <v>565</v>
      </c>
      <c r="I408" s="83" t="s">
        <v>491</v>
      </c>
      <c r="J408" s="33" t="s">
        <v>402</v>
      </c>
      <c r="K408" s="80">
        <v>100000</v>
      </c>
      <c r="L408" s="80">
        <v>50000</v>
      </c>
      <c r="M408" s="80">
        <v>5000</v>
      </c>
      <c r="N408" s="78" t="s">
        <v>406</v>
      </c>
      <c r="O408" s="47"/>
      <c r="P408" s="48"/>
      <c r="Q408" s="43">
        <v>1</v>
      </c>
      <c r="R408" s="48"/>
      <c r="S408" s="48">
        <f>P408*0.01</f>
        <v>0</v>
      </c>
      <c r="T408" s="122">
        <v>51936.0683125</v>
      </c>
      <c r="U408" s="49"/>
      <c r="V408" s="49"/>
    </row>
    <row r="409" spans="1:22" ht="27" customHeight="1">
      <c r="A409" s="23" t="s">
        <v>1892</v>
      </c>
      <c r="B409" s="6">
        <v>467</v>
      </c>
      <c r="C409" s="5" t="s">
        <v>1906</v>
      </c>
      <c r="D409" s="34"/>
      <c r="E409" s="34"/>
      <c r="F409" s="7" t="s">
        <v>1931</v>
      </c>
      <c r="G409" s="82"/>
      <c r="H409" s="82"/>
      <c r="I409" s="83"/>
      <c r="J409" s="33"/>
      <c r="K409" s="80"/>
      <c r="L409" s="80"/>
      <c r="M409" s="80"/>
      <c r="N409" s="78"/>
      <c r="O409" s="47">
        <v>1</v>
      </c>
      <c r="P409" s="48"/>
      <c r="Q409" s="43"/>
      <c r="R409" s="48"/>
      <c r="S409" s="48"/>
      <c r="T409" s="122"/>
      <c r="U409" s="49"/>
      <c r="V409" s="49"/>
    </row>
    <row r="410" spans="1:22" ht="27" customHeight="1">
      <c r="A410" s="23" t="s">
        <v>1892</v>
      </c>
      <c r="B410" s="6">
        <v>467</v>
      </c>
      <c r="C410" s="5" t="s">
        <v>1907</v>
      </c>
      <c r="D410" s="34"/>
      <c r="E410" s="34"/>
      <c r="F410" s="7" t="s">
        <v>1932</v>
      </c>
      <c r="G410" s="82"/>
      <c r="H410" s="82"/>
      <c r="I410" s="83"/>
      <c r="J410" s="33"/>
      <c r="K410" s="80"/>
      <c r="L410" s="80"/>
      <c r="M410" s="80"/>
      <c r="N410" s="78"/>
      <c r="O410" s="47"/>
      <c r="P410" s="48"/>
      <c r="Q410" s="43">
        <v>1</v>
      </c>
      <c r="R410" s="48"/>
      <c r="S410" s="48"/>
      <c r="T410" s="122"/>
      <c r="U410" s="49"/>
      <c r="V410" s="49"/>
    </row>
    <row r="411" spans="1:22" ht="27" customHeight="1">
      <c r="A411" s="23" t="s">
        <v>1892</v>
      </c>
      <c r="B411" s="6">
        <v>467</v>
      </c>
      <c r="C411" s="5" t="s">
        <v>1908</v>
      </c>
      <c r="D411" s="34"/>
      <c r="E411" s="34"/>
      <c r="F411" s="7" t="s">
        <v>1908</v>
      </c>
      <c r="G411" s="82"/>
      <c r="H411" s="82"/>
      <c r="I411" s="83"/>
      <c r="J411" s="33"/>
      <c r="K411" s="80"/>
      <c r="L411" s="80"/>
      <c r="M411" s="80"/>
      <c r="N411" s="78"/>
      <c r="O411" s="47">
        <v>1</v>
      </c>
      <c r="P411" s="48"/>
      <c r="Q411" s="43"/>
      <c r="R411" s="48"/>
      <c r="S411" s="48"/>
      <c r="T411" s="122"/>
      <c r="U411" s="49"/>
      <c r="V411" s="49"/>
    </row>
    <row r="412" spans="1:22" ht="27" customHeight="1">
      <c r="A412" s="23" t="s">
        <v>1892</v>
      </c>
      <c r="B412" s="6">
        <v>467</v>
      </c>
      <c r="C412" s="5" t="s">
        <v>1907</v>
      </c>
      <c r="D412" s="34"/>
      <c r="E412" s="34"/>
      <c r="F412" s="7" t="s">
        <v>1932</v>
      </c>
      <c r="G412" s="82"/>
      <c r="H412" s="82"/>
      <c r="I412" s="83"/>
      <c r="J412" s="33"/>
      <c r="K412" s="80"/>
      <c r="L412" s="80"/>
      <c r="M412" s="80"/>
      <c r="N412" s="78"/>
      <c r="O412" s="47">
        <v>1</v>
      </c>
      <c r="P412" s="48"/>
      <c r="Q412" s="43"/>
      <c r="R412" s="48"/>
      <c r="S412" s="48"/>
      <c r="T412" s="122"/>
      <c r="U412" s="49"/>
      <c r="V412" s="49"/>
    </row>
    <row r="413" spans="1:22" ht="27" customHeight="1">
      <c r="A413" s="23" t="s">
        <v>1893</v>
      </c>
      <c r="B413" s="43">
        <v>470</v>
      </c>
      <c r="C413" s="38" t="s">
        <v>1909</v>
      </c>
      <c r="D413" s="31" t="s">
        <v>237</v>
      </c>
      <c r="E413" s="31" t="s">
        <v>379</v>
      </c>
      <c r="F413" s="7" t="s">
        <v>1801</v>
      </c>
      <c r="G413" s="82" t="s">
        <v>732</v>
      </c>
      <c r="H413" s="82" t="s">
        <v>731</v>
      </c>
      <c r="I413" s="75" t="s">
        <v>495</v>
      </c>
      <c r="J413" s="67" t="s">
        <v>520</v>
      </c>
      <c r="K413" s="72">
        <v>5000</v>
      </c>
      <c r="L413" s="72">
        <v>10000</v>
      </c>
      <c r="M413" s="72">
        <v>50000</v>
      </c>
      <c r="N413" s="72">
        <v>100000</v>
      </c>
      <c r="O413" s="8"/>
      <c r="P413" s="9"/>
      <c r="Q413" s="6">
        <v>1</v>
      </c>
      <c r="R413" s="9"/>
      <c r="S413" s="9">
        <f>R413*0.01</f>
        <v>0</v>
      </c>
      <c r="T413" s="122">
        <v>3851.8176250000001</v>
      </c>
      <c r="U413" s="4"/>
      <c r="V413" s="4"/>
    </row>
    <row r="414" spans="1:22" ht="27" customHeight="1">
      <c r="A414" s="23" t="s">
        <v>1893</v>
      </c>
      <c r="B414" s="43">
        <v>470</v>
      </c>
      <c r="C414" s="38" t="s">
        <v>1910</v>
      </c>
      <c r="D414" s="31"/>
      <c r="E414" s="31"/>
      <c r="F414" s="7" t="s">
        <v>1933</v>
      </c>
      <c r="G414" s="82"/>
      <c r="H414" s="82"/>
      <c r="I414" s="75"/>
      <c r="J414" s="67"/>
      <c r="K414" s="72"/>
      <c r="L414" s="72"/>
      <c r="M414" s="72"/>
      <c r="N414" s="72"/>
      <c r="O414" s="8"/>
      <c r="P414" s="9"/>
      <c r="Q414" s="6">
        <v>1</v>
      </c>
      <c r="R414" s="9"/>
      <c r="S414" s="9"/>
      <c r="T414" s="122"/>
      <c r="U414" s="4"/>
      <c r="V414" s="4"/>
    </row>
    <row r="415" spans="1:22" ht="27" customHeight="1">
      <c r="A415" s="23" t="s">
        <v>1893</v>
      </c>
      <c r="B415" s="43">
        <v>470</v>
      </c>
      <c r="C415" s="38" t="s">
        <v>1911</v>
      </c>
      <c r="D415" s="31"/>
      <c r="E415" s="31"/>
      <c r="F415" s="7" t="s">
        <v>1934</v>
      </c>
      <c r="G415" s="82"/>
      <c r="H415" s="82"/>
      <c r="I415" s="75"/>
      <c r="J415" s="67"/>
      <c r="K415" s="72"/>
      <c r="L415" s="72"/>
      <c r="M415" s="72"/>
      <c r="N415" s="72"/>
      <c r="O415" s="8"/>
      <c r="P415" s="9"/>
      <c r="Q415" s="6">
        <v>1</v>
      </c>
      <c r="R415" s="9"/>
      <c r="S415" s="9"/>
      <c r="T415" s="122"/>
      <c r="U415" s="4"/>
      <c r="V415" s="4"/>
    </row>
    <row r="416" spans="1:22" ht="27" customHeight="1">
      <c r="A416" s="23" t="s">
        <v>1893</v>
      </c>
      <c r="B416" s="43">
        <v>470</v>
      </c>
      <c r="C416" s="38" t="s">
        <v>1909</v>
      </c>
      <c r="D416" s="31"/>
      <c r="E416" s="31"/>
      <c r="F416" s="7" t="s">
        <v>1801</v>
      </c>
      <c r="G416" s="82"/>
      <c r="H416" s="82"/>
      <c r="I416" s="75"/>
      <c r="J416" s="67"/>
      <c r="K416" s="72"/>
      <c r="L416" s="72"/>
      <c r="M416" s="72"/>
      <c r="N416" s="72"/>
      <c r="O416" s="8">
        <v>1</v>
      </c>
      <c r="P416" s="9"/>
      <c r="Q416" s="6"/>
      <c r="R416" s="9"/>
      <c r="S416" s="9"/>
      <c r="T416" s="122"/>
      <c r="U416" s="4"/>
      <c r="V416" s="4"/>
    </row>
    <row r="417" spans="1:22" ht="27" customHeight="1">
      <c r="A417" s="23" t="s">
        <v>1893</v>
      </c>
      <c r="B417" s="43">
        <v>470</v>
      </c>
      <c r="C417" s="38" t="s">
        <v>1912</v>
      </c>
      <c r="D417" s="31"/>
      <c r="E417" s="31"/>
      <c r="F417" s="7" t="s">
        <v>1934</v>
      </c>
      <c r="G417" s="82"/>
      <c r="H417" s="82"/>
      <c r="I417" s="75"/>
      <c r="J417" s="67"/>
      <c r="K417" s="72"/>
      <c r="L417" s="72"/>
      <c r="M417" s="72"/>
      <c r="N417" s="72"/>
      <c r="O417" s="8">
        <v>1</v>
      </c>
      <c r="P417" s="9"/>
      <c r="Q417" s="6"/>
      <c r="R417" s="9"/>
      <c r="S417" s="9"/>
      <c r="T417" s="122"/>
      <c r="U417" s="4"/>
      <c r="V417" s="4"/>
    </row>
    <row r="418" spans="1:22" ht="27" customHeight="1">
      <c r="A418" s="23" t="s">
        <v>1893</v>
      </c>
      <c r="B418" s="43">
        <v>470</v>
      </c>
      <c r="C418" s="38" t="s">
        <v>1909</v>
      </c>
      <c r="D418" s="31"/>
      <c r="E418" s="31"/>
      <c r="F418" s="7" t="s">
        <v>1801</v>
      </c>
      <c r="G418" s="82"/>
      <c r="H418" s="82"/>
      <c r="I418" s="75"/>
      <c r="J418" s="67"/>
      <c r="K418" s="72"/>
      <c r="L418" s="72"/>
      <c r="M418" s="72"/>
      <c r="N418" s="72"/>
      <c r="O418" s="8">
        <v>1</v>
      </c>
      <c r="P418" s="9"/>
      <c r="Q418" s="6"/>
      <c r="R418" s="9"/>
      <c r="S418" s="9"/>
      <c r="T418" s="122"/>
      <c r="U418" s="4"/>
      <c r="V418" s="4"/>
    </row>
    <row r="419" spans="1:22" ht="27" customHeight="1">
      <c r="A419" s="23" t="s">
        <v>1893</v>
      </c>
      <c r="B419" s="43">
        <v>470</v>
      </c>
      <c r="C419" s="38" t="s">
        <v>1913</v>
      </c>
      <c r="D419" s="31"/>
      <c r="E419" s="31"/>
      <c r="F419" s="7" t="s">
        <v>1935</v>
      </c>
      <c r="G419" s="82"/>
      <c r="H419" s="82"/>
      <c r="I419" s="75"/>
      <c r="J419" s="67"/>
      <c r="K419" s="72"/>
      <c r="L419" s="72"/>
      <c r="M419" s="72"/>
      <c r="N419" s="72"/>
      <c r="O419" s="8">
        <v>1</v>
      </c>
      <c r="P419" s="9"/>
      <c r="Q419" s="6"/>
      <c r="R419" s="9"/>
      <c r="S419" s="9"/>
      <c r="T419" s="122"/>
      <c r="U419" s="4"/>
      <c r="V419" s="4"/>
    </row>
    <row r="420" spans="1:22" ht="27" customHeight="1">
      <c r="A420" s="23" t="s">
        <v>1893</v>
      </c>
      <c r="B420" s="43">
        <v>470</v>
      </c>
      <c r="C420" s="38" t="s">
        <v>1914</v>
      </c>
      <c r="D420" s="31"/>
      <c r="E420" s="31"/>
      <c r="F420" s="7" t="s">
        <v>1936</v>
      </c>
      <c r="G420" s="82"/>
      <c r="H420" s="82"/>
      <c r="I420" s="75"/>
      <c r="J420" s="67"/>
      <c r="K420" s="72"/>
      <c r="L420" s="72"/>
      <c r="M420" s="72"/>
      <c r="N420" s="72"/>
      <c r="O420" s="8">
        <v>1</v>
      </c>
      <c r="P420" s="9"/>
      <c r="Q420" s="6"/>
      <c r="R420" s="9"/>
      <c r="S420" s="9"/>
      <c r="T420" s="122"/>
      <c r="U420" s="4"/>
      <c r="V420" s="4"/>
    </row>
    <row r="421" spans="1:22" ht="27" customHeight="1">
      <c r="A421" s="23" t="s">
        <v>1893</v>
      </c>
      <c r="B421" s="43">
        <v>470</v>
      </c>
      <c r="C421" s="38" t="s">
        <v>1915</v>
      </c>
      <c r="D421" s="31"/>
      <c r="E421" s="31"/>
      <c r="F421" s="7" t="s">
        <v>1937</v>
      </c>
      <c r="G421" s="82"/>
      <c r="H421" s="82"/>
      <c r="I421" s="75"/>
      <c r="J421" s="67"/>
      <c r="K421" s="72"/>
      <c r="L421" s="72"/>
      <c r="M421" s="72"/>
      <c r="N421" s="72"/>
      <c r="O421" s="8">
        <v>1</v>
      </c>
      <c r="P421" s="9"/>
      <c r="Q421" s="6"/>
      <c r="R421" s="9"/>
      <c r="S421" s="9"/>
      <c r="T421" s="122"/>
      <c r="U421" s="4"/>
      <c r="V421" s="4"/>
    </row>
    <row r="422" spans="1:22" ht="27" customHeight="1">
      <c r="A422" s="23" t="s">
        <v>1894</v>
      </c>
      <c r="B422" s="6">
        <v>473</v>
      </c>
      <c r="C422" s="38" t="s">
        <v>1916</v>
      </c>
      <c r="D422" s="34" t="s">
        <v>214</v>
      </c>
      <c r="E422" s="34" t="s">
        <v>532</v>
      </c>
      <c r="F422" s="46" t="s">
        <v>1916</v>
      </c>
      <c r="G422" s="82" t="s">
        <v>566</v>
      </c>
      <c r="H422" s="82" t="s">
        <v>567</v>
      </c>
      <c r="I422" s="83" t="s">
        <v>493</v>
      </c>
      <c r="J422" s="33" t="s">
        <v>402</v>
      </c>
      <c r="K422" s="80">
        <v>100000</v>
      </c>
      <c r="L422" s="80">
        <v>50000</v>
      </c>
      <c r="M422" s="80">
        <v>5000</v>
      </c>
      <c r="N422" s="78" t="s">
        <v>406</v>
      </c>
      <c r="O422" s="47"/>
      <c r="P422" s="48"/>
      <c r="Q422" s="43">
        <v>1</v>
      </c>
      <c r="R422" s="48"/>
      <c r="S422" s="48">
        <f>P422*0.01</f>
        <v>0</v>
      </c>
      <c r="T422" s="122">
        <v>56410.360249999998</v>
      </c>
      <c r="U422" s="49"/>
      <c r="V422" s="49"/>
    </row>
    <row r="423" spans="1:22" ht="27" customHeight="1">
      <c r="A423" s="23" t="s">
        <v>1894</v>
      </c>
      <c r="B423" s="6">
        <v>473</v>
      </c>
      <c r="C423" s="38" t="s">
        <v>1917</v>
      </c>
      <c r="D423" s="34"/>
      <c r="E423" s="34"/>
      <c r="F423" s="46" t="s">
        <v>1917</v>
      </c>
      <c r="G423" s="82"/>
      <c r="H423" s="82"/>
      <c r="I423" s="83"/>
      <c r="J423" s="33"/>
      <c r="K423" s="80"/>
      <c r="L423" s="80"/>
      <c r="M423" s="80"/>
      <c r="N423" s="78"/>
      <c r="O423" s="47">
        <v>1</v>
      </c>
      <c r="P423" s="48"/>
      <c r="Q423" s="43"/>
      <c r="R423" s="48"/>
      <c r="S423" s="48"/>
      <c r="T423" s="122"/>
      <c r="U423" s="49"/>
      <c r="V423" s="49"/>
    </row>
    <row r="424" spans="1:22" ht="27" customHeight="1">
      <c r="A424" s="23" t="s">
        <v>1894</v>
      </c>
      <c r="B424" s="6">
        <v>473</v>
      </c>
      <c r="C424" s="38" t="s">
        <v>1918</v>
      </c>
      <c r="D424" s="34"/>
      <c r="E424" s="34"/>
      <c r="F424" s="46" t="s">
        <v>1938</v>
      </c>
      <c r="G424" s="82"/>
      <c r="H424" s="82"/>
      <c r="I424" s="83"/>
      <c r="J424" s="33"/>
      <c r="K424" s="80"/>
      <c r="L424" s="80"/>
      <c r="M424" s="80"/>
      <c r="N424" s="78"/>
      <c r="O424" s="47"/>
      <c r="P424" s="48"/>
      <c r="Q424" s="43">
        <v>1</v>
      </c>
      <c r="R424" s="48"/>
      <c r="S424" s="48"/>
      <c r="T424" s="122"/>
      <c r="U424" s="49"/>
      <c r="V424" s="49"/>
    </row>
    <row r="425" spans="1:22" ht="27" customHeight="1">
      <c r="A425" s="23" t="s">
        <v>1894</v>
      </c>
      <c r="B425" s="6">
        <v>473</v>
      </c>
      <c r="C425" s="38" t="s">
        <v>1918</v>
      </c>
      <c r="D425" s="34"/>
      <c r="E425" s="34"/>
      <c r="F425" s="46" t="s">
        <v>1938</v>
      </c>
      <c r="G425" s="82"/>
      <c r="H425" s="82"/>
      <c r="I425" s="83"/>
      <c r="J425" s="33"/>
      <c r="K425" s="80"/>
      <c r="L425" s="80"/>
      <c r="M425" s="80"/>
      <c r="N425" s="78"/>
      <c r="O425" s="47">
        <v>1</v>
      </c>
      <c r="P425" s="48"/>
      <c r="Q425" s="43"/>
      <c r="R425" s="48"/>
      <c r="S425" s="48"/>
      <c r="T425" s="122"/>
      <c r="U425" s="49"/>
      <c r="V425" s="49"/>
    </row>
    <row r="426" spans="1:22" ht="27" customHeight="1">
      <c r="A426" s="23" t="s">
        <v>1894</v>
      </c>
      <c r="B426" s="6">
        <v>473</v>
      </c>
      <c r="C426" s="38" t="s">
        <v>1919</v>
      </c>
      <c r="D426" s="34"/>
      <c r="E426" s="34"/>
      <c r="F426" s="46" t="s">
        <v>1939</v>
      </c>
      <c r="G426" s="82"/>
      <c r="H426" s="82"/>
      <c r="I426" s="83"/>
      <c r="J426" s="33"/>
      <c r="K426" s="80"/>
      <c r="L426" s="80"/>
      <c r="M426" s="80"/>
      <c r="N426" s="78"/>
      <c r="O426" s="47">
        <v>1</v>
      </c>
      <c r="P426" s="48"/>
      <c r="Q426" s="43"/>
      <c r="R426" s="48"/>
      <c r="S426" s="48"/>
      <c r="T426" s="122"/>
      <c r="U426" s="49"/>
      <c r="V426" s="49"/>
    </row>
    <row r="427" spans="1:22" ht="27" customHeight="1">
      <c r="A427" s="23" t="s">
        <v>1894</v>
      </c>
      <c r="B427" s="6">
        <v>473</v>
      </c>
      <c r="C427" s="38" t="s">
        <v>1919</v>
      </c>
      <c r="D427" s="34"/>
      <c r="E427" s="34"/>
      <c r="F427" s="46" t="s">
        <v>1939</v>
      </c>
      <c r="G427" s="82"/>
      <c r="H427" s="82"/>
      <c r="I427" s="83"/>
      <c r="J427" s="33"/>
      <c r="K427" s="80"/>
      <c r="L427" s="80"/>
      <c r="M427" s="80"/>
      <c r="N427" s="78"/>
      <c r="O427" s="47"/>
      <c r="P427" s="48"/>
      <c r="Q427" s="43">
        <v>1</v>
      </c>
      <c r="R427" s="48"/>
      <c r="S427" s="48"/>
      <c r="T427" s="122"/>
      <c r="U427" s="49"/>
      <c r="V427" s="49"/>
    </row>
    <row r="428" spans="1:22" ht="27" customHeight="1">
      <c r="A428" s="23" t="s">
        <v>1894</v>
      </c>
      <c r="B428" s="6">
        <v>473</v>
      </c>
      <c r="C428" s="38" t="s">
        <v>1920</v>
      </c>
      <c r="D428" s="34"/>
      <c r="E428" s="34"/>
      <c r="F428" s="46" t="s">
        <v>1940</v>
      </c>
      <c r="G428" s="82"/>
      <c r="H428" s="82"/>
      <c r="I428" s="83"/>
      <c r="J428" s="33"/>
      <c r="K428" s="80"/>
      <c r="L428" s="80"/>
      <c r="M428" s="80"/>
      <c r="N428" s="78"/>
      <c r="O428" s="47">
        <v>1</v>
      </c>
      <c r="P428" s="48"/>
      <c r="Q428" s="43"/>
      <c r="R428" s="48"/>
      <c r="S428" s="48"/>
      <c r="T428" s="122"/>
      <c r="U428" s="49"/>
      <c r="V428" s="49"/>
    </row>
    <row r="429" spans="1:22" ht="27" customHeight="1">
      <c r="A429" s="23" t="s">
        <v>1894</v>
      </c>
      <c r="B429" s="6">
        <v>473</v>
      </c>
      <c r="C429" s="38" t="s">
        <v>1920</v>
      </c>
      <c r="D429" s="34"/>
      <c r="E429" s="34"/>
      <c r="F429" s="46" t="s">
        <v>1940</v>
      </c>
      <c r="G429" s="82"/>
      <c r="H429" s="82"/>
      <c r="I429" s="83"/>
      <c r="J429" s="33"/>
      <c r="K429" s="80"/>
      <c r="L429" s="80"/>
      <c r="M429" s="80"/>
      <c r="N429" s="78"/>
      <c r="O429" s="47"/>
      <c r="P429" s="48"/>
      <c r="Q429" s="43">
        <v>1</v>
      </c>
      <c r="R429" s="48"/>
      <c r="S429" s="48"/>
      <c r="T429" s="122"/>
      <c r="U429" s="49"/>
      <c r="V429" s="49"/>
    </row>
    <row r="430" spans="1:22" ht="27" customHeight="1">
      <c r="A430" s="23" t="s">
        <v>1894</v>
      </c>
      <c r="B430" s="6">
        <v>473</v>
      </c>
      <c r="C430" s="38" t="s">
        <v>1921</v>
      </c>
      <c r="D430" s="34"/>
      <c r="E430" s="34"/>
      <c r="F430" s="46" t="s">
        <v>1941</v>
      </c>
      <c r="G430" s="82"/>
      <c r="H430" s="82"/>
      <c r="I430" s="83"/>
      <c r="J430" s="33"/>
      <c r="K430" s="80"/>
      <c r="L430" s="80"/>
      <c r="M430" s="80"/>
      <c r="N430" s="78"/>
      <c r="O430" s="47">
        <v>1</v>
      </c>
      <c r="P430" s="48"/>
      <c r="Q430" s="43"/>
      <c r="R430" s="48"/>
      <c r="S430" s="48"/>
      <c r="T430" s="122"/>
      <c r="U430" s="49"/>
      <c r="V430" s="49"/>
    </row>
    <row r="431" spans="1:22" ht="27" customHeight="1">
      <c r="A431" s="23" t="s">
        <v>1895</v>
      </c>
      <c r="B431" s="6">
        <v>483</v>
      </c>
      <c r="C431" s="5" t="s">
        <v>1922</v>
      </c>
      <c r="D431" s="25" t="s">
        <v>207</v>
      </c>
      <c r="E431" s="25" t="s">
        <v>380</v>
      </c>
      <c r="F431" s="7" t="s">
        <v>1708</v>
      </c>
      <c r="G431" s="82" t="s">
        <v>734</v>
      </c>
      <c r="H431" s="82" t="s">
        <v>733</v>
      </c>
      <c r="I431" s="73" t="s">
        <v>492</v>
      </c>
      <c r="J431" s="67" t="s">
        <v>402</v>
      </c>
      <c r="K431" s="72">
        <v>5000</v>
      </c>
      <c r="L431" s="72">
        <v>10000</v>
      </c>
      <c r="M431" s="72">
        <v>50000</v>
      </c>
      <c r="N431" s="72">
        <v>100000</v>
      </c>
      <c r="O431" s="8"/>
      <c r="P431" s="9"/>
      <c r="Q431" s="6">
        <v>1</v>
      </c>
      <c r="R431" s="9"/>
      <c r="S431" s="9">
        <f>R431*0.01</f>
        <v>0</v>
      </c>
      <c r="T431" s="122">
        <v>32810.762125000001</v>
      </c>
      <c r="U431" s="4"/>
      <c r="V431" s="4"/>
    </row>
    <row r="432" spans="1:22" ht="27" customHeight="1">
      <c r="A432" s="23" t="s">
        <v>1895</v>
      </c>
      <c r="B432" s="6">
        <v>483</v>
      </c>
      <c r="C432" s="5" t="s">
        <v>1922</v>
      </c>
      <c r="D432" s="94"/>
      <c r="E432" s="94"/>
      <c r="F432" s="7" t="s">
        <v>1708</v>
      </c>
      <c r="G432" s="82"/>
      <c r="H432" s="82"/>
      <c r="I432" s="73"/>
      <c r="J432" s="67"/>
      <c r="K432" s="72"/>
      <c r="L432" s="72"/>
      <c r="M432" s="72"/>
      <c r="N432" s="72"/>
      <c r="O432" s="8">
        <v>1</v>
      </c>
      <c r="P432" s="9"/>
      <c r="Q432" s="6"/>
      <c r="R432" s="9"/>
      <c r="S432" s="9"/>
      <c r="T432" s="122"/>
      <c r="U432" s="4"/>
      <c r="V432" s="4"/>
    </row>
    <row r="433" spans="1:22" ht="27" customHeight="1">
      <c r="A433" s="23" t="s">
        <v>1895</v>
      </c>
      <c r="B433" s="6">
        <v>483</v>
      </c>
      <c r="C433" s="5" t="s">
        <v>1922</v>
      </c>
      <c r="D433" s="94"/>
      <c r="E433" s="94"/>
      <c r="F433" s="7" t="s">
        <v>1708</v>
      </c>
      <c r="G433" s="82"/>
      <c r="H433" s="82"/>
      <c r="I433" s="73"/>
      <c r="J433" s="67"/>
      <c r="K433" s="72"/>
      <c r="L433" s="72"/>
      <c r="M433" s="72"/>
      <c r="N433" s="72"/>
      <c r="O433" s="8">
        <v>1</v>
      </c>
      <c r="P433" s="9"/>
      <c r="Q433" s="6"/>
      <c r="R433" s="9"/>
      <c r="S433" s="9"/>
      <c r="T433" s="122"/>
      <c r="U433" s="4"/>
      <c r="V433" s="4"/>
    </row>
    <row r="434" spans="1:22" ht="27" customHeight="1">
      <c r="A434" s="23" t="s">
        <v>1895</v>
      </c>
      <c r="B434" s="6">
        <v>483</v>
      </c>
      <c r="C434" s="5" t="s">
        <v>1923</v>
      </c>
      <c r="D434" s="94"/>
      <c r="E434" s="94"/>
      <c r="F434" s="7" t="s">
        <v>1942</v>
      </c>
      <c r="G434" s="82"/>
      <c r="H434" s="82"/>
      <c r="I434" s="73"/>
      <c r="J434" s="67"/>
      <c r="K434" s="72"/>
      <c r="L434" s="72"/>
      <c r="M434" s="72"/>
      <c r="N434" s="72"/>
      <c r="O434" s="8"/>
      <c r="P434" s="9"/>
      <c r="Q434" s="6">
        <v>1</v>
      </c>
      <c r="R434" s="9"/>
      <c r="S434" s="9"/>
      <c r="T434" s="122"/>
      <c r="U434" s="4"/>
      <c r="V434" s="4"/>
    </row>
    <row r="435" spans="1:22" ht="27" customHeight="1">
      <c r="A435" s="23" t="s">
        <v>1895</v>
      </c>
      <c r="B435" s="6">
        <v>483</v>
      </c>
      <c r="C435" s="5" t="s">
        <v>1923</v>
      </c>
      <c r="D435" s="94"/>
      <c r="E435" s="94"/>
      <c r="F435" s="7" t="s">
        <v>1942</v>
      </c>
      <c r="G435" s="82"/>
      <c r="H435" s="82"/>
      <c r="I435" s="73"/>
      <c r="J435" s="67"/>
      <c r="K435" s="72"/>
      <c r="L435" s="72"/>
      <c r="M435" s="72"/>
      <c r="N435" s="72"/>
      <c r="O435" s="8">
        <v>1</v>
      </c>
      <c r="P435" s="9"/>
      <c r="Q435" s="6"/>
      <c r="R435" s="9"/>
      <c r="S435" s="9"/>
      <c r="T435" s="122"/>
      <c r="U435" s="4"/>
      <c r="V435" s="4"/>
    </row>
    <row r="436" spans="1:22" ht="27" customHeight="1">
      <c r="A436" s="12" t="s">
        <v>1896</v>
      </c>
      <c r="B436" s="13">
        <v>455</v>
      </c>
      <c r="C436" s="27"/>
      <c r="D436" s="13"/>
      <c r="E436" s="55"/>
      <c r="F436" s="13"/>
      <c r="G436" s="13"/>
      <c r="H436" s="13"/>
      <c r="I436" s="13"/>
      <c r="J436" s="13"/>
      <c r="K436" s="13"/>
      <c r="L436" s="13"/>
      <c r="M436" s="13"/>
      <c r="N436" s="13"/>
      <c r="O436" s="14">
        <f>SUM(O394:O435)</f>
        <v>25</v>
      </c>
      <c r="P436" s="15"/>
      <c r="Q436" s="14">
        <f>SUM(Q394:Q435)</f>
        <v>17</v>
      </c>
      <c r="R436" s="15"/>
      <c r="S436" s="15">
        <f>SUM(S394:S435)</f>
        <v>0</v>
      </c>
      <c r="T436" s="123">
        <v>531967.4288946999</v>
      </c>
      <c r="U436" s="16"/>
      <c r="V436" s="16"/>
    </row>
    <row r="437" spans="1:22" ht="27" customHeight="1">
      <c r="A437" s="64" t="s">
        <v>1943</v>
      </c>
      <c r="B437" s="59">
        <v>433</v>
      </c>
      <c r="C437" s="64" t="s">
        <v>1946</v>
      </c>
      <c r="D437" s="61" t="s">
        <v>107</v>
      </c>
      <c r="E437" s="61" t="s">
        <v>381</v>
      </c>
      <c r="F437" s="7" t="s">
        <v>1969</v>
      </c>
      <c r="G437" s="89">
        <v>9005213982</v>
      </c>
      <c r="H437" s="89">
        <v>5222781</v>
      </c>
      <c r="I437" s="86" t="s">
        <v>507</v>
      </c>
      <c r="J437" s="67" t="s">
        <v>521</v>
      </c>
      <c r="K437" s="106" t="s">
        <v>406</v>
      </c>
      <c r="L437" s="106">
        <v>5000</v>
      </c>
      <c r="M437" s="106">
        <v>50000</v>
      </c>
      <c r="N437" s="106">
        <v>100000</v>
      </c>
      <c r="O437" s="8">
        <v>1</v>
      </c>
      <c r="P437" s="62"/>
      <c r="Q437" s="8"/>
      <c r="R437" s="62"/>
      <c r="S437" s="48">
        <f>P437*0.01</f>
        <v>0</v>
      </c>
      <c r="T437" s="122">
        <v>57389.66575</v>
      </c>
      <c r="U437" s="108"/>
      <c r="V437" s="108"/>
    </row>
    <row r="438" spans="1:22" ht="27" customHeight="1">
      <c r="A438" s="64" t="s">
        <v>1943</v>
      </c>
      <c r="B438" s="59">
        <v>433</v>
      </c>
      <c r="C438" s="64" t="s">
        <v>1946</v>
      </c>
      <c r="D438" s="61"/>
      <c r="E438" s="61"/>
      <c r="F438" s="7" t="s">
        <v>1969</v>
      </c>
      <c r="G438" s="89"/>
      <c r="H438" s="89"/>
      <c r="I438" s="86"/>
      <c r="J438" s="67"/>
      <c r="K438" s="106"/>
      <c r="L438" s="106"/>
      <c r="M438" s="106"/>
      <c r="N438" s="106"/>
      <c r="O438" s="8"/>
      <c r="P438" s="62"/>
      <c r="Q438" s="8">
        <v>1</v>
      </c>
      <c r="R438" s="62"/>
      <c r="S438" s="48"/>
      <c r="T438" s="122"/>
      <c r="U438" s="108"/>
      <c r="V438" s="108"/>
    </row>
    <row r="439" spans="1:22" ht="27" customHeight="1">
      <c r="A439" s="64" t="s">
        <v>1943</v>
      </c>
      <c r="B439" s="59">
        <v>433</v>
      </c>
      <c r="C439" s="64" t="s">
        <v>1947</v>
      </c>
      <c r="D439" s="61"/>
      <c r="E439" s="61"/>
      <c r="F439" s="7" t="s">
        <v>1970</v>
      </c>
      <c r="G439" s="89"/>
      <c r="H439" s="89"/>
      <c r="I439" s="86"/>
      <c r="J439" s="67"/>
      <c r="K439" s="106"/>
      <c r="L439" s="106"/>
      <c r="M439" s="106"/>
      <c r="N439" s="106"/>
      <c r="O439" s="8">
        <v>1</v>
      </c>
      <c r="P439" s="62"/>
      <c r="Q439" s="8"/>
      <c r="R439" s="62"/>
      <c r="S439" s="48"/>
      <c r="T439" s="122"/>
      <c r="U439" s="108"/>
      <c r="V439" s="108"/>
    </row>
    <row r="440" spans="1:22" ht="27" customHeight="1">
      <c r="A440" s="64" t="s">
        <v>1943</v>
      </c>
      <c r="B440" s="59">
        <v>433</v>
      </c>
      <c r="C440" s="64" t="s">
        <v>1947</v>
      </c>
      <c r="D440" s="61"/>
      <c r="E440" s="61"/>
      <c r="F440" s="7" t="s">
        <v>1970</v>
      </c>
      <c r="G440" s="89"/>
      <c r="H440" s="89"/>
      <c r="I440" s="86"/>
      <c r="J440" s="67"/>
      <c r="K440" s="106"/>
      <c r="L440" s="106"/>
      <c r="M440" s="106"/>
      <c r="N440" s="106"/>
      <c r="O440" s="8"/>
      <c r="P440" s="62"/>
      <c r="Q440" s="8">
        <v>1</v>
      </c>
      <c r="R440" s="62"/>
      <c r="S440" s="48"/>
      <c r="T440" s="122"/>
      <c r="U440" s="108"/>
      <c r="V440" s="108"/>
    </row>
    <row r="441" spans="1:22" ht="27" customHeight="1">
      <c r="A441" s="64" t="s">
        <v>1943</v>
      </c>
      <c r="B441" s="59">
        <v>433</v>
      </c>
      <c r="C441" s="64" t="s">
        <v>1948</v>
      </c>
      <c r="D441" s="61"/>
      <c r="E441" s="61"/>
      <c r="F441" s="7" t="s">
        <v>1802</v>
      </c>
      <c r="G441" s="89"/>
      <c r="H441" s="89"/>
      <c r="I441" s="86"/>
      <c r="J441" s="67"/>
      <c r="K441" s="106"/>
      <c r="L441" s="106"/>
      <c r="M441" s="106"/>
      <c r="N441" s="106"/>
      <c r="O441" s="8">
        <v>1</v>
      </c>
      <c r="P441" s="62"/>
      <c r="Q441" s="8"/>
      <c r="R441" s="62"/>
      <c r="S441" s="48"/>
      <c r="T441" s="122"/>
      <c r="U441" s="108"/>
      <c r="V441" s="108"/>
    </row>
    <row r="442" spans="1:22" ht="27" customHeight="1">
      <c r="A442" s="64" t="s">
        <v>1943</v>
      </c>
      <c r="B442" s="59">
        <v>433</v>
      </c>
      <c r="C442" s="64" t="s">
        <v>1948</v>
      </c>
      <c r="D442" s="61"/>
      <c r="E442" s="61"/>
      <c r="F442" s="7" t="s">
        <v>1802</v>
      </c>
      <c r="G442" s="89"/>
      <c r="H442" s="89"/>
      <c r="I442" s="86"/>
      <c r="J442" s="67"/>
      <c r="K442" s="106"/>
      <c r="L442" s="106"/>
      <c r="M442" s="106"/>
      <c r="N442" s="106"/>
      <c r="O442" s="8"/>
      <c r="P442" s="62"/>
      <c r="Q442" s="8">
        <v>1</v>
      </c>
      <c r="R442" s="62"/>
      <c r="S442" s="48"/>
      <c r="T442" s="122"/>
      <c r="U442" s="108"/>
      <c r="V442" s="108"/>
    </row>
    <row r="443" spans="1:22" ht="27" customHeight="1">
      <c r="A443" s="64" t="s">
        <v>1943</v>
      </c>
      <c r="B443" s="59">
        <v>433</v>
      </c>
      <c r="C443" s="64" t="s">
        <v>1948</v>
      </c>
      <c r="D443" s="61"/>
      <c r="E443" s="61"/>
      <c r="F443" s="7" t="s">
        <v>1802</v>
      </c>
      <c r="G443" s="89"/>
      <c r="H443" s="89"/>
      <c r="I443" s="86"/>
      <c r="J443" s="67"/>
      <c r="K443" s="106"/>
      <c r="L443" s="106"/>
      <c r="M443" s="106"/>
      <c r="N443" s="106"/>
      <c r="O443" s="8">
        <v>1</v>
      </c>
      <c r="P443" s="62"/>
      <c r="Q443" s="8"/>
      <c r="R443" s="62"/>
      <c r="S443" s="48"/>
      <c r="T443" s="122"/>
      <c r="U443" s="108"/>
      <c r="V443" s="108"/>
    </row>
    <row r="444" spans="1:22" ht="27" customHeight="1">
      <c r="A444" s="64" t="s">
        <v>1943</v>
      </c>
      <c r="B444" s="59">
        <v>433</v>
      </c>
      <c r="C444" s="64" t="s">
        <v>1949</v>
      </c>
      <c r="D444" s="61"/>
      <c r="E444" s="61"/>
      <c r="F444" s="7" t="s">
        <v>1802</v>
      </c>
      <c r="G444" s="89"/>
      <c r="H444" s="89"/>
      <c r="I444" s="86"/>
      <c r="J444" s="67"/>
      <c r="K444" s="106"/>
      <c r="L444" s="106"/>
      <c r="M444" s="106"/>
      <c r="N444" s="106"/>
      <c r="O444" s="8"/>
      <c r="P444" s="62"/>
      <c r="Q444" s="8">
        <v>1</v>
      </c>
      <c r="R444" s="62"/>
      <c r="S444" s="48"/>
      <c r="T444" s="122"/>
      <c r="U444" s="108"/>
      <c r="V444" s="108"/>
    </row>
    <row r="445" spans="1:22" ht="27" customHeight="1">
      <c r="A445" s="64" t="s">
        <v>1943</v>
      </c>
      <c r="B445" s="59">
        <v>433</v>
      </c>
      <c r="C445" s="64" t="s">
        <v>1949</v>
      </c>
      <c r="D445" s="61"/>
      <c r="E445" s="61"/>
      <c r="F445" s="7" t="s">
        <v>1802</v>
      </c>
      <c r="G445" s="89"/>
      <c r="H445" s="89"/>
      <c r="I445" s="86"/>
      <c r="J445" s="67"/>
      <c r="K445" s="106"/>
      <c r="L445" s="106"/>
      <c r="M445" s="106"/>
      <c r="N445" s="106"/>
      <c r="O445" s="8">
        <v>1</v>
      </c>
      <c r="P445" s="62"/>
      <c r="Q445" s="8"/>
      <c r="R445" s="62"/>
      <c r="S445" s="48"/>
      <c r="T445" s="122"/>
      <c r="U445" s="108"/>
      <c r="V445" s="108"/>
    </row>
    <row r="446" spans="1:22" ht="27" customHeight="1">
      <c r="A446" s="64" t="s">
        <v>1943</v>
      </c>
      <c r="B446" s="59">
        <v>433</v>
      </c>
      <c r="C446" s="64" t="s">
        <v>1948</v>
      </c>
      <c r="D446" s="178"/>
      <c r="E446" s="178"/>
      <c r="F446" s="7" t="s">
        <v>1802</v>
      </c>
      <c r="G446" s="89"/>
      <c r="H446" s="89"/>
      <c r="I446" s="86"/>
      <c r="J446" s="67"/>
      <c r="K446" s="106"/>
      <c r="L446" s="106"/>
      <c r="M446" s="106"/>
      <c r="N446" s="106"/>
      <c r="O446" s="8">
        <v>1</v>
      </c>
      <c r="P446" s="62"/>
      <c r="Q446" s="8"/>
      <c r="R446" s="62"/>
      <c r="S446" s="48"/>
      <c r="T446" s="122"/>
      <c r="U446" s="108"/>
      <c r="V446" s="108"/>
    </row>
    <row r="447" spans="1:22" ht="27" customHeight="1">
      <c r="A447" s="64" t="s">
        <v>1943</v>
      </c>
      <c r="B447" s="59">
        <v>433</v>
      </c>
      <c r="C447" s="64" t="s">
        <v>1950</v>
      </c>
      <c r="D447" s="61"/>
      <c r="E447" s="61"/>
      <c r="F447" s="7" t="s">
        <v>1971</v>
      </c>
      <c r="G447" s="89"/>
      <c r="H447" s="89"/>
      <c r="I447" s="86"/>
      <c r="J447" s="67"/>
      <c r="K447" s="106"/>
      <c r="L447" s="106"/>
      <c r="M447" s="106"/>
      <c r="N447" s="106"/>
      <c r="O447" s="8">
        <v>1</v>
      </c>
      <c r="P447" s="62"/>
      <c r="Q447" s="8"/>
      <c r="R447" s="62"/>
      <c r="S447" s="48"/>
      <c r="T447" s="122"/>
      <c r="U447" s="108"/>
      <c r="V447" s="108"/>
    </row>
    <row r="448" spans="1:22" ht="27" customHeight="1">
      <c r="A448" s="64" t="s">
        <v>1943</v>
      </c>
      <c r="B448" s="59">
        <v>433</v>
      </c>
      <c r="C448" s="177" t="s">
        <v>1949</v>
      </c>
      <c r="D448" s="178"/>
      <c r="E448" s="178"/>
      <c r="F448" s="179" t="s">
        <v>1972</v>
      </c>
      <c r="G448" s="89"/>
      <c r="H448" s="89"/>
      <c r="I448" s="86"/>
      <c r="J448" s="67"/>
      <c r="K448" s="106"/>
      <c r="L448" s="106"/>
      <c r="M448" s="106"/>
      <c r="N448" s="106"/>
      <c r="O448" s="8">
        <v>1</v>
      </c>
      <c r="P448" s="62"/>
      <c r="Q448" s="8"/>
      <c r="R448" s="62"/>
      <c r="S448" s="48"/>
      <c r="T448" s="122"/>
      <c r="U448" s="108"/>
      <c r="V448" s="108"/>
    </row>
    <row r="449" spans="1:22" ht="27" customHeight="1">
      <c r="A449" s="64" t="s">
        <v>1943</v>
      </c>
      <c r="B449" s="59">
        <v>433</v>
      </c>
      <c r="C449" s="64" t="s">
        <v>1951</v>
      </c>
      <c r="D449" s="61"/>
      <c r="E449" s="61"/>
      <c r="F449" s="7" t="s">
        <v>1973</v>
      </c>
      <c r="G449" s="89"/>
      <c r="H449" s="89"/>
      <c r="I449" s="86"/>
      <c r="J449" s="67"/>
      <c r="K449" s="106"/>
      <c r="L449" s="106"/>
      <c r="M449" s="106"/>
      <c r="N449" s="106"/>
      <c r="O449" s="8"/>
      <c r="P449" s="62"/>
      <c r="Q449" s="8">
        <v>1</v>
      </c>
      <c r="R449" s="62"/>
      <c r="S449" s="48"/>
      <c r="T449" s="122"/>
      <c r="U449" s="108"/>
      <c r="V449" s="108"/>
    </row>
    <row r="450" spans="1:22" ht="27" customHeight="1">
      <c r="A450" s="64" t="s">
        <v>1943</v>
      </c>
      <c r="B450" s="59">
        <v>433</v>
      </c>
      <c r="C450" s="64" t="s">
        <v>1951</v>
      </c>
      <c r="D450" s="61"/>
      <c r="E450" s="61"/>
      <c r="F450" s="7" t="s">
        <v>1973</v>
      </c>
      <c r="G450" s="89"/>
      <c r="H450" s="89"/>
      <c r="I450" s="86"/>
      <c r="J450" s="67"/>
      <c r="K450" s="106"/>
      <c r="L450" s="106"/>
      <c r="M450" s="106"/>
      <c r="N450" s="106"/>
      <c r="O450" s="8">
        <v>1</v>
      </c>
      <c r="P450" s="62"/>
      <c r="Q450" s="8"/>
      <c r="R450" s="62"/>
      <c r="S450" s="48"/>
      <c r="T450" s="122"/>
      <c r="U450" s="108"/>
      <c r="V450" s="108"/>
    </row>
    <row r="451" spans="1:22" ht="27" customHeight="1">
      <c r="A451" s="64" t="s">
        <v>1943</v>
      </c>
      <c r="B451" s="59">
        <v>433</v>
      </c>
      <c r="C451" s="64" t="s">
        <v>1952</v>
      </c>
      <c r="D451" s="61"/>
      <c r="E451" s="61"/>
      <c r="F451" s="7" t="s">
        <v>1974</v>
      </c>
      <c r="G451" s="89"/>
      <c r="H451" s="89"/>
      <c r="I451" s="86"/>
      <c r="J451" s="67"/>
      <c r="K451" s="106"/>
      <c r="L451" s="106"/>
      <c r="M451" s="106"/>
      <c r="N451" s="106"/>
      <c r="O451" s="8"/>
      <c r="P451" s="62"/>
      <c r="Q451" s="8">
        <v>1</v>
      </c>
      <c r="R451" s="62"/>
      <c r="S451" s="48"/>
      <c r="T451" s="122"/>
      <c r="U451" s="108"/>
      <c r="V451" s="108"/>
    </row>
    <row r="452" spans="1:22" ht="27" customHeight="1">
      <c r="A452" s="64" t="s">
        <v>1943</v>
      </c>
      <c r="B452" s="59">
        <v>433</v>
      </c>
      <c r="C452" s="64" t="s">
        <v>1952</v>
      </c>
      <c r="D452" s="61"/>
      <c r="E452" s="61"/>
      <c r="F452" s="7" t="s">
        <v>1974</v>
      </c>
      <c r="G452" s="89"/>
      <c r="H452" s="89"/>
      <c r="I452" s="86"/>
      <c r="J452" s="67"/>
      <c r="K452" s="106"/>
      <c r="L452" s="106"/>
      <c r="M452" s="106"/>
      <c r="N452" s="106"/>
      <c r="O452" s="8">
        <v>1</v>
      </c>
      <c r="P452" s="62"/>
      <c r="Q452" s="8"/>
      <c r="R452" s="62"/>
      <c r="S452" s="48"/>
      <c r="T452" s="122"/>
      <c r="U452" s="108"/>
      <c r="V452" s="108"/>
    </row>
    <row r="453" spans="1:22" ht="27" customHeight="1">
      <c r="A453" s="64" t="s">
        <v>1943</v>
      </c>
      <c r="B453" s="59">
        <v>433</v>
      </c>
      <c r="C453" s="64" t="s">
        <v>1953</v>
      </c>
      <c r="D453" s="61"/>
      <c r="E453" s="61"/>
      <c r="F453" s="7" t="s">
        <v>1975</v>
      </c>
      <c r="G453" s="89"/>
      <c r="H453" s="89"/>
      <c r="I453" s="86"/>
      <c r="J453" s="67"/>
      <c r="K453" s="106"/>
      <c r="L453" s="106"/>
      <c r="M453" s="106"/>
      <c r="N453" s="106"/>
      <c r="O453" s="8"/>
      <c r="P453" s="62"/>
      <c r="Q453" s="8">
        <v>1</v>
      </c>
      <c r="R453" s="62"/>
      <c r="S453" s="48"/>
      <c r="T453" s="122"/>
      <c r="U453" s="108"/>
      <c r="V453" s="108"/>
    </row>
    <row r="454" spans="1:22" ht="27" customHeight="1">
      <c r="A454" s="64" t="s">
        <v>1943</v>
      </c>
      <c r="B454" s="59">
        <v>433</v>
      </c>
      <c r="C454" s="64" t="s">
        <v>1953</v>
      </c>
      <c r="D454" s="61"/>
      <c r="E454" s="61"/>
      <c r="F454" s="7" t="s">
        <v>1975</v>
      </c>
      <c r="G454" s="89"/>
      <c r="H454" s="89"/>
      <c r="I454" s="86"/>
      <c r="J454" s="67"/>
      <c r="K454" s="106"/>
      <c r="L454" s="106"/>
      <c r="M454" s="106"/>
      <c r="N454" s="106"/>
      <c r="O454" s="8">
        <v>1</v>
      </c>
      <c r="P454" s="62"/>
      <c r="Q454" s="8"/>
      <c r="R454" s="62"/>
      <c r="S454" s="48"/>
      <c r="T454" s="122"/>
      <c r="U454" s="108"/>
      <c r="V454" s="108"/>
    </row>
    <row r="455" spans="1:22" ht="27" customHeight="1">
      <c r="A455" s="64" t="s">
        <v>1943</v>
      </c>
      <c r="B455" s="59">
        <v>433</v>
      </c>
      <c r="C455" s="64" t="s">
        <v>1954</v>
      </c>
      <c r="D455" s="61"/>
      <c r="E455" s="61"/>
      <c r="F455" s="7" t="s">
        <v>1976</v>
      </c>
      <c r="G455" s="89"/>
      <c r="H455" s="89"/>
      <c r="I455" s="86"/>
      <c r="J455" s="67"/>
      <c r="K455" s="106"/>
      <c r="L455" s="106"/>
      <c r="M455" s="106"/>
      <c r="N455" s="106"/>
      <c r="O455" s="8"/>
      <c r="P455" s="62"/>
      <c r="Q455" s="8">
        <v>1</v>
      </c>
      <c r="R455" s="62"/>
      <c r="S455" s="48"/>
      <c r="T455" s="122"/>
      <c r="U455" s="108"/>
      <c r="V455" s="108"/>
    </row>
    <row r="456" spans="1:22" ht="27" customHeight="1">
      <c r="A456" s="64" t="s">
        <v>1943</v>
      </c>
      <c r="B456" s="59">
        <v>433</v>
      </c>
      <c r="C456" s="64" t="s">
        <v>1954</v>
      </c>
      <c r="D456" s="61"/>
      <c r="E456" s="61"/>
      <c r="F456" s="7" t="s">
        <v>1977</v>
      </c>
      <c r="G456" s="89"/>
      <c r="H456" s="89"/>
      <c r="I456" s="86"/>
      <c r="J456" s="67"/>
      <c r="K456" s="106"/>
      <c r="L456" s="106"/>
      <c r="M456" s="106"/>
      <c r="N456" s="106"/>
      <c r="O456" s="8">
        <v>1</v>
      </c>
      <c r="P456" s="62"/>
      <c r="Q456" s="8"/>
      <c r="R456" s="62"/>
      <c r="S456" s="48"/>
      <c r="T456" s="122"/>
      <c r="U456" s="108"/>
      <c r="V456" s="108"/>
    </row>
    <row r="457" spans="1:22" ht="27" customHeight="1">
      <c r="A457" s="64" t="s">
        <v>1943</v>
      </c>
      <c r="B457" s="59">
        <v>433</v>
      </c>
      <c r="C457" s="64" t="s">
        <v>1955</v>
      </c>
      <c r="D457" s="61"/>
      <c r="E457" s="61"/>
      <c r="F457" s="7" t="s">
        <v>1978</v>
      </c>
      <c r="G457" s="89"/>
      <c r="H457" s="89"/>
      <c r="I457" s="86"/>
      <c r="J457" s="67"/>
      <c r="K457" s="106"/>
      <c r="L457" s="106"/>
      <c r="M457" s="106"/>
      <c r="N457" s="106"/>
      <c r="O457" s="8">
        <v>1</v>
      </c>
      <c r="P457" s="62"/>
      <c r="Q457" s="8"/>
      <c r="R457" s="62"/>
      <c r="S457" s="48"/>
      <c r="T457" s="122"/>
      <c r="U457" s="108"/>
      <c r="V457" s="108"/>
    </row>
    <row r="458" spans="1:22" ht="27" customHeight="1">
      <c r="A458" s="64" t="s">
        <v>1943</v>
      </c>
      <c r="B458" s="59">
        <v>433</v>
      </c>
      <c r="C458" s="64" t="s">
        <v>1956</v>
      </c>
      <c r="D458" s="61"/>
      <c r="E458" s="61"/>
      <c r="F458" s="7" t="s">
        <v>1978</v>
      </c>
      <c r="G458" s="89"/>
      <c r="H458" s="89"/>
      <c r="I458" s="86"/>
      <c r="J458" s="67"/>
      <c r="K458" s="106"/>
      <c r="L458" s="106"/>
      <c r="M458" s="106"/>
      <c r="N458" s="106"/>
      <c r="O458" s="8"/>
      <c r="P458" s="62"/>
      <c r="Q458" s="8">
        <v>1</v>
      </c>
      <c r="R458" s="62"/>
      <c r="S458" s="48"/>
      <c r="T458" s="122"/>
      <c r="U458" s="108"/>
      <c r="V458" s="108"/>
    </row>
    <row r="459" spans="1:22" ht="27" customHeight="1">
      <c r="A459" s="64" t="s">
        <v>1943</v>
      </c>
      <c r="B459" s="59">
        <v>433</v>
      </c>
      <c r="C459" s="64" t="s">
        <v>1956</v>
      </c>
      <c r="D459" s="61"/>
      <c r="E459" s="61"/>
      <c r="F459" s="7" t="s">
        <v>1978</v>
      </c>
      <c r="G459" s="89"/>
      <c r="H459" s="89"/>
      <c r="I459" s="86"/>
      <c r="J459" s="67"/>
      <c r="K459" s="106"/>
      <c r="L459" s="106"/>
      <c r="M459" s="106"/>
      <c r="N459" s="106"/>
      <c r="O459" s="8">
        <v>1</v>
      </c>
      <c r="P459" s="62"/>
      <c r="Q459" s="8"/>
      <c r="R459" s="62"/>
      <c r="S459" s="48"/>
      <c r="T459" s="122"/>
      <c r="U459" s="108"/>
      <c r="V459" s="108"/>
    </row>
    <row r="460" spans="1:22" ht="27" customHeight="1">
      <c r="A460" s="64" t="s">
        <v>1943</v>
      </c>
      <c r="B460" s="59">
        <v>433</v>
      </c>
      <c r="C460" s="64" t="s">
        <v>1957</v>
      </c>
      <c r="D460" s="61"/>
      <c r="E460" s="61"/>
      <c r="F460" s="7" t="s">
        <v>1979</v>
      </c>
      <c r="G460" s="89"/>
      <c r="H460" s="89"/>
      <c r="I460" s="86"/>
      <c r="J460" s="67"/>
      <c r="K460" s="106"/>
      <c r="L460" s="106"/>
      <c r="M460" s="106"/>
      <c r="N460" s="106"/>
      <c r="O460" s="8">
        <v>1</v>
      </c>
      <c r="P460" s="62"/>
      <c r="Q460" s="8"/>
      <c r="R460" s="62"/>
      <c r="S460" s="48"/>
      <c r="T460" s="122"/>
      <c r="U460" s="108"/>
      <c r="V460" s="108"/>
    </row>
    <row r="461" spans="1:22" ht="27" customHeight="1">
      <c r="A461" s="64" t="s">
        <v>1943</v>
      </c>
      <c r="B461" s="59">
        <v>433</v>
      </c>
      <c r="C461" s="64" t="s">
        <v>1957</v>
      </c>
      <c r="D461" s="61"/>
      <c r="E461" s="61"/>
      <c r="F461" s="7" t="s">
        <v>1979</v>
      </c>
      <c r="G461" s="89"/>
      <c r="H461" s="89"/>
      <c r="I461" s="86"/>
      <c r="J461" s="67"/>
      <c r="K461" s="106"/>
      <c r="L461" s="106"/>
      <c r="M461" s="106"/>
      <c r="N461" s="106"/>
      <c r="O461" s="8"/>
      <c r="P461" s="62"/>
      <c r="Q461" s="8">
        <v>1</v>
      </c>
      <c r="R461" s="62"/>
      <c r="S461" s="48"/>
      <c r="T461" s="122"/>
      <c r="U461" s="108"/>
      <c r="V461" s="108"/>
    </row>
    <row r="462" spans="1:22" ht="27" customHeight="1">
      <c r="A462" s="64" t="s">
        <v>1943</v>
      </c>
      <c r="B462" s="59">
        <v>433</v>
      </c>
      <c r="C462" s="64" t="s">
        <v>1957</v>
      </c>
      <c r="D462" s="61"/>
      <c r="E462" s="61"/>
      <c r="F462" s="7" t="s">
        <v>1979</v>
      </c>
      <c r="G462" s="89"/>
      <c r="H462" s="89"/>
      <c r="I462" s="86"/>
      <c r="J462" s="67"/>
      <c r="K462" s="106"/>
      <c r="L462" s="106"/>
      <c r="M462" s="106"/>
      <c r="N462" s="106"/>
      <c r="O462" s="8">
        <v>1</v>
      </c>
      <c r="P462" s="62"/>
      <c r="Q462" s="8"/>
      <c r="R462" s="62"/>
      <c r="S462" s="48"/>
      <c r="T462" s="122"/>
      <c r="U462" s="108"/>
      <c r="V462" s="108"/>
    </row>
    <row r="463" spans="1:22" ht="27" customHeight="1">
      <c r="A463" s="64" t="s">
        <v>1943</v>
      </c>
      <c r="B463" s="59">
        <v>433</v>
      </c>
      <c r="C463" s="64" t="s">
        <v>1958</v>
      </c>
      <c r="D463" s="61"/>
      <c r="E463" s="61"/>
      <c r="F463" s="7" t="s">
        <v>1980</v>
      </c>
      <c r="G463" s="89"/>
      <c r="H463" s="89"/>
      <c r="I463" s="86"/>
      <c r="J463" s="67"/>
      <c r="K463" s="106"/>
      <c r="L463" s="106"/>
      <c r="M463" s="106"/>
      <c r="N463" s="106"/>
      <c r="O463" s="8"/>
      <c r="P463" s="62"/>
      <c r="Q463" s="8">
        <v>1</v>
      </c>
      <c r="R463" s="62"/>
      <c r="S463" s="48"/>
      <c r="T463" s="122"/>
      <c r="U463" s="108"/>
      <c r="V463" s="108"/>
    </row>
    <row r="464" spans="1:22" ht="27" customHeight="1">
      <c r="A464" s="64" t="s">
        <v>1943</v>
      </c>
      <c r="B464" s="59">
        <v>433</v>
      </c>
      <c r="C464" s="64" t="s">
        <v>1958</v>
      </c>
      <c r="D464" s="61"/>
      <c r="E464" s="61"/>
      <c r="F464" s="7" t="s">
        <v>1980</v>
      </c>
      <c r="G464" s="89"/>
      <c r="H464" s="89"/>
      <c r="I464" s="86"/>
      <c r="J464" s="67"/>
      <c r="K464" s="106"/>
      <c r="L464" s="106"/>
      <c r="M464" s="106"/>
      <c r="N464" s="106"/>
      <c r="O464" s="8">
        <v>1</v>
      </c>
      <c r="P464" s="62"/>
      <c r="Q464" s="8"/>
      <c r="R464" s="62"/>
      <c r="S464" s="48"/>
      <c r="T464" s="122"/>
      <c r="U464" s="108"/>
      <c r="V464" s="108"/>
    </row>
    <row r="465" spans="1:22" ht="27" customHeight="1">
      <c r="A465" s="20" t="s">
        <v>1944</v>
      </c>
      <c r="B465" s="59">
        <v>1147</v>
      </c>
      <c r="C465" s="60" t="s">
        <v>1959</v>
      </c>
      <c r="D465" s="39" t="s">
        <v>784</v>
      </c>
      <c r="E465" s="39" t="s">
        <v>783</v>
      </c>
      <c r="F465" s="7" t="s">
        <v>1981</v>
      </c>
      <c r="G465" s="89" t="s">
        <v>782</v>
      </c>
      <c r="H465" s="89" t="s">
        <v>781</v>
      </c>
      <c r="I465" s="86">
        <v>457567</v>
      </c>
      <c r="J465" s="67" t="s">
        <v>746</v>
      </c>
      <c r="K465" s="106"/>
      <c r="L465" s="106"/>
      <c r="M465" s="106"/>
      <c r="N465" s="106"/>
      <c r="O465" s="8"/>
      <c r="P465" s="62"/>
      <c r="Q465" s="59">
        <v>1</v>
      </c>
      <c r="R465" s="62"/>
      <c r="S465" s="62">
        <f>R465*0.01</f>
        <v>0</v>
      </c>
      <c r="T465" s="122">
        <v>2204.9412499999999</v>
      </c>
      <c r="U465" s="63"/>
      <c r="V465" s="63"/>
    </row>
    <row r="466" spans="1:22" ht="27" customHeight="1">
      <c r="A466" s="20" t="s">
        <v>1944</v>
      </c>
      <c r="B466" s="59">
        <v>1147</v>
      </c>
      <c r="C466" s="60" t="s">
        <v>1960</v>
      </c>
      <c r="D466" s="39"/>
      <c r="E466" s="39"/>
      <c r="F466" s="7" t="s">
        <v>1982</v>
      </c>
      <c r="G466" s="89"/>
      <c r="H466" s="89"/>
      <c r="I466" s="86"/>
      <c r="J466" s="67"/>
      <c r="K466" s="106"/>
      <c r="L466" s="106"/>
      <c r="M466" s="106"/>
      <c r="N466" s="106"/>
      <c r="O466" s="8">
        <v>1</v>
      </c>
      <c r="P466" s="62"/>
      <c r="Q466" s="59"/>
      <c r="R466" s="62"/>
      <c r="S466" s="62"/>
      <c r="T466" s="122"/>
      <c r="U466" s="63"/>
      <c r="V466" s="63"/>
    </row>
    <row r="467" spans="1:22" ht="27" customHeight="1">
      <c r="A467" s="20" t="s">
        <v>1944</v>
      </c>
      <c r="B467" s="59">
        <v>1147</v>
      </c>
      <c r="C467" s="60" t="s">
        <v>1960</v>
      </c>
      <c r="D467" s="39"/>
      <c r="E467" s="39"/>
      <c r="F467" s="7" t="s">
        <v>1982</v>
      </c>
      <c r="G467" s="89"/>
      <c r="H467" s="89"/>
      <c r="I467" s="86"/>
      <c r="J467" s="67"/>
      <c r="K467" s="106"/>
      <c r="L467" s="106"/>
      <c r="M467" s="106"/>
      <c r="N467" s="106"/>
      <c r="O467" s="8"/>
      <c r="P467" s="62"/>
      <c r="Q467" s="59">
        <v>1</v>
      </c>
      <c r="R467" s="62"/>
      <c r="S467" s="62"/>
      <c r="T467" s="122"/>
      <c r="U467" s="63"/>
      <c r="V467" s="63"/>
    </row>
    <row r="468" spans="1:22" ht="27" customHeight="1">
      <c r="A468" s="20" t="s">
        <v>1944</v>
      </c>
      <c r="B468" s="59">
        <v>1147</v>
      </c>
      <c r="C468" s="60" t="s">
        <v>1961</v>
      </c>
      <c r="D468" s="39"/>
      <c r="E468" s="39"/>
      <c r="F468" s="7" t="s">
        <v>1983</v>
      </c>
      <c r="G468" s="89"/>
      <c r="H468" s="89"/>
      <c r="I468" s="86"/>
      <c r="J468" s="67"/>
      <c r="K468" s="106"/>
      <c r="L468" s="106"/>
      <c r="M468" s="106"/>
      <c r="N468" s="106"/>
      <c r="O468" s="8">
        <v>1</v>
      </c>
      <c r="P468" s="62"/>
      <c r="Q468" s="59"/>
      <c r="R468" s="62"/>
      <c r="S468" s="62"/>
      <c r="T468" s="122"/>
      <c r="U468" s="63"/>
      <c r="V468" s="63"/>
    </row>
    <row r="469" spans="1:22" ht="27" customHeight="1">
      <c r="A469" s="20" t="s">
        <v>1944</v>
      </c>
      <c r="B469" s="59">
        <v>1147</v>
      </c>
      <c r="C469" s="60" t="s">
        <v>1961</v>
      </c>
      <c r="D469" s="39"/>
      <c r="E469" s="39"/>
      <c r="F469" s="7" t="s">
        <v>1983</v>
      </c>
      <c r="G469" s="89"/>
      <c r="H469" s="89"/>
      <c r="I469" s="86"/>
      <c r="J469" s="67"/>
      <c r="K469" s="106"/>
      <c r="L469" s="106"/>
      <c r="M469" s="106"/>
      <c r="N469" s="106"/>
      <c r="O469" s="8"/>
      <c r="P469" s="62"/>
      <c r="Q469" s="59">
        <v>1</v>
      </c>
      <c r="R469" s="62"/>
      <c r="S469" s="62"/>
      <c r="T469" s="122"/>
      <c r="U469" s="63"/>
      <c r="V469" s="63"/>
    </row>
    <row r="470" spans="1:22" ht="27" customHeight="1">
      <c r="A470" s="20" t="s">
        <v>1944</v>
      </c>
      <c r="B470" s="59">
        <v>1147</v>
      </c>
      <c r="C470" s="60" t="s">
        <v>1962</v>
      </c>
      <c r="D470" s="39"/>
      <c r="E470" s="39"/>
      <c r="F470" s="7" t="s">
        <v>1746</v>
      </c>
      <c r="G470" s="89"/>
      <c r="H470" s="89"/>
      <c r="I470" s="86"/>
      <c r="J470" s="67"/>
      <c r="K470" s="106"/>
      <c r="L470" s="106"/>
      <c r="M470" s="106"/>
      <c r="N470" s="106"/>
      <c r="O470" s="8">
        <v>1</v>
      </c>
      <c r="P470" s="62"/>
      <c r="Q470" s="59"/>
      <c r="R470" s="62"/>
      <c r="S470" s="62"/>
      <c r="T470" s="122"/>
      <c r="U470" s="63"/>
      <c r="V470" s="63"/>
    </row>
    <row r="471" spans="1:22" ht="27" customHeight="1">
      <c r="A471" s="20" t="s">
        <v>1944</v>
      </c>
      <c r="B471" s="59">
        <v>1147</v>
      </c>
      <c r="C471" s="60" t="s">
        <v>1962</v>
      </c>
      <c r="D471" s="39"/>
      <c r="E471" s="39"/>
      <c r="F471" s="7" t="s">
        <v>1746</v>
      </c>
      <c r="G471" s="89"/>
      <c r="H471" s="89"/>
      <c r="I471" s="86"/>
      <c r="J471" s="67"/>
      <c r="K471" s="106"/>
      <c r="L471" s="106"/>
      <c r="M471" s="106"/>
      <c r="N471" s="106"/>
      <c r="O471" s="8"/>
      <c r="P471" s="62"/>
      <c r="Q471" s="59">
        <v>1</v>
      </c>
      <c r="R471" s="62"/>
      <c r="S471" s="62"/>
      <c r="T471" s="122"/>
      <c r="U471" s="63"/>
      <c r="V471" s="63"/>
    </row>
    <row r="472" spans="1:22" ht="27" customHeight="1">
      <c r="A472" s="20" t="s">
        <v>1944</v>
      </c>
      <c r="B472" s="59">
        <v>1147</v>
      </c>
      <c r="C472" s="60" t="s">
        <v>1963</v>
      </c>
      <c r="D472" s="39"/>
      <c r="E472" s="39"/>
      <c r="F472" s="7" t="s">
        <v>1984</v>
      </c>
      <c r="G472" s="89"/>
      <c r="H472" s="89"/>
      <c r="I472" s="86"/>
      <c r="J472" s="67"/>
      <c r="K472" s="106"/>
      <c r="L472" s="106"/>
      <c r="M472" s="106"/>
      <c r="N472" s="106"/>
      <c r="O472" s="8">
        <v>1</v>
      </c>
      <c r="P472" s="62"/>
      <c r="Q472" s="59"/>
      <c r="R472" s="62"/>
      <c r="S472" s="62"/>
      <c r="T472" s="122"/>
      <c r="U472" s="63"/>
      <c r="V472" s="63"/>
    </row>
    <row r="473" spans="1:22" ht="27" customHeight="1">
      <c r="A473" s="20" t="s">
        <v>1944</v>
      </c>
      <c r="B473" s="59">
        <v>1147</v>
      </c>
      <c r="C473" s="60" t="s">
        <v>1963</v>
      </c>
      <c r="D473" s="39"/>
      <c r="E473" s="39"/>
      <c r="F473" s="7" t="s">
        <v>1984</v>
      </c>
      <c r="G473" s="89"/>
      <c r="H473" s="89"/>
      <c r="I473" s="86"/>
      <c r="J473" s="67"/>
      <c r="K473" s="106"/>
      <c r="L473" s="106"/>
      <c r="M473" s="106"/>
      <c r="N473" s="106"/>
      <c r="O473" s="8"/>
      <c r="P473" s="62"/>
      <c r="Q473" s="59">
        <v>1</v>
      </c>
      <c r="R473" s="62"/>
      <c r="S473" s="62"/>
      <c r="T473" s="122"/>
      <c r="U473" s="63"/>
      <c r="V473" s="63"/>
    </row>
    <row r="474" spans="1:22" ht="27" customHeight="1">
      <c r="A474" s="20" t="s">
        <v>1944</v>
      </c>
      <c r="B474" s="59">
        <v>1147</v>
      </c>
      <c r="C474" s="60" t="s">
        <v>1964</v>
      </c>
      <c r="D474" s="39"/>
      <c r="E474" s="39"/>
      <c r="F474" s="7" t="s">
        <v>1985</v>
      </c>
      <c r="G474" s="89"/>
      <c r="H474" s="89"/>
      <c r="I474" s="86"/>
      <c r="J474" s="67"/>
      <c r="K474" s="106"/>
      <c r="L474" s="106"/>
      <c r="M474" s="106"/>
      <c r="N474" s="106"/>
      <c r="O474" s="8">
        <v>1</v>
      </c>
      <c r="P474" s="62"/>
      <c r="Q474" s="59"/>
      <c r="R474" s="62"/>
      <c r="S474" s="62"/>
      <c r="T474" s="122"/>
      <c r="U474" s="63"/>
      <c r="V474" s="63"/>
    </row>
    <row r="475" spans="1:22" ht="27" customHeight="1">
      <c r="A475" s="20" t="s">
        <v>1944</v>
      </c>
      <c r="B475" s="59">
        <v>1147</v>
      </c>
      <c r="C475" s="60" t="s">
        <v>1964</v>
      </c>
      <c r="D475" s="39"/>
      <c r="E475" s="39"/>
      <c r="F475" s="7" t="s">
        <v>1985</v>
      </c>
      <c r="G475" s="89"/>
      <c r="H475" s="89"/>
      <c r="I475" s="86"/>
      <c r="J475" s="67"/>
      <c r="K475" s="106"/>
      <c r="L475" s="106"/>
      <c r="M475" s="106"/>
      <c r="N475" s="106"/>
      <c r="O475" s="8"/>
      <c r="P475" s="62"/>
      <c r="Q475" s="59">
        <v>1</v>
      </c>
      <c r="R475" s="62"/>
      <c r="S475" s="62"/>
      <c r="T475" s="122"/>
      <c r="U475" s="63"/>
      <c r="V475" s="63"/>
    </row>
    <row r="476" spans="1:22" ht="27" customHeight="1">
      <c r="A476" s="20" t="s">
        <v>1944</v>
      </c>
      <c r="B476" s="59">
        <v>1147</v>
      </c>
      <c r="C476" s="60" t="s">
        <v>1965</v>
      </c>
      <c r="D476" s="39"/>
      <c r="E476" s="39"/>
      <c r="F476" s="7" t="s">
        <v>1986</v>
      </c>
      <c r="G476" s="89"/>
      <c r="H476" s="89"/>
      <c r="I476" s="86"/>
      <c r="J476" s="67"/>
      <c r="K476" s="106"/>
      <c r="L476" s="106"/>
      <c r="M476" s="106"/>
      <c r="N476" s="106"/>
      <c r="O476" s="8">
        <v>1</v>
      </c>
      <c r="P476" s="62"/>
      <c r="Q476" s="59"/>
      <c r="R476" s="62"/>
      <c r="S476" s="62"/>
      <c r="T476" s="122"/>
      <c r="U476" s="63"/>
      <c r="V476" s="63"/>
    </row>
    <row r="477" spans="1:22" ht="27" customHeight="1">
      <c r="A477" s="20" t="s">
        <v>1944</v>
      </c>
      <c r="B477" s="59">
        <v>1147</v>
      </c>
      <c r="C477" s="60" t="s">
        <v>1966</v>
      </c>
      <c r="D477" s="39"/>
      <c r="E477" s="39"/>
      <c r="F477" s="7" t="s">
        <v>1987</v>
      </c>
      <c r="G477" s="89"/>
      <c r="H477" s="89"/>
      <c r="I477" s="86"/>
      <c r="J477" s="67"/>
      <c r="K477" s="106"/>
      <c r="L477" s="106"/>
      <c r="M477" s="106"/>
      <c r="N477" s="106"/>
      <c r="O477" s="8">
        <v>1</v>
      </c>
      <c r="P477" s="62"/>
      <c r="Q477" s="59"/>
      <c r="R477" s="62"/>
      <c r="S477" s="62"/>
      <c r="T477" s="122"/>
      <c r="U477" s="63"/>
      <c r="V477" s="63"/>
    </row>
    <row r="478" spans="1:22" ht="27" customHeight="1">
      <c r="A478" s="20" t="s">
        <v>1944</v>
      </c>
      <c r="B478" s="59">
        <v>1147</v>
      </c>
      <c r="C478" s="60" t="s">
        <v>1967</v>
      </c>
      <c r="D478" s="39"/>
      <c r="E478" s="39"/>
      <c r="F478" s="7" t="s">
        <v>1988</v>
      </c>
      <c r="G478" s="89"/>
      <c r="H478" s="89"/>
      <c r="I478" s="86"/>
      <c r="J478" s="67"/>
      <c r="K478" s="106"/>
      <c r="L478" s="106"/>
      <c r="M478" s="106"/>
      <c r="N478" s="106"/>
      <c r="O478" s="8">
        <v>1</v>
      </c>
      <c r="P478" s="62"/>
      <c r="Q478" s="59"/>
      <c r="R478" s="62"/>
      <c r="S478" s="62"/>
      <c r="T478" s="122"/>
      <c r="U478" s="63"/>
      <c r="V478" s="63"/>
    </row>
    <row r="479" spans="1:22" ht="27" customHeight="1">
      <c r="A479" s="20" t="s">
        <v>1944</v>
      </c>
      <c r="B479" s="59">
        <v>1147</v>
      </c>
      <c r="C479" s="60" t="s">
        <v>1968</v>
      </c>
      <c r="D479" s="39"/>
      <c r="E479" s="39"/>
      <c r="F479" s="7" t="s">
        <v>1989</v>
      </c>
      <c r="G479" s="89"/>
      <c r="H479" s="89"/>
      <c r="I479" s="86"/>
      <c r="J479" s="67"/>
      <c r="K479" s="106"/>
      <c r="L479" s="106"/>
      <c r="M479" s="106"/>
      <c r="N479" s="106"/>
      <c r="O479" s="8">
        <v>1</v>
      </c>
      <c r="P479" s="62"/>
      <c r="Q479" s="59"/>
      <c r="R479" s="62"/>
      <c r="S479" s="62"/>
      <c r="T479" s="122"/>
      <c r="U479" s="63"/>
      <c r="V479" s="63"/>
    </row>
    <row r="480" spans="1:22" ht="27" customHeight="1">
      <c r="A480" s="12" t="s">
        <v>1945</v>
      </c>
      <c r="B480" s="13">
        <v>433</v>
      </c>
      <c r="C480" s="27"/>
      <c r="D480" s="13"/>
      <c r="E480" s="55"/>
      <c r="F480" s="13"/>
      <c r="G480" s="13"/>
      <c r="H480" s="13"/>
      <c r="I480" s="13"/>
      <c r="J480" s="13"/>
      <c r="K480" s="13"/>
      <c r="L480" s="13"/>
      <c r="M480" s="13"/>
      <c r="N480" s="13"/>
      <c r="O480" s="14">
        <f>SUM(O437:O479)</f>
        <v>26</v>
      </c>
      <c r="P480" s="15"/>
      <c r="Q480" s="14">
        <f>SUM(Q437:Q479)</f>
        <v>17</v>
      </c>
      <c r="R480" s="15"/>
      <c r="S480" s="15">
        <f>SUM(S437:S479)</f>
        <v>0</v>
      </c>
      <c r="T480" s="123">
        <v>566092.93687500001</v>
      </c>
      <c r="U480" s="63"/>
      <c r="V480" s="63"/>
    </row>
    <row r="481" spans="1:22" ht="27" customHeight="1">
      <c r="A481" s="22" t="s">
        <v>2032</v>
      </c>
      <c r="B481" s="43">
        <v>496</v>
      </c>
      <c r="C481" s="51" t="s">
        <v>2012</v>
      </c>
      <c r="D481" s="50"/>
      <c r="E481" s="50"/>
      <c r="F481" s="46" t="s">
        <v>1990</v>
      </c>
      <c r="G481" s="82"/>
      <c r="H481" s="82"/>
      <c r="I481" s="67"/>
      <c r="J481" s="76"/>
      <c r="K481" s="68"/>
      <c r="L481" s="68"/>
      <c r="M481" s="68"/>
      <c r="N481" s="68"/>
      <c r="O481" s="47"/>
      <c r="P481" s="9"/>
      <c r="Q481" s="43">
        <v>1</v>
      </c>
      <c r="R481" s="9"/>
      <c r="S481" s="48"/>
      <c r="T481" s="122"/>
      <c r="U481" s="49"/>
      <c r="V481" s="49"/>
    </row>
    <row r="482" spans="1:22" ht="27" customHeight="1">
      <c r="A482" s="22" t="s">
        <v>2032</v>
      </c>
      <c r="B482" s="43">
        <v>496</v>
      </c>
      <c r="C482" s="51" t="s">
        <v>2012</v>
      </c>
      <c r="D482" s="50"/>
      <c r="E482" s="50"/>
      <c r="F482" s="46" t="s">
        <v>1990</v>
      </c>
      <c r="G482" s="82"/>
      <c r="H482" s="82"/>
      <c r="I482" s="67"/>
      <c r="J482" s="76"/>
      <c r="K482" s="68"/>
      <c r="L482" s="68"/>
      <c r="M482" s="68"/>
      <c r="N482" s="68"/>
      <c r="O482" s="47"/>
      <c r="P482" s="9"/>
      <c r="Q482" s="43">
        <v>1</v>
      </c>
      <c r="R482" s="9"/>
      <c r="S482" s="48"/>
      <c r="T482" s="122"/>
      <c r="U482" s="49"/>
      <c r="V482" s="49"/>
    </row>
    <row r="483" spans="1:22" ht="27" customHeight="1">
      <c r="A483" s="22" t="s">
        <v>2032</v>
      </c>
      <c r="B483" s="43">
        <v>496</v>
      </c>
      <c r="C483" s="51" t="s">
        <v>1991</v>
      </c>
      <c r="D483" s="50"/>
      <c r="E483" s="50"/>
      <c r="F483" s="46" t="s">
        <v>1991</v>
      </c>
      <c r="G483" s="82"/>
      <c r="H483" s="82"/>
      <c r="I483" s="67"/>
      <c r="J483" s="76"/>
      <c r="K483" s="68"/>
      <c r="L483" s="68"/>
      <c r="M483" s="68"/>
      <c r="N483" s="68"/>
      <c r="O483" s="47"/>
      <c r="P483" s="9"/>
      <c r="Q483" s="43">
        <v>1</v>
      </c>
      <c r="R483" s="9"/>
      <c r="S483" s="48"/>
      <c r="T483" s="122"/>
      <c r="U483" s="49"/>
      <c r="V483" s="49"/>
    </row>
    <row r="484" spans="1:22" ht="27" customHeight="1">
      <c r="A484" s="22" t="s">
        <v>2032</v>
      </c>
      <c r="B484" s="43">
        <v>496</v>
      </c>
      <c r="C484" s="51" t="s">
        <v>2013</v>
      </c>
      <c r="D484" s="50"/>
      <c r="E484" s="50"/>
      <c r="F484" s="46" t="s">
        <v>1992</v>
      </c>
      <c r="G484" s="82"/>
      <c r="H484" s="82"/>
      <c r="I484" s="67"/>
      <c r="J484" s="76"/>
      <c r="K484" s="68"/>
      <c r="L484" s="68"/>
      <c r="M484" s="68"/>
      <c r="N484" s="68"/>
      <c r="O484" s="47"/>
      <c r="P484" s="9"/>
      <c r="Q484" s="43">
        <v>1</v>
      </c>
      <c r="R484" s="9"/>
      <c r="S484" s="48"/>
      <c r="T484" s="122"/>
      <c r="U484" s="49"/>
      <c r="V484" s="49"/>
    </row>
    <row r="485" spans="1:22" ht="27" customHeight="1">
      <c r="A485" s="22" t="s">
        <v>2032</v>
      </c>
      <c r="B485" s="43">
        <v>496</v>
      </c>
      <c r="C485" s="51" t="s">
        <v>2014</v>
      </c>
      <c r="D485" s="50"/>
      <c r="E485" s="50"/>
      <c r="F485" s="46" t="s">
        <v>1993</v>
      </c>
      <c r="G485" s="82"/>
      <c r="H485" s="82"/>
      <c r="I485" s="67"/>
      <c r="J485" s="76"/>
      <c r="K485" s="68"/>
      <c r="L485" s="68"/>
      <c r="M485" s="68"/>
      <c r="N485" s="68"/>
      <c r="O485" s="47">
        <v>1</v>
      </c>
      <c r="P485" s="9"/>
      <c r="Q485" s="43"/>
      <c r="R485" s="9"/>
      <c r="S485" s="48"/>
      <c r="T485" s="122"/>
      <c r="U485" s="49"/>
      <c r="V485" s="49"/>
    </row>
    <row r="486" spans="1:22" ht="27" customHeight="1">
      <c r="A486" s="22" t="s">
        <v>2032</v>
      </c>
      <c r="B486" s="43">
        <v>496</v>
      </c>
      <c r="C486" s="51" t="s">
        <v>2015</v>
      </c>
      <c r="D486" s="50"/>
      <c r="E486" s="50"/>
      <c r="F486" s="46" t="s">
        <v>1994</v>
      </c>
      <c r="G486" s="82"/>
      <c r="H486" s="82"/>
      <c r="I486" s="67"/>
      <c r="J486" s="76"/>
      <c r="K486" s="68"/>
      <c r="L486" s="68"/>
      <c r="M486" s="68"/>
      <c r="N486" s="68"/>
      <c r="O486" s="47">
        <v>1</v>
      </c>
      <c r="P486" s="9"/>
      <c r="Q486" s="43"/>
      <c r="R486" s="9"/>
      <c r="S486" s="48"/>
      <c r="T486" s="122"/>
      <c r="U486" s="49"/>
      <c r="V486" s="49"/>
    </row>
    <row r="487" spans="1:22" ht="27" customHeight="1">
      <c r="A487" s="22" t="s">
        <v>2032</v>
      </c>
      <c r="B487" s="43">
        <v>496</v>
      </c>
      <c r="C487" s="51" t="s">
        <v>2015</v>
      </c>
      <c r="D487" s="50"/>
      <c r="E487" s="50"/>
      <c r="F487" s="46" t="s">
        <v>1994</v>
      </c>
      <c r="G487" s="82"/>
      <c r="H487" s="82"/>
      <c r="I487" s="67"/>
      <c r="J487" s="76"/>
      <c r="K487" s="68"/>
      <c r="L487" s="68"/>
      <c r="M487" s="68"/>
      <c r="N487" s="68"/>
      <c r="O487" s="47"/>
      <c r="P487" s="9"/>
      <c r="Q487" s="43">
        <v>1</v>
      </c>
      <c r="R487" s="9"/>
      <c r="S487" s="48"/>
      <c r="T487" s="122"/>
      <c r="U487" s="49"/>
      <c r="V487" s="49"/>
    </row>
    <row r="488" spans="1:22" ht="27" customHeight="1">
      <c r="A488" s="22" t="s">
        <v>2032</v>
      </c>
      <c r="B488" s="43">
        <v>496</v>
      </c>
      <c r="C488" s="51" t="s">
        <v>2016</v>
      </c>
      <c r="D488" s="50"/>
      <c r="E488" s="50"/>
      <c r="F488" s="46" t="s">
        <v>1995</v>
      </c>
      <c r="G488" s="82"/>
      <c r="H488" s="82"/>
      <c r="I488" s="67"/>
      <c r="J488" s="76"/>
      <c r="K488" s="68"/>
      <c r="L488" s="68"/>
      <c r="M488" s="68"/>
      <c r="N488" s="68"/>
      <c r="O488" s="47">
        <v>1</v>
      </c>
      <c r="P488" s="9"/>
      <c r="Q488" s="43"/>
      <c r="R488" s="9"/>
      <c r="S488" s="48"/>
      <c r="T488" s="122"/>
      <c r="U488" s="49"/>
      <c r="V488" s="49"/>
    </row>
    <row r="489" spans="1:22" ht="27" customHeight="1">
      <c r="A489" s="22" t="s">
        <v>2032</v>
      </c>
      <c r="B489" s="43">
        <v>496</v>
      </c>
      <c r="C489" s="51" t="s">
        <v>2013</v>
      </c>
      <c r="D489" s="50"/>
      <c r="E489" s="50"/>
      <c r="F489" s="46" t="s">
        <v>1992</v>
      </c>
      <c r="G489" s="82"/>
      <c r="H489" s="82"/>
      <c r="I489" s="67"/>
      <c r="J489" s="76"/>
      <c r="K489" s="68"/>
      <c r="L489" s="68"/>
      <c r="M489" s="68"/>
      <c r="N489" s="68"/>
      <c r="O489" s="47"/>
      <c r="P489" s="9"/>
      <c r="Q489" s="43">
        <v>1</v>
      </c>
      <c r="R489" s="9"/>
      <c r="S489" s="48"/>
      <c r="T489" s="122"/>
      <c r="U489" s="49"/>
      <c r="V489" s="49"/>
    </row>
    <row r="490" spans="1:22" ht="27" customHeight="1">
      <c r="A490" s="22" t="s">
        <v>2032</v>
      </c>
      <c r="B490" s="43">
        <v>496</v>
      </c>
      <c r="C490" s="51" t="s">
        <v>2017</v>
      </c>
      <c r="D490" s="50"/>
      <c r="E490" s="50"/>
      <c r="F490" s="46" t="s">
        <v>1996</v>
      </c>
      <c r="G490" s="82"/>
      <c r="H490" s="82"/>
      <c r="I490" s="67"/>
      <c r="J490" s="76"/>
      <c r="K490" s="68"/>
      <c r="L490" s="68"/>
      <c r="M490" s="68"/>
      <c r="N490" s="68"/>
      <c r="O490" s="47">
        <v>1</v>
      </c>
      <c r="P490" s="9"/>
      <c r="Q490" s="43"/>
      <c r="R490" s="9"/>
      <c r="S490" s="48"/>
      <c r="T490" s="122"/>
      <c r="U490" s="49"/>
      <c r="V490" s="49"/>
    </row>
    <row r="491" spans="1:22" ht="27" customHeight="1">
      <c r="A491" s="22" t="s">
        <v>2032</v>
      </c>
      <c r="B491" s="43">
        <v>496</v>
      </c>
      <c r="C491" s="51" t="s">
        <v>2018</v>
      </c>
      <c r="D491" s="50"/>
      <c r="E491" s="50"/>
      <c r="F491" s="7" t="s">
        <v>1997</v>
      </c>
      <c r="G491" s="82"/>
      <c r="H491" s="82"/>
      <c r="I491" s="67"/>
      <c r="J491" s="76"/>
      <c r="K491" s="68"/>
      <c r="L491" s="68"/>
      <c r="M491" s="68"/>
      <c r="N491" s="68"/>
      <c r="O491" s="47"/>
      <c r="P491" s="9"/>
      <c r="Q491" s="43">
        <v>1</v>
      </c>
      <c r="R491" s="9"/>
      <c r="S491" s="48"/>
      <c r="T491" s="122"/>
      <c r="U491" s="49"/>
      <c r="V491" s="49"/>
    </row>
    <row r="492" spans="1:22" ht="27" customHeight="1">
      <c r="A492" s="22" t="s">
        <v>2032</v>
      </c>
      <c r="B492" s="43">
        <v>496</v>
      </c>
      <c r="C492" s="51" t="s">
        <v>2019</v>
      </c>
      <c r="D492" s="50"/>
      <c r="E492" s="50"/>
      <c r="F492" s="7" t="s">
        <v>1998</v>
      </c>
      <c r="G492" s="82"/>
      <c r="H492" s="82"/>
      <c r="I492" s="67"/>
      <c r="J492" s="76"/>
      <c r="K492" s="68"/>
      <c r="L492" s="68"/>
      <c r="M492" s="68"/>
      <c r="N492" s="68"/>
      <c r="O492" s="47">
        <v>1</v>
      </c>
      <c r="P492" s="9"/>
      <c r="Q492" s="43"/>
      <c r="R492" s="9"/>
      <c r="S492" s="48"/>
      <c r="T492" s="122"/>
      <c r="U492" s="49"/>
      <c r="V492" s="49"/>
    </row>
    <row r="493" spans="1:22" ht="27" customHeight="1">
      <c r="A493" s="22" t="s">
        <v>2032</v>
      </c>
      <c r="B493" s="43">
        <v>496</v>
      </c>
      <c r="C493" s="51" t="s">
        <v>2018</v>
      </c>
      <c r="D493" s="50"/>
      <c r="E493" s="50"/>
      <c r="F493" s="7" t="s">
        <v>1997</v>
      </c>
      <c r="G493" s="82"/>
      <c r="H493" s="82"/>
      <c r="I493" s="67"/>
      <c r="J493" s="76"/>
      <c r="K493" s="68"/>
      <c r="L493" s="68"/>
      <c r="M493" s="68"/>
      <c r="N493" s="68"/>
      <c r="O493" s="47">
        <v>1</v>
      </c>
      <c r="P493" s="9"/>
      <c r="Q493" s="43"/>
      <c r="R493" s="9"/>
      <c r="S493" s="48"/>
      <c r="T493" s="122"/>
      <c r="U493" s="49"/>
      <c r="V493" s="49"/>
    </row>
    <row r="494" spans="1:22" ht="27" customHeight="1">
      <c r="A494" s="22" t="s">
        <v>2032</v>
      </c>
      <c r="B494" s="43">
        <v>496</v>
      </c>
      <c r="C494" s="51" t="s">
        <v>2020</v>
      </c>
      <c r="D494" s="50"/>
      <c r="E494" s="50"/>
      <c r="F494" s="7" t="s">
        <v>1999</v>
      </c>
      <c r="G494" s="82"/>
      <c r="H494" s="82"/>
      <c r="I494" s="67"/>
      <c r="J494" s="76"/>
      <c r="K494" s="68"/>
      <c r="L494" s="68"/>
      <c r="M494" s="68"/>
      <c r="N494" s="68"/>
      <c r="O494" s="47">
        <v>1</v>
      </c>
      <c r="P494" s="9"/>
      <c r="Q494" s="43"/>
      <c r="R494" s="9"/>
      <c r="S494" s="48"/>
      <c r="T494" s="122"/>
      <c r="U494" s="49"/>
      <c r="V494" s="49"/>
    </row>
    <row r="495" spans="1:22" ht="27" customHeight="1">
      <c r="A495" s="22" t="s">
        <v>2032</v>
      </c>
      <c r="B495" s="43">
        <v>496</v>
      </c>
      <c r="C495" s="51" t="s">
        <v>2021</v>
      </c>
      <c r="D495" s="50"/>
      <c r="E495" s="50"/>
      <c r="F495" s="7" t="s">
        <v>2000</v>
      </c>
      <c r="G495" s="82"/>
      <c r="H495" s="82"/>
      <c r="I495" s="67"/>
      <c r="J495" s="76"/>
      <c r="K495" s="68"/>
      <c r="L495" s="68"/>
      <c r="M495" s="68"/>
      <c r="N495" s="68"/>
      <c r="O495" s="47">
        <v>1</v>
      </c>
      <c r="P495" s="9"/>
      <c r="Q495" s="43"/>
      <c r="R495" s="9"/>
      <c r="S495" s="48"/>
      <c r="T495" s="122"/>
      <c r="U495" s="49"/>
      <c r="V495" s="49"/>
    </row>
    <row r="496" spans="1:22" ht="27" customHeight="1">
      <c r="A496" s="22" t="s">
        <v>2033</v>
      </c>
      <c r="B496" s="43">
        <v>520</v>
      </c>
      <c r="C496" s="51" t="s">
        <v>2022</v>
      </c>
      <c r="D496" s="174"/>
      <c r="E496" s="174"/>
      <c r="F496" s="46" t="s">
        <v>2001</v>
      </c>
      <c r="G496" s="82"/>
      <c r="H496" s="82"/>
      <c r="I496" s="67"/>
      <c r="J496" s="76"/>
      <c r="K496" s="68"/>
      <c r="L496" s="68"/>
      <c r="M496" s="68"/>
      <c r="N496" s="68"/>
      <c r="O496" s="47"/>
      <c r="P496" s="9"/>
      <c r="Q496" s="43">
        <v>1</v>
      </c>
      <c r="R496" s="9"/>
      <c r="S496" s="48"/>
      <c r="T496" s="122"/>
      <c r="U496" s="49"/>
      <c r="V496" s="49"/>
    </row>
    <row r="497" spans="1:22" ht="27" customHeight="1">
      <c r="A497" s="22" t="s">
        <v>2033</v>
      </c>
      <c r="B497" s="43">
        <v>520</v>
      </c>
      <c r="C497" s="51" t="s">
        <v>2023</v>
      </c>
      <c r="D497" s="174"/>
      <c r="E497" s="174"/>
      <c r="F497" s="46" t="s">
        <v>2002</v>
      </c>
      <c r="G497" s="82"/>
      <c r="H497" s="82"/>
      <c r="I497" s="67"/>
      <c r="J497" s="76"/>
      <c r="K497" s="68"/>
      <c r="L497" s="68"/>
      <c r="M497" s="68"/>
      <c r="N497" s="68"/>
      <c r="O497" s="47"/>
      <c r="P497" s="9"/>
      <c r="Q497" s="43">
        <v>1</v>
      </c>
      <c r="R497" s="9"/>
      <c r="S497" s="48"/>
      <c r="T497" s="122"/>
      <c r="U497" s="49"/>
      <c r="V497" s="49"/>
    </row>
    <row r="498" spans="1:22" ht="27" customHeight="1">
      <c r="A498" s="22" t="s">
        <v>2033</v>
      </c>
      <c r="B498" s="43">
        <v>520</v>
      </c>
      <c r="C498" s="51" t="s">
        <v>2001</v>
      </c>
      <c r="D498" s="174"/>
      <c r="E498" s="174"/>
      <c r="F498" s="46" t="s">
        <v>2001</v>
      </c>
      <c r="G498" s="82"/>
      <c r="H498" s="82"/>
      <c r="I498" s="67"/>
      <c r="J498" s="76"/>
      <c r="K498" s="68"/>
      <c r="L498" s="68"/>
      <c r="M498" s="68"/>
      <c r="N498" s="68"/>
      <c r="O498" s="47">
        <v>1</v>
      </c>
      <c r="P498" s="9"/>
      <c r="Q498" s="43"/>
      <c r="R498" s="9"/>
      <c r="S498" s="48"/>
      <c r="T498" s="122"/>
      <c r="U498" s="49"/>
      <c r="V498" s="49"/>
    </row>
    <row r="499" spans="1:22" ht="27" customHeight="1">
      <c r="A499" s="22" t="s">
        <v>2033</v>
      </c>
      <c r="B499" s="43">
        <v>520</v>
      </c>
      <c r="C499" s="51" t="s">
        <v>2003</v>
      </c>
      <c r="D499" s="174"/>
      <c r="E499" s="174"/>
      <c r="F499" s="46" t="s">
        <v>2003</v>
      </c>
      <c r="G499" s="82"/>
      <c r="H499" s="82"/>
      <c r="I499" s="67"/>
      <c r="J499" s="76"/>
      <c r="K499" s="68"/>
      <c r="L499" s="68"/>
      <c r="M499" s="68"/>
      <c r="N499" s="68"/>
      <c r="O499" s="47"/>
      <c r="P499" s="9"/>
      <c r="Q499" s="43">
        <v>1</v>
      </c>
      <c r="R499" s="9"/>
      <c r="S499" s="48"/>
      <c r="T499" s="122"/>
      <c r="U499" s="49"/>
      <c r="V499" s="49"/>
    </row>
    <row r="500" spans="1:22" ht="27" customHeight="1">
      <c r="A500" s="22" t="s">
        <v>2033</v>
      </c>
      <c r="B500" s="43">
        <v>520</v>
      </c>
      <c r="C500" s="51" t="s">
        <v>2002</v>
      </c>
      <c r="D500" s="174"/>
      <c r="E500" s="174"/>
      <c r="F500" s="46" t="s">
        <v>2002</v>
      </c>
      <c r="G500" s="82"/>
      <c r="H500" s="82"/>
      <c r="I500" s="67"/>
      <c r="J500" s="76"/>
      <c r="K500" s="68"/>
      <c r="L500" s="68"/>
      <c r="M500" s="68"/>
      <c r="N500" s="68"/>
      <c r="O500" s="47">
        <v>1</v>
      </c>
      <c r="P500" s="9"/>
      <c r="Q500" s="43"/>
      <c r="R500" s="9"/>
      <c r="S500" s="48"/>
      <c r="T500" s="122"/>
      <c r="U500" s="49"/>
      <c r="V500" s="49"/>
    </row>
    <row r="501" spans="1:22" ht="27" customHeight="1">
      <c r="A501" s="22" t="s">
        <v>2033</v>
      </c>
      <c r="B501" s="43">
        <v>520</v>
      </c>
      <c r="C501" s="51" t="s">
        <v>2001</v>
      </c>
      <c r="D501" s="174"/>
      <c r="E501" s="174"/>
      <c r="F501" s="46" t="s">
        <v>2001</v>
      </c>
      <c r="G501" s="82"/>
      <c r="H501" s="82"/>
      <c r="I501" s="67"/>
      <c r="J501" s="76"/>
      <c r="K501" s="68"/>
      <c r="L501" s="68"/>
      <c r="M501" s="68"/>
      <c r="N501" s="68"/>
      <c r="O501" s="47">
        <v>1</v>
      </c>
      <c r="P501" s="9"/>
      <c r="Q501" s="43"/>
      <c r="R501" s="9"/>
      <c r="S501" s="48"/>
      <c r="T501" s="122"/>
      <c r="U501" s="49"/>
      <c r="V501" s="49"/>
    </row>
    <row r="502" spans="1:22" ht="27" customHeight="1">
      <c r="A502" s="22" t="s">
        <v>2034</v>
      </c>
      <c r="B502" s="43">
        <v>1052</v>
      </c>
      <c r="C502" s="51" t="s">
        <v>2024</v>
      </c>
      <c r="D502" s="174"/>
      <c r="E502" s="174"/>
      <c r="F502" s="46" t="s">
        <v>2004</v>
      </c>
      <c r="G502" s="82"/>
      <c r="H502" s="82"/>
      <c r="I502" s="67"/>
      <c r="J502" s="76"/>
      <c r="K502" s="68"/>
      <c r="L502" s="68"/>
      <c r="M502" s="68"/>
      <c r="N502" s="68"/>
      <c r="O502" s="47"/>
      <c r="P502" s="9"/>
      <c r="Q502" s="43">
        <v>1</v>
      </c>
      <c r="R502" s="9"/>
      <c r="S502" s="48"/>
      <c r="T502" s="122"/>
      <c r="U502" s="49"/>
      <c r="V502" s="49"/>
    </row>
    <row r="503" spans="1:22" ht="27" customHeight="1">
      <c r="A503" s="22" t="s">
        <v>2034</v>
      </c>
      <c r="B503" s="43">
        <v>1052</v>
      </c>
      <c r="C503" s="51" t="s">
        <v>2025</v>
      </c>
      <c r="D503" s="174"/>
      <c r="E503" s="174"/>
      <c r="F503" s="46" t="s">
        <v>2005</v>
      </c>
      <c r="G503" s="82"/>
      <c r="H503" s="82"/>
      <c r="I503" s="67"/>
      <c r="J503" s="76"/>
      <c r="K503" s="68"/>
      <c r="L503" s="68"/>
      <c r="M503" s="68"/>
      <c r="N503" s="68"/>
      <c r="O503" s="47"/>
      <c r="P503" s="9"/>
      <c r="Q503" s="43">
        <v>1</v>
      </c>
      <c r="R503" s="9"/>
      <c r="S503" s="48"/>
      <c r="T503" s="122"/>
      <c r="U503" s="49"/>
      <c r="V503" s="49"/>
    </row>
    <row r="504" spans="1:22" ht="27" customHeight="1">
      <c r="A504" s="22" t="s">
        <v>2034</v>
      </c>
      <c r="B504" s="43">
        <v>1052</v>
      </c>
      <c r="C504" s="51" t="s">
        <v>2025</v>
      </c>
      <c r="D504" s="174"/>
      <c r="E504" s="174"/>
      <c r="F504" s="46" t="s">
        <v>2005</v>
      </c>
      <c r="G504" s="82"/>
      <c r="H504" s="82"/>
      <c r="I504" s="67"/>
      <c r="J504" s="76"/>
      <c r="K504" s="68"/>
      <c r="L504" s="68"/>
      <c r="M504" s="68"/>
      <c r="N504" s="68"/>
      <c r="O504" s="47">
        <v>1</v>
      </c>
      <c r="P504" s="9"/>
      <c r="Q504" s="43"/>
      <c r="R504" s="9"/>
      <c r="S504" s="48"/>
      <c r="T504" s="122"/>
      <c r="U504" s="49"/>
      <c r="V504" s="49"/>
    </row>
    <row r="505" spans="1:22" ht="27" customHeight="1">
      <c r="A505" s="22" t="s">
        <v>2034</v>
      </c>
      <c r="B505" s="43">
        <v>1052</v>
      </c>
      <c r="C505" s="51" t="s">
        <v>2025</v>
      </c>
      <c r="D505" s="174"/>
      <c r="E505" s="174"/>
      <c r="F505" s="46" t="s">
        <v>2005</v>
      </c>
      <c r="G505" s="82"/>
      <c r="H505" s="82"/>
      <c r="I505" s="67"/>
      <c r="J505" s="76"/>
      <c r="K505" s="68"/>
      <c r="L505" s="68"/>
      <c r="M505" s="68"/>
      <c r="N505" s="68"/>
      <c r="O505" s="47"/>
      <c r="P505" s="9"/>
      <c r="Q505" s="43">
        <v>1</v>
      </c>
      <c r="R505" s="9"/>
      <c r="S505" s="48"/>
      <c r="T505" s="122"/>
      <c r="U505" s="49"/>
      <c r="V505" s="49"/>
    </row>
    <row r="506" spans="1:22" ht="27" customHeight="1">
      <c r="A506" s="22" t="s">
        <v>2034</v>
      </c>
      <c r="B506" s="43">
        <v>1052</v>
      </c>
      <c r="C506" s="51" t="s">
        <v>2025</v>
      </c>
      <c r="D506" s="174"/>
      <c r="E506" s="174"/>
      <c r="F506" s="46" t="s">
        <v>2005</v>
      </c>
      <c r="G506" s="82"/>
      <c r="H506" s="82"/>
      <c r="I506" s="67"/>
      <c r="J506" s="76"/>
      <c r="K506" s="68"/>
      <c r="L506" s="68"/>
      <c r="M506" s="68"/>
      <c r="N506" s="68"/>
      <c r="O506" s="47">
        <v>1</v>
      </c>
      <c r="P506" s="9"/>
      <c r="Q506" s="43"/>
      <c r="R506" s="9"/>
      <c r="S506" s="48"/>
      <c r="T506" s="122"/>
      <c r="U506" s="49"/>
      <c r="V506" s="49"/>
    </row>
    <row r="507" spans="1:22" ht="27" customHeight="1">
      <c r="A507" s="22" t="s">
        <v>2034</v>
      </c>
      <c r="B507" s="43">
        <v>1052</v>
      </c>
      <c r="C507" s="51" t="s">
        <v>2024</v>
      </c>
      <c r="D507" s="174"/>
      <c r="E507" s="174"/>
      <c r="F507" s="46" t="s">
        <v>2004</v>
      </c>
      <c r="G507" s="82"/>
      <c r="H507" s="82"/>
      <c r="I507" s="67"/>
      <c r="J507" s="76"/>
      <c r="K507" s="68"/>
      <c r="L507" s="68"/>
      <c r="M507" s="68"/>
      <c r="N507" s="68"/>
      <c r="O507" s="47">
        <v>1</v>
      </c>
      <c r="P507" s="9"/>
      <c r="Q507" s="43"/>
      <c r="R507" s="9"/>
      <c r="S507" s="48"/>
      <c r="T507" s="122"/>
      <c r="U507" s="49"/>
      <c r="V507" s="49"/>
    </row>
    <row r="508" spans="1:22" ht="27" customHeight="1">
      <c r="A508" s="22" t="s">
        <v>2035</v>
      </c>
      <c r="B508" s="43">
        <v>1089</v>
      </c>
      <c r="C508" s="51" t="s">
        <v>2026</v>
      </c>
      <c r="D508" s="174"/>
      <c r="E508" s="174"/>
      <c r="F508" s="46" t="s">
        <v>2006</v>
      </c>
      <c r="G508" s="82"/>
      <c r="H508" s="82"/>
      <c r="I508" s="67"/>
      <c r="J508" s="76"/>
      <c r="K508" s="68"/>
      <c r="L508" s="68"/>
      <c r="M508" s="68"/>
      <c r="N508" s="68"/>
      <c r="O508" s="47"/>
      <c r="P508" s="9"/>
      <c r="Q508" s="43">
        <v>1</v>
      </c>
      <c r="R508" s="9"/>
      <c r="S508" s="48"/>
      <c r="T508" s="122"/>
      <c r="U508" s="49"/>
      <c r="V508" s="49"/>
    </row>
    <row r="509" spans="1:22" ht="27" customHeight="1">
      <c r="A509" s="22" t="s">
        <v>2035</v>
      </c>
      <c r="B509" s="43">
        <v>1089</v>
      </c>
      <c r="C509" s="51" t="s">
        <v>2026</v>
      </c>
      <c r="D509" s="174"/>
      <c r="E509" s="174"/>
      <c r="F509" s="46" t="s">
        <v>2006</v>
      </c>
      <c r="G509" s="82"/>
      <c r="H509" s="82"/>
      <c r="I509" s="67"/>
      <c r="J509" s="76"/>
      <c r="K509" s="68"/>
      <c r="L509" s="68"/>
      <c r="M509" s="68"/>
      <c r="N509" s="68"/>
      <c r="O509" s="47"/>
      <c r="P509" s="9"/>
      <c r="Q509" s="43">
        <v>1</v>
      </c>
      <c r="R509" s="9"/>
      <c r="S509" s="48"/>
      <c r="T509" s="122"/>
      <c r="U509" s="49"/>
      <c r="V509" s="49"/>
    </row>
    <row r="510" spans="1:22" ht="27" customHeight="1">
      <c r="A510" s="22" t="s">
        <v>2035</v>
      </c>
      <c r="B510" s="43">
        <v>1089</v>
      </c>
      <c r="C510" s="51" t="s">
        <v>2027</v>
      </c>
      <c r="D510" s="174"/>
      <c r="E510" s="174"/>
      <c r="F510" s="46" t="s">
        <v>2007</v>
      </c>
      <c r="G510" s="82"/>
      <c r="H510" s="82"/>
      <c r="I510" s="67"/>
      <c r="J510" s="76"/>
      <c r="K510" s="68"/>
      <c r="L510" s="68"/>
      <c r="M510" s="68"/>
      <c r="N510" s="68"/>
      <c r="O510" s="47"/>
      <c r="P510" s="9"/>
      <c r="Q510" s="43">
        <v>1</v>
      </c>
      <c r="R510" s="9"/>
      <c r="S510" s="48"/>
      <c r="T510" s="122"/>
      <c r="U510" s="49"/>
      <c r="V510" s="49"/>
    </row>
    <row r="511" spans="1:22" ht="27" customHeight="1">
      <c r="A511" s="22" t="s">
        <v>2035</v>
      </c>
      <c r="B511" s="43">
        <v>1089</v>
      </c>
      <c r="C511" s="51" t="s">
        <v>2028</v>
      </c>
      <c r="D511" s="174"/>
      <c r="E511" s="174"/>
      <c r="F511" s="46" t="s">
        <v>2008</v>
      </c>
      <c r="G511" s="82"/>
      <c r="H511" s="82"/>
      <c r="I511" s="67"/>
      <c r="J511" s="76"/>
      <c r="K511" s="68"/>
      <c r="L511" s="68"/>
      <c r="M511" s="68"/>
      <c r="N511" s="68"/>
      <c r="O511" s="47"/>
      <c r="P511" s="9"/>
      <c r="Q511" s="43">
        <v>1</v>
      </c>
      <c r="R511" s="9"/>
      <c r="S511" s="48"/>
      <c r="T511" s="122"/>
      <c r="U511" s="49"/>
      <c r="V511" s="49"/>
    </row>
    <row r="512" spans="1:22" ht="27" customHeight="1">
      <c r="A512" s="22" t="s">
        <v>2035</v>
      </c>
      <c r="B512" s="43">
        <v>1089</v>
      </c>
      <c r="C512" s="51" t="s">
        <v>2029</v>
      </c>
      <c r="D512" s="174"/>
      <c r="E512" s="174"/>
      <c r="F512" s="46" t="s">
        <v>2009</v>
      </c>
      <c r="G512" s="82"/>
      <c r="H512" s="82"/>
      <c r="I512" s="67"/>
      <c r="J512" s="76"/>
      <c r="K512" s="68"/>
      <c r="L512" s="68"/>
      <c r="M512" s="68"/>
      <c r="N512" s="68"/>
      <c r="O512" s="47">
        <v>1</v>
      </c>
      <c r="P512" s="9"/>
      <c r="Q512" s="43"/>
      <c r="R512" s="9"/>
      <c r="S512" s="48"/>
      <c r="T512" s="122"/>
      <c r="U512" s="49"/>
      <c r="V512" s="49"/>
    </row>
    <row r="513" spans="1:22" ht="27" customHeight="1">
      <c r="A513" s="22" t="s">
        <v>2035</v>
      </c>
      <c r="B513" s="43">
        <v>1089</v>
      </c>
      <c r="C513" s="51" t="s">
        <v>2030</v>
      </c>
      <c r="D513" s="174"/>
      <c r="E513" s="174"/>
      <c r="F513" s="46" t="s">
        <v>2010</v>
      </c>
      <c r="G513" s="82"/>
      <c r="H513" s="82"/>
      <c r="I513" s="67"/>
      <c r="J513" s="76"/>
      <c r="K513" s="68"/>
      <c r="L513" s="68"/>
      <c r="M513" s="68"/>
      <c r="N513" s="68"/>
      <c r="O513" s="47">
        <v>1</v>
      </c>
      <c r="P513" s="9"/>
      <c r="Q513" s="43"/>
      <c r="R513" s="9"/>
      <c r="S513" s="48"/>
      <c r="T513" s="122"/>
      <c r="U513" s="49"/>
      <c r="V513" s="49"/>
    </row>
    <row r="514" spans="1:22" ht="27" customHeight="1">
      <c r="A514" s="22" t="s">
        <v>2035</v>
      </c>
      <c r="B514" s="43">
        <v>1089</v>
      </c>
      <c r="C514" s="51" t="s">
        <v>2030</v>
      </c>
      <c r="D514" s="174"/>
      <c r="E514" s="174"/>
      <c r="F514" s="46" t="s">
        <v>2010</v>
      </c>
      <c r="G514" s="82"/>
      <c r="H514" s="82"/>
      <c r="I514" s="67"/>
      <c r="J514" s="76"/>
      <c r="K514" s="68"/>
      <c r="L514" s="68"/>
      <c r="M514" s="68"/>
      <c r="N514" s="68"/>
      <c r="O514" s="47">
        <v>1</v>
      </c>
      <c r="P514" s="9"/>
      <c r="Q514" s="43"/>
      <c r="R514" s="9"/>
      <c r="S514" s="48"/>
      <c r="T514" s="122"/>
      <c r="U514" s="49"/>
      <c r="V514" s="49"/>
    </row>
    <row r="515" spans="1:22" ht="27" customHeight="1">
      <c r="A515" s="22" t="s">
        <v>2035</v>
      </c>
      <c r="B515" s="43">
        <v>1089</v>
      </c>
      <c r="C515" s="51" t="s">
        <v>2031</v>
      </c>
      <c r="D515" s="174"/>
      <c r="E515" s="174"/>
      <c r="F515" s="46" t="s">
        <v>2011</v>
      </c>
      <c r="G515" s="82"/>
      <c r="H515" s="82"/>
      <c r="I515" s="67"/>
      <c r="J515" s="76"/>
      <c r="K515" s="68"/>
      <c r="L515" s="68"/>
      <c r="M515" s="68"/>
      <c r="N515" s="68"/>
      <c r="O515" s="47">
        <v>1</v>
      </c>
      <c r="P515" s="9"/>
      <c r="Q515" s="43"/>
      <c r="R515" s="9"/>
      <c r="S515" s="48"/>
      <c r="T515" s="122"/>
      <c r="U515" s="49"/>
      <c r="V515" s="49"/>
    </row>
    <row r="516" spans="1:22" ht="27" customHeight="1">
      <c r="A516" s="12" t="s">
        <v>2036</v>
      </c>
      <c r="B516" s="13">
        <v>496</v>
      </c>
      <c r="C516" s="27"/>
      <c r="D516" s="13"/>
      <c r="E516" s="55"/>
      <c r="F516" s="13"/>
      <c r="G516" s="13"/>
      <c r="H516" s="13"/>
      <c r="I516" s="13"/>
      <c r="J516" s="13"/>
      <c r="K516" s="13"/>
      <c r="L516" s="13"/>
      <c r="M516" s="13"/>
      <c r="N516" s="13"/>
      <c r="O516" s="14">
        <f>SUM(O481:O515)</f>
        <v>18</v>
      </c>
      <c r="P516" s="15"/>
      <c r="Q516" s="14">
        <f>SUM(Q481:Q515)</f>
        <v>17</v>
      </c>
      <c r="R516" s="15"/>
      <c r="S516" s="15">
        <f>SUM(S481:S515)</f>
        <v>0</v>
      </c>
      <c r="T516" s="123">
        <v>222573.65862499998</v>
      </c>
      <c r="U516" s="16"/>
      <c r="V516" s="16"/>
    </row>
    <row r="517" spans="1:22" ht="27" customHeight="1">
      <c r="A517" s="19" t="s">
        <v>2037</v>
      </c>
      <c r="B517" s="6">
        <v>549</v>
      </c>
      <c r="C517" s="5" t="s">
        <v>2044</v>
      </c>
      <c r="D517" s="3" t="s">
        <v>120</v>
      </c>
      <c r="E517" s="3" t="s">
        <v>382</v>
      </c>
      <c r="F517" s="7" t="s">
        <v>2060</v>
      </c>
      <c r="G517" s="82" t="s">
        <v>736</v>
      </c>
      <c r="H517" s="82" t="s">
        <v>735</v>
      </c>
      <c r="I517" s="46" t="s">
        <v>496</v>
      </c>
      <c r="J517" s="67" t="s">
        <v>520</v>
      </c>
      <c r="K517" s="68">
        <v>5000</v>
      </c>
      <c r="L517" s="68">
        <v>10000</v>
      </c>
      <c r="M517" s="68">
        <v>50000</v>
      </c>
      <c r="N517" s="68">
        <v>100000</v>
      </c>
      <c r="O517" s="8"/>
      <c r="P517" s="9"/>
      <c r="Q517" s="6">
        <v>1</v>
      </c>
      <c r="R517" s="9"/>
      <c r="S517" s="9">
        <f>R517*0.01</f>
        <v>0</v>
      </c>
      <c r="T517" s="122">
        <v>11421.5698125</v>
      </c>
      <c r="U517" s="4"/>
      <c r="V517" s="4"/>
    </row>
    <row r="518" spans="1:22" ht="27" customHeight="1">
      <c r="A518" s="19" t="s">
        <v>2037</v>
      </c>
      <c r="B518" s="6">
        <v>549</v>
      </c>
      <c r="C518" s="5" t="s">
        <v>2045</v>
      </c>
      <c r="D518" s="3"/>
      <c r="E518" s="3"/>
      <c r="F518" s="7" t="s">
        <v>2061</v>
      </c>
      <c r="G518" s="82"/>
      <c r="H518" s="82"/>
      <c r="I518" s="46"/>
      <c r="J518" s="67"/>
      <c r="K518" s="68"/>
      <c r="L518" s="68"/>
      <c r="M518" s="68"/>
      <c r="N518" s="68"/>
      <c r="O518" s="8">
        <v>1</v>
      </c>
      <c r="P518" s="9"/>
      <c r="Q518" s="6"/>
      <c r="R518" s="9"/>
      <c r="S518" s="9"/>
      <c r="T518" s="122"/>
      <c r="U518" s="4"/>
      <c r="V518" s="4"/>
    </row>
    <row r="519" spans="1:22" ht="27" customHeight="1">
      <c r="A519" s="19" t="s">
        <v>2037</v>
      </c>
      <c r="B519" s="6">
        <v>549</v>
      </c>
      <c r="C519" s="5" t="s">
        <v>2045</v>
      </c>
      <c r="D519" s="3"/>
      <c r="E519" s="3"/>
      <c r="F519" s="7" t="s">
        <v>2061</v>
      </c>
      <c r="G519" s="82"/>
      <c r="H519" s="82"/>
      <c r="I519" s="46"/>
      <c r="J519" s="67"/>
      <c r="K519" s="68"/>
      <c r="L519" s="68"/>
      <c r="M519" s="68"/>
      <c r="N519" s="68"/>
      <c r="O519" s="8"/>
      <c r="P519" s="9"/>
      <c r="Q519" s="6">
        <v>1</v>
      </c>
      <c r="R519" s="9"/>
      <c r="S519" s="9"/>
      <c r="T519" s="122"/>
      <c r="U519" s="4"/>
      <c r="V519" s="4"/>
    </row>
    <row r="520" spans="1:22" ht="27" customHeight="1">
      <c r="A520" s="19" t="s">
        <v>2037</v>
      </c>
      <c r="B520" s="6">
        <v>549</v>
      </c>
      <c r="C520" s="5" t="s">
        <v>2046</v>
      </c>
      <c r="D520" s="3"/>
      <c r="E520" s="3"/>
      <c r="F520" s="7" t="s">
        <v>2062</v>
      </c>
      <c r="G520" s="82"/>
      <c r="H520" s="82"/>
      <c r="I520" s="46"/>
      <c r="J520" s="67"/>
      <c r="K520" s="68"/>
      <c r="L520" s="68"/>
      <c r="M520" s="68"/>
      <c r="N520" s="68"/>
      <c r="O520" s="8"/>
      <c r="P520" s="9"/>
      <c r="Q520" s="6">
        <v>1</v>
      </c>
      <c r="R520" s="9"/>
      <c r="S520" s="9"/>
      <c r="T520" s="122"/>
      <c r="U520" s="4"/>
      <c r="V520" s="4"/>
    </row>
    <row r="521" spans="1:22" ht="27" customHeight="1">
      <c r="A521" s="19" t="s">
        <v>2037</v>
      </c>
      <c r="B521" s="6">
        <v>549</v>
      </c>
      <c r="C521" s="5" t="s">
        <v>2046</v>
      </c>
      <c r="D521" s="3"/>
      <c r="E521" s="3"/>
      <c r="F521" s="7" t="s">
        <v>2062</v>
      </c>
      <c r="G521" s="82"/>
      <c r="H521" s="82"/>
      <c r="I521" s="46"/>
      <c r="J521" s="67"/>
      <c r="K521" s="68"/>
      <c r="L521" s="68"/>
      <c r="M521" s="68"/>
      <c r="N521" s="68"/>
      <c r="O521" s="8">
        <v>1</v>
      </c>
      <c r="P521" s="9"/>
      <c r="Q521" s="6"/>
      <c r="R521" s="9"/>
      <c r="S521" s="9"/>
      <c r="T521" s="122"/>
      <c r="U521" s="4"/>
      <c r="V521" s="4"/>
    </row>
    <row r="522" spans="1:22" ht="27" customHeight="1">
      <c r="A522" s="19" t="s">
        <v>2037</v>
      </c>
      <c r="B522" s="6">
        <v>549</v>
      </c>
      <c r="C522" s="5" t="s">
        <v>2047</v>
      </c>
      <c r="D522" s="3"/>
      <c r="E522" s="3"/>
      <c r="F522" s="7" t="s">
        <v>2063</v>
      </c>
      <c r="G522" s="82"/>
      <c r="H522" s="82"/>
      <c r="I522" s="46"/>
      <c r="J522" s="67"/>
      <c r="K522" s="68"/>
      <c r="L522" s="68"/>
      <c r="M522" s="68"/>
      <c r="N522" s="68"/>
      <c r="O522" s="8"/>
      <c r="P522" s="9"/>
      <c r="Q522" s="6">
        <v>1</v>
      </c>
      <c r="R522" s="9"/>
      <c r="S522" s="9"/>
      <c r="T522" s="122"/>
      <c r="U522" s="4"/>
      <c r="V522" s="4"/>
    </row>
    <row r="523" spans="1:22" ht="27" customHeight="1">
      <c r="A523" s="19" t="s">
        <v>2037</v>
      </c>
      <c r="B523" s="6">
        <v>549</v>
      </c>
      <c r="C523" s="5" t="s">
        <v>2048</v>
      </c>
      <c r="D523" s="3"/>
      <c r="E523" s="3"/>
      <c r="F523" s="7" t="s">
        <v>2064</v>
      </c>
      <c r="G523" s="82"/>
      <c r="H523" s="82"/>
      <c r="I523" s="46"/>
      <c r="J523" s="67"/>
      <c r="K523" s="68"/>
      <c r="L523" s="68"/>
      <c r="M523" s="68"/>
      <c r="N523" s="68"/>
      <c r="O523" s="8"/>
      <c r="P523" s="9"/>
      <c r="Q523" s="6">
        <v>1</v>
      </c>
      <c r="R523" s="9"/>
      <c r="S523" s="9"/>
      <c r="T523" s="122"/>
      <c r="U523" s="4"/>
      <c r="V523" s="4"/>
    </row>
    <row r="524" spans="1:22" ht="27" customHeight="1">
      <c r="A524" s="19" t="s">
        <v>2037</v>
      </c>
      <c r="B524" s="6">
        <v>549</v>
      </c>
      <c r="C524" s="5" t="s">
        <v>2048</v>
      </c>
      <c r="D524" s="3"/>
      <c r="E524" s="3"/>
      <c r="F524" s="7" t="s">
        <v>2064</v>
      </c>
      <c r="G524" s="82"/>
      <c r="H524" s="82"/>
      <c r="I524" s="46"/>
      <c r="J524" s="67"/>
      <c r="K524" s="68"/>
      <c r="L524" s="68"/>
      <c r="M524" s="68"/>
      <c r="N524" s="68"/>
      <c r="O524" s="8">
        <v>1</v>
      </c>
      <c r="P524" s="9"/>
      <c r="Q524" s="6"/>
      <c r="R524" s="9"/>
      <c r="S524" s="9"/>
      <c r="T524" s="122"/>
      <c r="U524" s="4"/>
      <c r="V524" s="4"/>
    </row>
    <row r="525" spans="1:22" ht="27" customHeight="1">
      <c r="A525" s="19" t="s">
        <v>2037</v>
      </c>
      <c r="B525" s="6">
        <v>549</v>
      </c>
      <c r="C525" s="5" t="s">
        <v>2049</v>
      </c>
      <c r="D525" s="3"/>
      <c r="E525" s="3"/>
      <c r="F525" s="7" t="s">
        <v>2065</v>
      </c>
      <c r="G525" s="82"/>
      <c r="H525" s="82"/>
      <c r="I525" s="46"/>
      <c r="J525" s="67"/>
      <c r="K525" s="68"/>
      <c r="L525" s="68"/>
      <c r="M525" s="68"/>
      <c r="N525" s="68"/>
      <c r="O525" s="8"/>
      <c r="P525" s="9"/>
      <c r="Q525" s="6">
        <v>1</v>
      </c>
      <c r="R525" s="9"/>
      <c r="S525" s="9"/>
      <c r="T525" s="122"/>
      <c r="U525" s="4"/>
      <c r="V525" s="4"/>
    </row>
    <row r="526" spans="1:22" ht="27" customHeight="1">
      <c r="A526" s="19" t="s">
        <v>2037</v>
      </c>
      <c r="B526" s="6">
        <v>549</v>
      </c>
      <c r="C526" s="5" t="s">
        <v>2049</v>
      </c>
      <c r="D526" s="3"/>
      <c r="E526" s="3"/>
      <c r="F526" s="7" t="s">
        <v>2065</v>
      </c>
      <c r="G526" s="82"/>
      <c r="H526" s="82"/>
      <c r="I526" s="46"/>
      <c r="J526" s="67"/>
      <c r="K526" s="68"/>
      <c r="L526" s="68"/>
      <c r="M526" s="68"/>
      <c r="N526" s="68"/>
      <c r="O526" s="8">
        <v>1</v>
      </c>
      <c r="P526" s="9"/>
      <c r="Q526" s="6"/>
      <c r="R526" s="9"/>
      <c r="S526" s="9"/>
      <c r="T526" s="122"/>
      <c r="U526" s="4"/>
      <c r="V526" s="4"/>
    </row>
    <row r="527" spans="1:22" ht="27" customHeight="1">
      <c r="A527" s="19" t="s">
        <v>2037</v>
      </c>
      <c r="B527" s="6">
        <v>549</v>
      </c>
      <c r="C527" s="5" t="s">
        <v>2050</v>
      </c>
      <c r="D527" s="3"/>
      <c r="E527" s="3"/>
      <c r="F527" s="7" t="s">
        <v>2066</v>
      </c>
      <c r="G527" s="82"/>
      <c r="H527" s="82"/>
      <c r="I527" s="46"/>
      <c r="J527" s="67"/>
      <c r="K527" s="68"/>
      <c r="L527" s="68"/>
      <c r="M527" s="68"/>
      <c r="N527" s="68"/>
      <c r="O527" s="8"/>
      <c r="P527" s="9"/>
      <c r="Q527" s="6">
        <v>1</v>
      </c>
      <c r="R527" s="9"/>
      <c r="S527" s="9"/>
      <c r="T527" s="122"/>
      <c r="U527" s="4"/>
      <c r="V527" s="4"/>
    </row>
    <row r="528" spans="1:22" ht="27" customHeight="1">
      <c r="A528" s="19" t="s">
        <v>2037</v>
      </c>
      <c r="B528" s="6">
        <v>549</v>
      </c>
      <c r="C528" s="5" t="s">
        <v>2050</v>
      </c>
      <c r="D528" s="3"/>
      <c r="E528" s="3"/>
      <c r="F528" s="7" t="s">
        <v>2066</v>
      </c>
      <c r="G528" s="82"/>
      <c r="H528" s="82"/>
      <c r="I528" s="46"/>
      <c r="J528" s="67"/>
      <c r="K528" s="68"/>
      <c r="L528" s="68"/>
      <c r="M528" s="68"/>
      <c r="N528" s="68"/>
      <c r="O528" s="8">
        <v>1</v>
      </c>
      <c r="P528" s="9"/>
      <c r="Q528" s="6"/>
      <c r="R528" s="9"/>
      <c r="S528" s="9"/>
      <c r="T528" s="122"/>
      <c r="U528" s="4"/>
      <c r="V528" s="4"/>
    </row>
    <row r="529" spans="1:22" ht="27" customHeight="1">
      <c r="A529" s="23" t="s">
        <v>2038</v>
      </c>
      <c r="B529" s="43">
        <v>570</v>
      </c>
      <c r="C529" s="44" t="s">
        <v>2051</v>
      </c>
      <c r="D529" s="34" t="s">
        <v>238</v>
      </c>
      <c r="E529" s="34" t="s">
        <v>383</v>
      </c>
      <c r="F529" s="46" t="s">
        <v>2067</v>
      </c>
      <c r="G529" s="82" t="s">
        <v>738</v>
      </c>
      <c r="H529" s="82" t="s">
        <v>737</v>
      </c>
      <c r="I529" s="46" t="s">
        <v>498</v>
      </c>
      <c r="J529" s="33" t="s">
        <v>402</v>
      </c>
      <c r="K529" s="69">
        <v>5000</v>
      </c>
      <c r="L529" s="69">
        <v>10000</v>
      </c>
      <c r="M529" s="69">
        <v>50000</v>
      </c>
      <c r="N529" s="69">
        <v>100000</v>
      </c>
      <c r="O529" s="47"/>
      <c r="P529" s="48"/>
      <c r="Q529" s="43">
        <v>1</v>
      </c>
      <c r="R529" s="48"/>
      <c r="S529" s="48">
        <f>R529*0.01</f>
        <v>0</v>
      </c>
      <c r="T529" s="122">
        <v>5709.9703749999999</v>
      </c>
      <c r="U529" s="49"/>
      <c r="V529" s="49"/>
    </row>
    <row r="530" spans="1:22" ht="27" customHeight="1">
      <c r="A530" s="23" t="s">
        <v>2038</v>
      </c>
      <c r="B530" s="43">
        <v>570</v>
      </c>
      <c r="C530" s="44" t="s">
        <v>2047</v>
      </c>
      <c r="D530" s="34"/>
      <c r="E530" s="34"/>
      <c r="F530" s="46" t="s">
        <v>2068</v>
      </c>
      <c r="G530" s="82"/>
      <c r="H530" s="82"/>
      <c r="I530" s="46"/>
      <c r="J530" s="33"/>
      <c r="K530" s="69"/>
      <c r="L530" s="69"/>
      <c r="M530" s="69"/>
      <c r="N530" s="69"/>
      <c r="O530" s="47">
        <v>1</v>
      </c>
      <c r="P530" s="48"/>
      <c r="Q530" s="43"/>
      <c r="R530" s="48"/>
      <c r="S530" s="48"/>
      <c r="T530" s="122"/>
      <c r="U530" s="49"/>
      <c r="V530" s="49"/>
    </row>
    <row r="531" spans="1:22" ht="27" customHeight="1">
      <c r="A531" s="23" t="s">
        <v>2038</v>
      </c>
      <c r="B531" s="43">
        <v>570</v>
      </c>
      <c r="C531" s="44" t="s">
        <v>2047</v>
      </c>
      <c r="D531" s="34"/>
      <c r="E531" s="34"/>
      <c r="F531" s="46" t="s">
        <v>2068</v>
      </c>
      <c r="G531" s="82"/>
      <c r="H531" s="82"/>
      <c r="I531" s="46"/>
      <c r="J531" s="33"/>
      <c r="K531" s="69"/>
      <c r="L531" s="69"/>
      <c r="M531" s="69"/>
      <c r="N531" s="69"/>
      <c r="O531" s="47"/>
      <c r="P531" s="48"/>
      <c r="Q531" s="43">
        <v>1</v>
      </c>
      <c r="R531" s="48"/>
      <c r="S531" s="48"/>
      <c r="T531" s="122"/>
      <c r="U531" s="49"/>
      <c r="V531" s="49"/>
    </row>
    <row r="532" spans="1:22" ht="27" customHeight="1">
      <c r="A532" s="23" t="s">
        <v>2038</v>
      </c>
      <c r="B532" s="43">
        <v>570</v>
      </c>
      <c r="C532" s="44" t="s">
        <v>2047</v>
      </c>
      <c r="D532" s="34"/>
      <c r="E532" s="34"/>
      <c r="F532" s="46" t="s">
        <v>2068</v>
      </c>
      <c r="G532" s="82"/>
      <c r="H532" s="82"/>
      <c r="I532" s="46"/>
      <c r="J532" s="33"/>
      <c r="K532" s="69"/>
      <c r="L532" s="69"/>
      <c r="M532" s="69"/>
      <c r="N532" s="69"/>
      <c r="O532" s="47"/>
      <c r="P532" s="48"/>
      <c r="Q532" s="43">
        <v>1</v>
      </c>
      <c r="R532" s="48"/>
      <c r="S532" s="48"/>
      <c r="T532" s="122"/>
      <c r="U532" s="49"/>
      <c r="V532" s="49"/>
    </row>
    <row r="533" spans="1:22" ht="27" customHeight="1">
      <c r="A533" s="23" t="s">
        <v>2038</v>
      </c>
      <c r="B533" s="43">
        <v>570</v>
      </c>
      <c r="C533" s="44" t="s">
        <v>2047</v>
      </c>
      <c r="D533" s="34"/>
      <c r="E533" s="34"/>
      <c r="F533" s="46" t="s">
        <v>2068</v>
      </c>
      <c r="G533" s="82"/>
      <c r="H533" s="82"/>
      <c r="I533" s="46"/>
      <c r="J533" s="33"/>
      <c r="K533" s="69"/>
      <c r="L533" s="69"/>
      <c r="M533" s="69"/>
      <c r="N533" s="69"/>
      <c r="O533" s="47"/>
      <c r="P533" s="48"/>
      <c r="Q533" s="43">
        <v>1</v>
      </c>
      <c r="R533" s="48"/>
      <c r="S533" s="48"/>
      <c r="T533" s="122"/>
      <c r="U533" s="49"/>
      <c r="V533" s="49"/>
    </row>
    <row r="534" spans="1:22" ht="27" customHeight="1">
      <c r="A534" s="23" t="s">
        <v>2039</v>
      </c>
      <c r="B534" s="43">
        <v>578</v>
      </c>
      <c r="C534" s="44" t="s">
        <v>2052</v>
      </c>
      <c r="D534" s="52" t="s">
        <v>123</v>
      </c>
      <c r="E534" s="52" t="s">
        <v>384</v>
      </c>
      <c r="F534" s="46" t="s">
        <v>2069</v>
      </c>
      <c r="G534" s="82">
        <v>9005214078</v>
      </c>
      <c r="H534" s="82" t="s">
        <v>741</v>
      </c>
      <c r="I534" s="46" t="s">
        <v>523</v>
      </c>
      <c r="J534" s="79" t="s">
        <v>521</v>
      </c>
      <c r="K534" s="69" t="s">
        <v>406</v>
      </c>
      <c r="L534" s="69">
        <v>10000</v>
      </c>
      <c r="M534" s="69" t="s">
        <v>494</v>
      </c>
      <c r="N534" s="69">
        <v>50000</v>
      </c>
      <c r="O534" s="47">
        <v>1</v>
      </c>
      <c r="P534" s="48"/>
      <c r="Q534" s="43"/>
      <c r="R534" s="48"/>
      <c r="S534" s="48">
        <f>P534*0.01</f>
        <v>0</v>
      </c>
      <c r="T534" s="122">
        <v>8532.61</v>
      </c>
      <c r="U534" s="49"/>
      <c r="V534" s="49"/>
    </row>
    <row r="535" spans="1:22" ht="27" customHeight="1">
      <c r="A535" s="23" t="s">
        <v>2039</v>
      </c>
      <c r="B535" s="43">
        <v>578</v>
      </c>
      <c r="C535" s="44" t="s">
        <v>2053</v>
      </c>
      <c r="D535" s="52"/>
      <c r="E535" s="52"/>
      <c r="F535" s="46" t="s">
        <v>2070</v>
      </c>
      <c r="G535" s="82"/>
      <c r="H535" s="82"/>
      <c r="I535" s="46"/>
      <c r="J535" s="79"/>
      <c r="K535" s="69"/>
      <c r="L535" s="69"/>
      <c r="M535" s="69"/>
      <c r="N535" s="69"/>
      <c r="O535" s="47"/>
      <c r="P535" s="48"/>
      <c r="Q535" s="43">
        <v>1</v>
      </c>
      <c r="R535" s="48"/>
      <c r="S535" s="48"/>
      <c r="T535" s="122"/>
      <c r="U535" s="49"/>
      <c r="V535" s="49"/>
    </row>
    <row r="536" spans="1:22" ht="27" customHeight="1">
      <c r="A536" s="23" t="s">
        <v>2039</v>
      </c>
      <c r="B536" s="43">
        <v>578</v>
      </c>
      <c r="C536" s="44" t="s">
        <v>2054</v>
      </c>
      <c r="D536" s="52"/>
      <c r="E536" s="52"/>
      <c r="F536" s="46" t="s">
        <v>2071</v>
      </c>
      <c r="G536" s="82"/>
      <c r="H536" s="82"/>
      <c r="I536" s="46"/>
      <c r="J536" s="79"/>
      <c r="K536" s="69"/>
      <c r="L536" s="69"/>
      <c r="M536" s="69"/>
      <c r="N536" s="69"/>
      <c r="O536" s="47"/>
      <c r="P536" s="48"/>
      <c r="Q536" s="43">
        <v>1</v>
      </c>
      <c r="R536" s="48"/>
      <c r="S536" s="48"/>
      <c r="T536" s="122"/>
      <c r="U536" s="49"/>
      <c r="V536" s="49"/>
    </row>
    <row r="537" spans="1:22" ht="27" customHeight="1">
      <c r="A537" s="23" t="s">
        <v>2039</v>
      </c>
      <c r="B537" s="43">
        <v>578</v>
      </c>
      <c r="C537" s="44" t="s">
        <v>2054</v>
      </c>
      <c r="D537" s="52"/>
      <c r="E537" s="52"/>
      <c r="F537" s="46" t="s">
        <v>2071</v>
      </c>
      <c r="G537" s="82"/>
      <c r="H537" s="82"/>
      <c r="I537" s="46"/>
      <c r="J537" s="79"/>
      <c r="K537" s="69"/>
      <c r="L537" s="69"/>
      <c r="M537" s="69"/>
      <c r="N537" s="69"/>
      <c r="O537" s="47">
        <v>1</v>
      </c>
      <c r="P537" s="48"/>
      <c r="Q537" s="43"/>
      <c r="R537" s="48"/>
      <c r="S537" s="48"/>
      <c r="T537" s="122"/>
      <c r="U537" s="49"/>
      <c r="V537" s="49"/>
    </row>
    <row r="538" spans="1:22" ht="27" customHeight="1">
      <c r="A538" s="19" t="s">
        <v>2040</v>
      </c>
      <c r="B538" s="6">
        <v>557</v>
      </c>
      <c r="C538" s="5" t="s">
        <v>2055</v>
      </c>
      <c r="D538" s="42" t="s">
        <v>208</v>
      </c>
      <c r="E538" s="42" t="s">
        <v>385</v>
      </c>
      <c r="F538" s="7" t="s">
        <v>2072</v>
      </c>
      <c r="G538" s="82" t="s">
        <v>740</v>
      </c>
      <c r="H538" s="82" t="s">
        <v>739</v>
      </c>
      <c r="I538" s="46" t="s">
        <v>527</v>
      </c>
      <c r="J538" s="33" t="s">
        <v>402</v>
      </c>
      <c r="K538" s="69">
        <v>5000</v>
      </c>
      <c r="L538" s="69">
        <v>10000</v>
      </c>
      <c r="M538" s="69">
        <v>50000</v>
      </c>
      <c r="N538" s="69">
        <v>100000</v>
      </c>
      <c r="O538" s="47"/>
      <c r="P538" s="9"/>
      <c r="Q538" s="43">
        <v>1</v>
      </c>
      <c r="R538" s="9"/>
      <c r="S538" s="48">
        <f>R538*0.01</f>
        <v>0</v>
      </c>
      <c r="T538" s="122">
        <v>17763.105749999999</v>
      </c>
      <c r="U538" s="49"/>
      <c r="V538" s="49"/>
    </row>
    <row r="539" spans="1:22" ht="27" customHeight="1">
      <c r="A539" s="19" t="s">
        <v>2040</v>
      </c>
      <c r="B539" s="6">
        <v>557</v>
      </c>
      <c r="C539" s="5" t="s">
        <v>2055</v>
      </c>
      <c r="D539" s="175"/>
      <c r="E539" s="175"/>
      <c r="F539" s="7" t="s">
        <v>2072</v>
      </c>
      <c r="G539" s="82"/>
      <c r="H539" s="82"/>
      <c r="I539" s="46"/>
      <c r="J539" s="33"/>
      <c r="K539" s="69"/>
      <c r="L539" s="69"/>
      <c r="M539" s="69"/>
      <c r="N539" s="69"/>
      <c r="O539" s="47">
        <v>1</v>
      </c>
      <c r="P539" s="9"/>
      <c r="Q539" s="43"/>
      <c r="R539" s="9"/>
      <c r="S539" s="48"/>
      <c r="T539" s="122"/>
      <c r="U539" s="49"/>
      <c r="V539" s="49"/>
    </row>
    <row r="540" spans="1:22" ht="27" customHeight="1">
      <c r="A540" s="19" t="s">
        <v>2040</v>
      </c>
      <c r="B540" s="6">
        <v>557</v>
      </c>
      <c r="C540" s="5" t="s">
        <v>2056</v>
      </c>
      <c r="D540" s="175"/>
      <c r="E540" s="175"/>
      <c r="F540" s="7" t="s">
        <v>2073</v>
      </c>
      <c r="G540" s="82"/>
      <c r="H540" s="82"/>
      <c r="I540" s="46"/>
      <c r="J540" s="33"/>
      <c r="K540" s="69"/>
      <c r="L540" s="69"/>
      <c r="M540" s="69"/>
      <c r="N540" s="69"/>
      <c r="O540" s="47"/>
      <c r="P540" s="9"/>
      <c r="Q540" s="43">
        <v>1</v>
      </c>
      <c r="R540" s="9"/>
      <c r="S540" s="48"/>
      <c r="T540" s="122"/>
      <c r="U540" s="49"/>
      <c r="V540" s="49"/>
    </row>
    <row r="541" spans="1:22" ht="27" customHeight="1">
      <c r="A541" s="19" t="s">
        <v>2040</v>
      </c>
      <c r="B541" s="6">
        <v>557</v>
      </c>
      <c r="C541" s="5" t="s">
        <v>2056</v>
      </c>
      <c r="D541" s="175"/>
      <c r="E541" s="175"/>
      <c r="F541" s="7" t="s">
        <v>2073</v>
      </c>
      <c r="G541" s="82"/>
      <c r="H541" s="82"/>
      <c r="I541" s="46"/>
      <c r="J541" s="33"/>
      <c r="K541" s="69"/>
      <c r="L541" s="69"/>
      <c r="M541" s="69"/>
      <c r="N541" s="69"/>
      <c r="O541" s="47">
        <v>1</v>
      </c>
      <c r="P541" s="9"/>
      <c r="Q541" s="43"/>
      <c r="R541" s="9"/>
      <c r="S541" s="48"/>
      <c r="T541" s="122"/>
      <c r="U541" s="49"/>
      <c r="V541" s="49"/>
    </row>
    <row r="542" spans="1:22" ht="27" customHeight="1">
      <c r="A542" s="23" t="s">
        <v>2041</v>
      </c>
      <c r="B542" s="43">
        <v>568</v>
      </c>
      <c r="C542" s="38" t="s">
        <v>2057</v>
      </c>
      <c r="D542" s="42" t="s">
        <v>239</v>
      </c>
      <c r="E542" s="42" t="s">
        <v>386</v>
      </c>
      <c r="F542" s="46" t="s">
        <v>2074</v>
      </c>
      <c r="G542" s="82" t="s">
        <v>568</v>
      </c>
      <c r="H542" s="82" t="s">
        <v>569</v>
      </c>
      <c r="I542" s="46" t="s">
        <v>497</v>
      </c>
      <c r="J542" s="67" t="s">
        <v>520</v>
      </c>
      <c r="K542" s="69">
        <v>5000</v>
      </c>
      <c r="L542" s="69">
        <v>10000</v>
      </c>
      <c r="M542" s="69">
        <v>10000</v>
      </c>
      <c r="N542" s="69">
        <v>50000</v>
      </c>
      <c r="O542" s="47"/>
      <c r="P542" s="9"/>
      <c r="Q542" s="43">
        <v>1</v>
      </c>
      <c r="R542" s="9"/>
      <c r="S542" s="48">
        <f>P542*0.01</f>
        <v>0</v>
      </c>
      <c r="T542" s="122">
        <v>15479.448625000001</v>
      </c>
      <c r="U542" s="49"/>
      <c r="V542" s="49"/>
    </row>
    <row r="543" spans="1:22" ht="27" customHeight="1">
      <c r="A543" s="23" t="s">
        <v>2041</v>
      </c>
      <c r="B543" s="43">
        <v>568</v>
      </c>
      <c r="C543" s="38" t="s">
        <v>2057</v>
      </c>
      <c r="D543" s="42"/>
      <c r="E543" s="42"/>
      <c r="F543" s="46" t="s">
        <v>2074</v>
      </c>
      <c r="G543" s="82"/>
      <c r="H543" s="82"/>
      <c r="I543" s="46"/>
      <c r="J543" s="67"/>
      <c r="K543" s="69"/>
      <c r="L543" s="69"/>
      <c r="M543" s="69"/>
      <c r="N543" s="69"/>
      <c r="O543" s="47">
        <v>1</v>
      </c>
      <c r="P543" s="9"/>
      <c r="Q543" s="43"/>
      <c r="R543" s="9"/>
      <c r="S543" s="48"/>
      <c r="T543" s="122"/>
      <c r="U543" s="49"/>
      <c r="V543" s="49"/>
    </row>
    <row r="544" spans="1:22" ht="27" customHeight="1">
      <c r="A544" s="23" t="s">
        <v>2041</v>
      </c>
      <c r="B544" s="43">
        <v>568</v>
      </c>
      <c r="C544" s="38" t="s">
        <v>2058</v>
      </c>
      <c r="D544" s="42"/>
      <c r="E544" s="42"/>
      <c r="F544" s="46" t="s">
        <v>2075</v>
      </c>
      <c r="G544" s="82"/>
      <c r="H544" s="82"/>
      <c r="I544" s="46"/>
      <c r="J544" s="67"/>
      <c r="K544" s="69"/>
      <c r="L544" s="69"/>
      <c r="M544" s="69"/>
      <c r="N544" s="69"/>
      <c r="O544" s="47"/>
      <c r="P544" s="9"/>
      <c r="Q544" s="43">
        <v>1</v>
      </c>
      <c r="R544" s="9"/>
      <c r="S544" s="48"/>
      <c r="T544" s="122"/>
      <c r="U544" s="49"/>
      <c r="V544" s="49"/>
    </row>
    <row r="545" spans="1:22" ht="27" customHeight="1">
      <c r="A545" s="23" t="s">
        <v>2041</v>
      </c>
      <c r="B545" s="43">
        <v>568</v>
      </c>
      <c r="C545" s="38" t="s">
        <v>2059</v>
      </c>
      <c r="D545" s="42"/>
      <c r="E545" s="42"/>
      <c r="F545" s="46" t="s">
        <v>2075</v>
      </c>
      <c r="G545" s="82"/>
      <c r="H545" s="82"/>
      <c r="I545" s="46"/>
      <c r="J545" s="67"/>
      <c r="K545" s="69"/>
      <c r="L545" s="69"/>
      <c r="M545" s="69"/>
      <c r="N545" s="69"/>
      <c r="O545" s="47">
        <v>1</v>
      </c>
      <c r="P545" s="9"/>
      <c r="Q545" s="43"/>
      <c r="R545" s="9"/>
      <c r="S545" s="48"/>
      <c r="T545" s="122"/>
      <c r="U545" s="49"/>
      <c r="V545" s="49"/>
    </row>
    <row r="546" spans="1:22" ht="27" customHeight="1">
      <c r="A546" s="12" t="s">
        <v>2042</v>
      </c>
      <c r="B546" s="13">
        <v>549</v>
      </c>
      <c r="C546" s="27"/>
      <c r="D546" s="13"/>
      <c r="E546" s="55"/>
      <c r="F546" s="13"/>
      <c r="G546" s="13"/>
      <c r="H546" s="13"/>
      <c r="I546" s="13"/>
      <c r="J546" s="13"/>
      <c r="K546" s="13"/>
      <c r="L546" s="13"/>
      <c r="M546" s="13"/>
      <c r="N546" s="13"/>
      <c r="O546" s="14">
        <f>SUM(O517:O545)</f>
        <v>12</v>
      </c>
      <c r="P546" s="15"/>
      <c r="Q546" s="14">
        <f>SUM(Q517:Q545)</f>
        <v>17</v>
      </c>
      <c r="R546" s="15"/>
      <c r="S546" s="15">
        <f>SUM(S517:S545)</f>
        <v>0</v>
      </c>
      <c r="T546" s="123">
        <v>156785.84375</v>
      </c>
      <c r="U546" s="16"/>
      <c r="V546" s="16"/>
    </row>
    <row r="547" spans="1:22" ht="27" customHeight="1">
      <c r="A547" s="29" t="s">
        <v>2043</v>
      </c>
      <c r="B547" s="29"/>
      <c r="C547" s="29"/>
      <c r="D547" s="29"/>
      <c r="E547" s="119"/>
      <c r="F547" s="29"/>
      <c r="G547" s="29"/>
      <c r="H547" s="29"/>
      <c r="I547" s="29"/>
      <c r="J547" s="29"/>
      <c r="K547" s="29"/>
      <c r="L547" s="29"/>
      <c r="M547" s="29"/>
      <c r="N547" s="29"/>
      <c r="O547" s="118">
        <f>+O35+O77+O112+O172+O205+O235+O275+O315+O343+O393+O436+O480+O516+O546</f>
        <v>234</v>
      </c>
      <c r="P547" s="120">
        <f>+P35+P77+P112+P172+P205+P235+P275+P315+P343+P393+P436+P480+P516+P546</f>
        <v>0</v>
      </c>
      <c r="Q547" s="118">
        <f>+Q35+Q77+Q112+Q172+Q205+Q235+Q275+Q315+Q343+Q393+Q436+Q480+Q516+Q546</f>
        <v>295</v>
      </c>
      <c r="R547" s="120">
        <f>+R35+R77+R112+R172+R205+R235+R275+R315+R343+R393+R436+R480+R516+R546</f>
        <v>0</v>
      </c>
      <c r="S547" s="120">
        <f>+S35+S77+S112+S172+S205+S235+S275+S315+S343+S393+S436+S480+S516+S546</f>
        <v>0</v>
      </c>
      <c r="T547" s="124">
        <v>5182940.1994651547</v>
      </c>
      <c r="U547" s="121"/>
      <c r="V547" s="121"/>
    </row>
    <row r="548" spans="1:22" ht="23.25">
      <c r="A548" s="4"/>
      <c r="B548" s="24"/>
      <c r="C548" s="30"/>
      <c r="D548" s="24"/>
      <c r="E548" s="57"/>
      <c r="F548" s="24"/>
      <c r="G548" s="24"/>
      <c r="H548" s="24"/>
      <c r="I548" s="24"/>
      <c r="J548" s="24"/>
      <c r="K548" s="24"/>
      <c r="L548" s="24"/>
      <c r="M548" s="24"/>
      <c r="N548" s="24"/>
      <c r="O548" s="4"/>
      <c r="P548" s="4"/>
      <c r="Q548" s="4"/>
      <c r="R548" s="4"/>
      <c r="S548" s="40"/>
      <c r="T548" s="4"/>
      <c r="U548" s="4"/>
      <c r="V548" s="4"/>
    </row>
    <row r="549" spans="1:22" ht="25.5">
      <c r="A549" s="180" t="s">
        <v>2076</v>
      </c>
      <c r="B549" s="24"/>
      <c r="C549" s="30"/>
      <c r="D549" s="24"/>
      <c r="E549" s="57"/>
      <c r="F549" s="24"/>
      <c r="G549" s="24"/>
      <c r="H549" s="24"/>
      <c r="I549" s="24"/>
      <c r="J549" s="24"/>
      <c r="K549" s="24"/>
      <c r="L549" s="24"/>
      <c r="M549" s="24"/>
      <c r="N549" s="24"/>
      <c r="O549" s="4"/>
      <c r="P549" s="4"/>
      <c r="Q549" s="4"/>
      <c r="R549" s="125"/>
      <c r="S549" s="66"/>
      <c r="T549" s="4"/>
      <c r="U549" s="4"/>
      <c r="V549" s="4"/>
    </row>
    <row r="550" spans="1:22" ht="25.5">
      <c r="A550" s="180" t="s">
        <v>2077</v>
      </c>
      <c r="B550" s="24"/>
      <c r="C550" s="30"/>
      <c r="D550" s="24"/>
      <c r="E550" s="57"/>
      <c r="F550" s="24"/>
      <c r="G550" s="24"/>
      <c r="H550" s="24"/>
      <c r="I550" s="24"/>
      <c r="J550" s="24"/>
      <c r="K550" s="24"/>
      <c r="L550" s="24"/>
      <c r="M550" s="24"/>
      <c r="N550" s="24"/>
      <c r="O550" s="4"/>
      <c r="P550" s="4"/>
      <c r="Q550" s="4"/>
      <c r="R550" s="40"/>
      <c r="S550" s="4"/>
      <c r="T550" s="4"/>
      <c r="U550" s="4"/>
      <c r="V550" s="4"/>
    </row>
    <row r="551" spans="1:22" ht="25.5">
      <c r="A551" s="180" t="s">
        <v>2078</v>
      </c>
      <c r="B551" s="24"/>
      <c r="C551" s="30"/>
      <c r="D551" s="24"/>
      <c r="E551" s="57"/>
      <c r="F551" s="24"/>
      <c r="G551" s="24"/>
      <c r="H551" s="24"/>
      <c r="I551" s="24"/>
      <c r="J551" s="24"/>
      <c r="K551" s="24"/>
      <c r="L551" s="24"/>
      <c r="M551" s="24"/>
      <c r="N551" s="24"/>
      <c r="O551" s="4"/>
      <c r="P551" s="40"/>
      <c r="Q551" s="4"/>
      <c r="R551" s="4"/>
      <c r="S551" s="4"/>
      <c r="T551" s="4"/>
      <c r="U551" s="4"/>
      <c r="V551" s="4"/>
    </row>
    <row r="552" spans="1:22" ht="25.5">
      <c r="A552" s="180" t="s">
        <v>2079</v>
      </c>
      <c r="B552" s="24"/>
      <c r="C552" s="30"/>
      <c r="D552" s="24"/>
      <c r="E552" s="57"/>
      <c r="F552" s="24"/>
      <c r="G552" s="24"/>
      <c r="H552" s="24"/>
      <c r="I552" s="24"/>
      <c r="J552" s="24"/>
      <c r="K552" s="24"/>
      <c r="L552" s="24"/>
      <c r="M552" s="24"/>
      <c r="N552" s="24"/>
      <c r="O552" s="4"/>
      <c r="P552" s="4"/>
      <c r="Q552" s="4"/>
      <c r="R552" s="116"/>
      <c r="S552" s="4"/>
      <c r="T552" s="4"/>
      <c r="U552" s="4"/>
      <c r="V552" s="4"/>
    </row>
    <row r="553" spans="1:22" ht="25.5">
      <c r="A553" s="180" t="s">
        <v>2080</v>
      </c>
      <c r="B553" s="24"/>
      <c r="C553" s="30"/>
      <c r="D553" s="24"/>
      <c r="E553" s="57"/>
      <c r="F553" s="24"/>
      <c r="G553" s="24"/>
      <c r="H553" s="24"/>
      <c r="I553" s="24"/>
      <c r="J553" s="24"/>
      <c r="K553" s="24"/>
      <c r="L553" s="24"/>
      <c r="M553" s="24"/>
      <c r="N553" s="24"/>
      <c r="O553" s="4"/>
      <c r="P553" s="4"/>
      <c r="Q553" s="4"/>
      <c r="R553" s="4"/>
      <c r="S553" s="4"/>
      <c r="T553" s="4"/>
      <c r="U553" s="4"/>
      <c r="V553" s="4"/>
    </row>
    <row r="554" spans="1:22" ht="23.25">
      <c r="A554" s="195" t="s">
        <v>2081</v>
      </c>
      <c r="B554" s="24"/>
      <c r="C554" s="30"/>
      <c r="D554" s="24"/>
      <c r="E554" s="57"/>
      <c r="F554" s="24"/>
      <c r="G554" s="24"/>
      <c r="H554" s="24"/>
      <c r="I554" s="24"/>
      <c r="J554" s="24"/>
      <c r="K554" s="24"/>
      <c r="L554" s="24"/>
      <c r="M554" s="24"/>
      <c r="N554" s="24"/>
      <c r="O554" s="4"/>
      <c r="P554" s="4"/>
      <c r="Q554" s="4"/>
      <c r="R554" s="4"/>
      <c r="S554" s="4"/>
      <c r="T554" s="4"/>
      <c r="U554" s="4"/>
      <c r="V554" s="4"/>
    </row>
    <row r="555" spans="1:22" ht="25.5">
      <c r="A555" s="180" t="s">
        <v>2082</v>
      </c>
      <c r="B555" s="24"/>
      <c r="C555" s="30"/>
      <c r="D555" s="24"/>
      <c r="E555" s="57"/>
      <c r="F555" s="24"/>
      <c r="G555" s="24"/>
      <c r="H555" s="24"/>
      <c r="I555" s="24"/>
      <c r="J555" s="24"/>
      <c r="K555" s="24"/>
      <c r="L555" s="24"/>
      <c r="M555" s="24"/>
      <c r="N555" s="24"/>
      <c r="O555" s="4"/>
      <c r="P555" s="4"/>
      <c r="Q555" s="4"/>
      <c r="R555" s="4"/>
      <c r="S555" s="4"/>
      <c r="T555" s="4"/>
      <c r="U555" s="4"/>
      <c r="V555" s="4"/>
    </row>
    <row r="556" spans="1:22" ht="25.5">
      <c r="A556" s="180" t="s">
        <v>2083</v>
      </c>
      <c r="B556" s="24"/>
      <c r="C556" s="30"/>
      <c r="D556" s="24"/>
      <c r="E556" s="57"/>
      <c r="F556" s="24"/>
      <c r="G556" s="24"/>
      <c r="H556" s="24"/>
      <c r="I556" s="24"/>
      <c r="J556" s="24"/>
      <c r="K556" s="24"/>
      <c r="L556" s="24"/>
      <c r="M556" s="24"/>
      <c r="N556" s="24"/>
      <c r="O556" s="4"/>
      <c r="P556" s="4"/>
      <c r="Q556" s="4"/>
      <c r="R556" s="4"/>
      <c r="S556" s="4"/>
      <c r="T556" s="4"/>
      <c r="U556" s="4"/>
      <c r="V556" s="4"/>
    </row>
    <row r="557" spans="1:22" ht="23.25">
      <c r="A557" s="4"/>
      <c r="B557" s="24"/>
      <c r="C557" s="30"/>
      <c r="D557" s="24"/>
      <c r="E557" s="57"/>
      <c r="F557" s="24"/>
      <c r="G557" s="24"/>
      <c r="H557" s="24"/>
      <c r="I557" s="24"/>
      <c r="J557" s="24"/>
      <c r="K557" s="24"/>
      <c r="L557" s="24"/>
      <c r="M557" s="24"/>
      <c r="N557" s="24"/>
      <c r="O557" s="4"/>
      <c r="P557" s="4"/>
      <c r="Q557" s="4"/>
      <c r="R557" s="4"/>
      <c r="S557" s="4"/>
      <c r="T557" s="4"/>
      <c r="U557" s="4"/>
      <c r="V557" s="4"/>
    </row>
  </sheetData>
  <mergeCells count="17">
    <mergeCell ref="A1:S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U2:V3"/>
    <mergeCell ref="J2:J3"/>
    <mergeCell ref="K2:N2"/>
    <mergeCell ref="O2:P2"/>
    <mergeCell ref="Q2:R2"/>
    <mergeCell ref="S2:S3"/>
    <mergeCell ref="T2:T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56"/>
  <sheetViews>
    <sheetView topLeftCell="A228" zoomScale="85" zoomScaleNormal="85" workbookViewId="0">
      <selection activeCell="C236" sqref="C236:F342"/>
    </sheetView>
  </sheetViews>
  <sheetFormatPr defaultRowHeight="15"/>
  <cols>
    <col min="1" max="1" width="58.85546875" style="210" customWidth="1"/>
    <col min="2" max="2" width="11.140625" customWidth="1"/>
    <col min="3" max="3" width="83.140625" customWidth="1"/>
    <col min="4" max="5" width="0" hidden="1" customWidth="1"/>
    <col min="6" max="6" width="92" style="231" customWidth="1"/>
    <col min="7" max="14" width="0" hidden="1" customWidth="1"/>
    <col min="15" max="15" width="16.7109375" customWidth="1"/>
    <col min="16" max="16" width="19" customWidth="1"/>
    <col min="17" max="17" width="15.140625" customWidth="1"/>
    <col min="18" max="18" width="19.85546875" customWidth="1"/>
    <col min="19" max="19" width="0" hidden="1" customWidth="1"/>
  </cols>
  <sheetData>
    <row r="1" spans="1:19" ht="91.5" customHeight="1">
      <c r="A1" s="238" t="s">
        <v>2084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</row>
    <row r="2" spans="1:19" ht="18.75" customHeight="1">
      <c r="A2" s="234" t="s">
        <v>2091</v>
      </c>
      <c r="B2" s="234" t="s">
        <v>0</v>
      </c>
      <c r="C2" s="234" t="s">
        <v>2085</v>
      </c>
      <c r="D2" s="239" t="s">
        <v>528</v>
      </c>
      <c r="E2" s="239" t="s">
        <v>529</v>
      </c>
      <c r="F2" s="234" t="s">
        <v>2086</v>
      </c>
      <c r="G2" s="234" t="s">
        <v>537</v>
      </c>
      <c r="H2" s="234" t="s">
        <v>536</v>
      </c>
      <c r="I2" s="233" t="s">
        <v>394</v>
      </c>
      <c r="J2" s="233" t="s">
        <v>530</v>
      </c>
      <c r="K2" s="233" t="s">
        <v>531</v>
      </c>
      <c r="L2" s="233"/>
      <c r="M2" s="233"/>
      <c r="N2" s="233"/>
      <c r="O2" s="233" t="s">
        <v>2087</v>
      </c>
      <c r="P2" s="233"/>
      <c r="Q2" s="233" t="s">
        <v>2088</v>
      </c>
      <c r="R2" s="233"/>
      <c r="S2" s="234" t="s">
        <v>822</v>
      </c>
    </row>
    <row r="3" spans="1:19" ht="75" customHeight="1">
      <c r="A3" s="235"/>
      <c r="B3" s="235"/>
      <c r="C3" s="235"/>
      <c r="D3" s="240"/>
      <c r="E3" s="240"/>
      <c r="F3" s="235"/>
      <c r="G3" s="235"/>
      <c r="H3" s="235"/>
      <c r="I3" s="233"/>
      <c r="J3" s="233"/>
      <c r="K3" s="200" t="s">
        <v>390</v>
      </c>
      <c r="L3" s="200" t="s">
        <v>391</v>
      </c>
      <c r="M3" s="200" t="s">
        <v>392</v>
      </c>
      <c r="N3" s="200" t="s">
        <v>393</v>
      </c>
      <c r="O3" s="200" t="s">
        <v>2089</v>
      </c>
      <c r="P3" s="200" t="s">
        <v>2090</v>
      </c>
      <c r="Q3" s="200" t="s">
        <v>2089</v>
      </c>
      <c r="R3" s="200" t="s">
        <v>2090</v>
      </c>
      <c r="S3" s="235"/>
    </row>
    <row r="4" spans="1:19" ht="36.950000000000003" customHeight="1">
      <c r="A4" s="44" t="s">
        <v>2729</v>
      </c>
      <c r="B4" s="43">
        <v>78</v>
      </c>
      <c r="C4" s="51" t="s">
        <v>2092</v>
      </c>
      <c r="D4" s="50" t="s">
        <v>1</v>
      </c>
      <c r="E4" s="50" t="s">
        <v>260</v>
      </c>
      <c r="F4" s="46" t="s">
        <v>2737</v>
      </c>
      <c r="G4" s="82" t="s">
        <v>541</v>
      </c>
      <c r="H4" s="46" t="s">
        <v>542</v>
      </c>
      <c r="I4" s="46" t="s">
        <v>395</v>
      </c>
      <c r="J4" s="33" t="s">
        <v>520</v>
      </c>
      <c r="K4" s="69">
        <v>10000</v>
      </c>
      <c r="L4" s="69">
        <v>10000</v>
      </c>
      <c r="M4" s="69">
        <v>50000</v>
      </c>
      <c r="N4" s="69">
        <v>50000</v>
      </c>
      <c r="O4" s="47"/>
      <c r="P4" s="48"/>
      <c r="Q4" s="59">
        <v>1</v>
      </c>
      <c r="R4" s="62"/>
      <c r="S4" s="62">
        <f>R4*0.01</f>
        <v>0</v>
      </c>
    </row>
    <row r="5" spans="1:19" ht="36.950000000000003" customHeight="1">
      <c r="A5" s="44" t="s">
        <v>2728</v>
      </c>
      <c r="B5" s="43">
        <v>78</v>
      </c>
      <c r="C5" s="77" t="s">
        <v>2093</v>
      </c>
      <c r="D5" s="34" t="s">
        <v>220</v>
      </c>
      <c r="E5" s="34" t="s">
        <v>261</v>
      </c>
      <c r="F5" s="46" t="s">
        <v>2736</v>
      </c>
      <c r="G5" s="33" t="s">
        <v>543</v>
      </c>
      <c r="H5" s="33">
        <v>5231538</v>
      </c>
      <c r="I5" s="46" t="s">
        <v>396</v>
      </c>
      <c r="J5" s="33" t="s">
        <v>402</v>
      </c>
      <c r="K5" s="69" t="s">
        <v>406</v>
      </c>
      <c r="L5" s="69">
        <v>5000</v>
      </c>
      <c r="M5" s="69">
        <v>10000</v>
      </c>
      <c r="N5" s="69">
        <v>50000</v>
      </c>
      <c r="O5" s="47">
        <v>1</v>
      </c>
      <c r="P5" s="48"/>
      <c r="Q5" s="59"/>
      <c r="R5" s="62"/>
      <c r="S5" s="62">
        <f>P5*0.01</f>
        <v>0</v>
      </c>
    </row>
    <row r="6" spans="1:19" ht="36.950000000000003" customHeight="1">
      <c r="A6" s="44" t="s">
        <v>2727</v>
      </c>
      <c r="B6" s="43">
        <v>78</v>
      </c>
      <c r="C6" s="38" t="s">
        <v>2094</v>
      </c>
      <c r="D6" s="50" t="s">
        <v>5</v>
      </c>
      <c r="E6" s="50" t="s">
        <v>262</v>
      </c>
      <c r="F6" s="46" t="s">
        <v>2735</v>
      </c>
      <c r="G6" s="82" t="s">
        <v>575</v>
      </c>
      <c r="H6" s="33" t="s">
        <v>574</v>
      </c>
      <c r="I6" s="46" t="s">
        <v>397</v>
      </c>
      <c r="J6" s="33" t="s">
        <v>520</v>
      </c>
      <c r="K6" s="69">
        <v>5000</v>
      </c>
      <c r="L6" s="69">
        <v>10000</v>
      </c>
      <c r="M6" s="69">
        <v>50000</v>
      </c>
      <c r="N6" s="69">
        <v>100000</v>
      </c>
      <c r="O6" s="47"/>
      <c r="P6" s="48"/>
      <c r="Q6" s="59">
        <v>1</v>
      </c>
      <c r="R6" s="62"/>
      <c r="S6" s="62">
        <f>R6*0.01</f>
        <v>0</v>
      </c>
    </row>
    <row r="7" spans="1:19" ht="36.950000000000003" customHeight="1">
      <c r="A7" s="44" t="s">
        <v>2726</v>
      </c>
      <c r="B7" s="43">
        <v>78</v>
      </c>
      <c r="C7" s="51" t="s">
        <v>2095</v>
      </c>
      <c r="D7" s="50" t="s">
        <v>7</v>
      </c>
      <c r="E7" s="50" t="s">
        <v>263</v>
      </c>
      <c r="F7" s="46" t="s">
        <v>2097</v>
      </c>
      <c r="G7" s="82" t="s">
        <v>577</v>
      </c>
      <c r="H7" s="33" t="s">
        <v>576</v>
      </c>
      <c r="I7" s="46" t="s">
        <v>398</v>
      </c>
      <c r="J7" s="33" t="s">
        <v>520</v>
      </c>
      <c r="K7" s="69">
        <v>5000</v>
      </c>
      <c r="L7" s="69">
        <v>10000</v>
      </c>
      <c r="M7" s="69">
        <v>50000</v>
      </c>
      <c r="N7" s="69">
        <v>100000</v>
      </c>
      <c r="O7" s="47"/>
      <c r="P7" s="48"/>
      <c r="Q7" s="59">
        <v>1</v>
      </c>
      <c r="R7" s="62"/>
      <c r="S7" s="62">
        <f>R7*0.01</f>
        <v>0</v>
      </c>
    </row>
    <row r="8" spans="1:19" ht="36.950000000000003" customHeight="1">
      <c r="A8" s="44" t="s">
        <v>2732</v>
      </c>
      <c r="B8" s="43">
        <v>78</v>
      </c>
      <c r="C8" s="77" t="s">
        <v>2733</v>
      </c>
      <c r="D8" s="42" t="s">
        <v>168</v>
      </c>
      <c r="E8" s="42" t="s">
        <v>264</v>
      </c>
      <c r="F8" s="46" t="s">
        <v>2734</v>
      </c>
      <c r="G8" s="82" t="s">
        <v>579</v>
      </c>
      <c r="H8" s="46" t="s">
        <v>578</v>
      </c>
      <c r="I8" s="46" t="s">
        <v>399</v>
      </c>
      <c r="J8" s="33" t="s">
        <v>402</v>
      </c>
      <c r="K8" s="69">
        <v>5000</v>
      </c>
      <c r="L8" s="69">
        <v>10000</v>
      </c>
      <c r="M8" s="69">
        <v>50000</v>
      </c>
      <c r="N8" s="69">
        <v>100000</v>
      </c>
      <c r="O8" s="47"/>
      <c r="P8" s="48"/>
      <c r="Q8" s="43">
        <v>1</v>
      </c>
      <c r="R8" s="48"/>
      <c r="S8" s="48">
        <f>R8*0.01</f>
        <v>0</v>
      </c>
    </row>
    <row r="9" spans="1:19" ht="36.950000000000003" customHeight="1">
      <c r="A9" s="44" t="s">
        <v>2732</v>
      </c>
      <c r="B9" s="43">
        <v>78</v>
      </c>
      <c r="C9" s="38" t="s">
        <v>2096</v>
      </c>
      <c r="D9" s="34" t="s">
        <v>215</v>
      </c>
      <c r="E9" s="34" t="s">
        <v>265</v>
      </c>
      <c r="F9" s="46" t="s">
        <v>2738</v>
      </c>
      <c r="G9" s="82" t="s">
        <v>573</v>
      </c>
      <c r="H9" s="46" t="s">
        <v>572</v>
      </c>
      <c r="I9" s="46" t="s">
        <v>400</v>
      </c>
      <c r="J9" s="33" t="s">
        <v>520</v>
      </c>
      <c r="K9" s="69">
        <v>5000</v>
      </c>
      <c r="L9" s="69">
        <v>10000</v>
      </c>
      <c r="M9" s="69">
        <v>50000</v>
      </c>
      <c r="N9" s="69">
        <v>100000</v>
      </c>
      <c r="O9" s="47"/>
      <c r="P9" s="48"/>
      <c r="Q9" s="43">
        <v>1</v>
      </c>
      <c r="R9" s="48"/>
      <c r="S9" s="48">
        <f>R9*0.01</f>
        <v>0</v>
      </c>
    </row>
    <row r="10" spans="1:19" ht="36.950000000000003" customHeight="1">
      <c r="A10" s="17" t="s">
        <v>2725</v>
      </c>
      <c r="B10" s="43">
        <v>78</v>
      </c>
      <c r="C10" s="51" t="s">
        <v>2099</v>
      </c>
      <c r="D10" s="34" t="s">
        <v>216</v>
      </c>
      <c r="E10" s="34" t="s">
        <v>266</v>
      </c>
      <c r="F10" s="46" t="s">
        <v>2115</v>
      </c>
      <c r="G10" s="82" t="s">
        <v>571</v>
      </c>
      <c r="H10" s="46" t="s">
        <v>570</v>
      </c>
      <c r="I10" s="46" t="s">
        <v>401</v>
      </c>
      <c r="J10" s="33" t="s">
        <v>520</v>
      </c>
      <c r="K10" s="69">
        <v>5000</v>
      </c>
      <c r="L10" s="69">
        <v>10000</v>
      </c>
      <c r="M10" s="69">
        <v>50000</v>
      </c>
      <c r="N10" s="69">
        <v>100000</v>
      </c>
      <c r="O10" s="47"/>
      <c r="P10" s="48"/>
      <c r="Q10" s="43">
        <v>1</v>
      </c>
      <c r="R10" s="48"/>
      <c r="S10" s="48">
        <f>R10*0.01</f>
        <v>0</v>
      </c>
    </row>
    <row r="11" spans="1:19" ht="36.950000000000003" customHeight="1">
      <c r="A11" s="17" t="s">
        <v>2725</v>
      </c>
      <c r="B11" s="43">
        <v>78</v>
      </c>
      <c r="C11" s="77" t="s">
        <v>2100</v>
      </c>
      <c r="D11" s="34" t="s">
        <v>218</v>
      </c>
      <c r="E11" s="34" t="s">
        <v>267</v>
      </c>
      <c r="F11" s="46" t="s">
        <v>2116</v>
      </c>
      <c r="G11" s="33" t="s">
        <v>544</v>
      </c>
      <c r="H11" s="33">
        <v>5231519</v>
      </c>
      <c r="I11" s="33" t="s">
        <v>404</v>
      </c>
      <c r="J11" s="33" t="s">
        <v>402</v>
      </c>
      <c r="K11" s="69" t="s">
        <v>406</v>
      </c>
      <c r="L11" s="69">
        <v>10000</v>
      </c>
      <c r="M11" s="69">
        <v>50000</v>
      </c>
      <c r="N11" s="69">
        <v>100000</v>
      </c>
      <c r="O11" s="47">
        <v>1</v>
      </c>
      <c r="P11" s="48"/>
      <c r="Q11" s="43"/>
      <c r="R11" s="48"/>
      <c r="S11" s="48">
        <f>P11*0.01</f>
        <v>0</v>
      </c>
    </row>
    <row r="12" spans="1:19" ht="36.950000000000003" customHeight="1">
      <c r="A12" s="17" t="s">
        <v>2725</v>
      </c>
      <c r="B12" s="6">
        <v>78</v>
      </c>
      <c r="C12" s="17" t="s">
        <v>2101</v>
      </c>
      <c r="D12" s="11" t="s">
        <v>9</v>
      </c>
      <c r="E12" s="11" t="s">
        <v>268</v>
      </c>
      <c r="F12" s="7" t="s">
        <v>2115</v>
      </c>
      <c r="G12" s="33">
        <v>9005205591</v>
      </c>
      <c r="H12" s="33">
        <v>5214469</v>
      </c>
      <c r="I12" s="37" t="s">
        <v>405</v>
      </c>
      <c r="J12" s="33" t="s">
        <v>403</v>
      </c>
      <c r="K12" s="68">
        <v>5000</v>
      </c>
      <c r="L12" s="68">
        <v>5000</v>
      </c>
      <c r="M12" s="68">
        <v>10000</v>
      </c>
      <c r="N12" s="68">
        <v>50000</v>
      </c>
      <c r="O12" s="8">
        <v>1</v>
      </c>
      <c r="P12" s="62"/>
      <c r="Q12" s="59"/>
      <c r="R12" s="62"/>
      <c r="S12" s="9">
        <f>P12*0.01</f>
        <v>0</v>
      </c>
    </row>
    <row r="13" spans="1:19" ht="36.950000000000003" customHeight="1">
      <c r="A13" s="17" t="s">
        <v>2725</v>
      </c>
      <c r="B13" s="6">
        <v>78</v>
      </c>
      <c r="C13" s="26" t="s">
        <v>2102</v>
      </c>
      <c r="D13" s="11"/>
      <c r="E13" s="11"/>
      <c r="F13" s="7" t="s">
        <v>2117</v>
      </c>
      <c r="G13" s="33"/>
      <c r="H13" s="33"/>
      <c r="I13" s="33"/>
      <c r="J13" s="33"/>
      <c r="K13" s="68"/>
      <c r="L13" s="68"/>
      <c r="M13" s="68"/>
      <c r="N13" s="68"/>
      <c r="O13" s="8"/>
      <c r="P13" s="156"/>
      <c r="Q13" s="59">
        <v>1</v>
      </c>
      <c r="R13" s="156"/>
      <c r="S13" s="126"/>
    </row>
    <row r="14" spans="1:19" ht="36.950000000000003" customHeight="1">
      <c r="A14" s="17" t="s">
        <v>2725</v>
      </c>
      <c r="B14" s="6">
        <v>78</v>
      </c>
      <c r="C14" s="26" t="s">
        <v>2103</v>
      </c>
      <c r="D14" s="11"/>
      <c r="E14" s="11"/>
      <c r="F14" s="7" t="s">
        <v>2118</v>
      </c>
      <c r="G14" s="33"/>
      <c r="H14" s="33"/>
      <c r="I14" s="33"/>
      <c r="J14" s="33"/>
      <c r="K14" s="68"/>
      <c r="L14" s="68"/>
      <c r="M14" s="68"/>
      <c r="N14" s="68"/>
      <c r="O14" s="8"/>
      <c r="P14" s="156"/>
      <c r="Q14" s="59">
        <v>1</v>
      </c>
      <c r="R14" s="156"/>
      <c r="S14" s="126"/>
    </row>
    <row r="15" spans="1:19" ht="36.950000000000003" customHeight="1">
      <c r="A15" s="17" t="s">
        <v>2725</v>
      </c>
      <c r="B15" s="6">
        <v>78</v>
      </c>
      <c r="C15" s="26" t="s">
        <v>2104</v>
      </c>
      <c r="D15" s="11"/>
      <c r="E15" s="11"/>
      <c r="F15" s="37" t="s">
        <v>2120</v>
      </c>
      <c r="G15" s="33"/>
      <c r="H15" s="33"/>
      <c r="I15" s="33"/>
      <c r="J15" s="33"/>
      <c r="K15" s="68"/>
      <c r="L15" s="68"/>
      <c r="M15" s="68"/>
      <c r="N15" s="68"/>
      <c r="O15" s="8">
        <v>1</v>
      </c>
      <c r="P15" s="156"/>
      <c r="Q15" s="59"/>
      <c r="R15" s="156"/>
      <c r="S15" s="126"/>
    </row>
    <row r="16" spans="1:19" ht="36.950000000000003" customHeight="1">
      <c r="A16" s="17" t="s">
        <v>2725</v>
      </c>
      <c r="B16" s="6">
        <v>78</v>
      </c>
      <c r="C16" s="26" t="s">
        <v>2104</v>
      </c>
      <c r="D16" s="11"/>
      <c r="E16" s="11"/>
      <c r="F16" s="37" t="s">
        <v>2120</v>
      </c>
      <c r="G16" s="33"/>
      <c r="H16" s="33"/>
      <c r="I16" s="33"/>
      <c r="J16" s="33"/>
      <c r="K16" s="68"/>
      <c r="L16" s="68"/>
      <c r="M16" s="68"/>
      <c r="N16" s="68"/>
      <c r="O16" s="8"/>
      <c r="P16" s="156"/>
      <c r="Q16" s="59">
        <v>1</v>
      </c>
      <c r="R16" s="156"/>
      <c r="S16" s="126"/>
    </row>
    <row r="17" spans="1:19" ht="36.950000000000003" customHeight="1">
      <c r="A17" s="17" t="s">
        <v>2725</v>
      </c>
      <c r="B17" s="6">
        <v>78</v>
      </c>
      <c r="C17" s="26" t="s">
        <v>2104</v>
      </c>
      <c r="D17" s="11"/>
      <c r="E17" s="11"/>
      <c r="F17" s="37" t="s">
        <v>2121</v>
      </c>
      <c r="G17" s="33"/>
      <c r="H17" s="33"/>
      <c r="I17" s="33"/>
      <c r="J17" s="33"/>
      <c r="K17" s="68"/>
      <c r="L17" s="68"/>
      <c r="M17" s="68"/>
      <c r="N17" s="68"/>
      <c r="O17" s="8"/>
      <c r="P17" s="156"/>
      <c r="Q17" s="59">
        <v>1</v>
      </c>
      <c r="R17" s="156"/>
      <c r="S17" s="126"/>
    </row>
    <row r="18" spans="1:19" ht="36.950000000000003" customHeight="1">
      <c r="A18" s="17" t="s">
        <v>2725</v>
      </c>
      <c r="B18" s="6">
        <v>78</v>
      </c>
      <c r="C18" s="26" t="s">
        <v>2105</v>
      </c>
      <c r="D18" s="11"/>
      <c r="E18" s="11"/>
      <c r="F18" s="37" t="s">
        <v>2122</v>
      </c>
      <c r="G18" s="33"/>
      <c r="H18" s="33"/>
      <c r="I18" s="33"/>
      <c r="J18" s="33"/>
      <c r="K18" s="68"/>
      <c r="L18" s="68"/>
      <c r="M18" s="68"/>
      <c r="N18" s="68"/>
      <c r="O18" s="8">
        <v>1</v>
      </c>
      <c r="P18" s="156"/>
      <c r="Q18" s="59"/>
      <c r="R18" s="156"/>
      <c r="S18" s="126"/>
    </row>
    <row r="19" spans="1:19" ht="36.950000000000003" customHeight="1">
      <c r="A19" s="17" t="s">
        <v>2725</v>
      </c>
      <c r="B19" s="6">
        <v>78</v>
      </c>
      <c r="C19" s="26" t="s">
        <v>2105</v>
      </c>
      <c r="D19" s="11"/>
      <c r="E19" s="11"/>
      <c r="F19" s="37" t="s">
        <v>2123</v>
      </c>
      <c r="G19" s="33"/>
      <c r="H19" s="33"/>
      <c r="I19" s="33"/>
      <c r="J19" s="33"/>
      <c r="K19" s="68"/>
      <c r="L19" s="68"/>
      <c r="M19" s="68"/>
      <c r="N19" s="68"/>
      <c r="O19" s="8"/>
      <c r="P19" s="156"/>
      <c r="Q19" s="59">
        <v>1</v>
      </c>
      <c r="R19" s="156"/>
      <c r="S19" s="126"/>
    </row>
    <row r="20" spans="1:19" ht="36.950000000000003" customHeight="1">
      <c r="A20" s="17" t="s">
        <v>2725</v>
      </c>
      <c r="B20" s="6">
        <v>78</v>
      </c>
      <c r="C20" s="26" t="s">
        <v>2106</v>
      </c>
      <c r="D20" s="11"/>
      <c r="E20" s="11"/>
      <c r="F20" s="37" t="s">
        <v>2124</v>
      </c>
      <c r="G20" s="33"/>
      <c r="H20" s="33"/>
      <c r="I20" s="33"/>
      <c r="J20" s="33"/>
      <c r="K20" s="68"/>
      <c r="L20" s="68"/>
      <c r="M20" s="68"/>
      <c r="N20" s="68"/>
      <c r="O20" s="8">
        <v>1</v>
      </c>
      <c r="P20" s="156"/>
      <c r="Q20" s="59"/>
      <c r="R20" s="156"/>
      <c r="S20" s="126"/>
    </row>
    <row r="21" spans="1:19" ht="36.950000000000003" customHeight="1">
      <c r="A21" s="17" t="s">
        <v>2725</v>
      </c>
      <c r="B21" s="6">
        <v>78</v>
      </c>
      <c r="C21" s="26" t="s">
        <v>2106</v>
      </c>
      <c r="D21" s="11"/>
      <c r="E21" s="11"/>
      <c r="F21" s="37" t="s">
        <v>2124</v>
      </c>
      <c r="G21" s="33"/>
      <c r="H21" s="33"/>
      <c r="I21" s="33"/>
      <c r="J21" s="33"/>
      <c r="K21" s="68"/>
      <c r="L21" s="68"/>
      <c r="M21" s="68"/>
      <c r="N21" s="68"/>
      <c r="O21" s="8"/>
      <c r="P21" s="156"/>
      <c r="Q21" s="59">
        <v>1</v>
      </c>
      <c r="R21" s="156"/>
      <c r="S21" s="126"/>
    </row>
    <row r="22" spans="1:19" ht="36.950000000000003" customHeight="1">
      <c r="A22" s="17" t="s">
        <v>2725</v>
      </c>
      <c r="B22" s="6">
        <v>78</v>
      </c>
      <c r="C22" s="26" t="s">
        <v>2107</v>
      </c>
      <c r="D22" s="11"/>
      <c r="E22" s="11"/>
      <c r="F22" s="37" t="s">
        <v>2125</v>
      </c>
      <c r="G22" s="33"/>
      <c r="H22" s="33"/>
      <c r="I22" s="33"/>
      <c r="J22" s="33"/>
      <c r="K22" s="68"/>
      <c r="L22" s="68"/>
      <c r="M22" s="68"/>
      <c r="N22" s="68"/>
      <c r="O22" s="8">
        <v>1</v>
      </c>
      <c r="P22" s="156"/>
      <c r="Q22" s="59"/>
      <c r="R22" s="156"/>
      <c r="S22" s="126"/>
    </row>
    <row r="23" spans="1:19" ht="36.950000000000003" customHeight="1">
      <c r="A23" s="17" t="s">
        <v>2725</v>
      </c>
      <c r="B23" s="6">
        <v>78</v>
      </c>
      <c r="C23" s="26" t="s">
        <v>2107</v>
      </c>
      <c r="D23" s="11"/>
      <c r="E23" s="11"/>
      <c r="F23" s="37" t="s">
        <v>2125</v>
      </c>
      <c r="G23" s="33"/>
      <c r="H23" s="33"/>
      <c r="I23" s="33"/>
      <c r="J23" s="33"/>
      <c r="K23" s="68"/>
      <c r="L23" s="68"/>
      <c r="M23" s="68"/>
      <c r="N23" s="68"/>
      <c r="O23" s="8"/>
      <c r="P23" s="156"/>
      <c r="Q23" s="59">
        <v>1</v>
      </c>
      <c r="R23" s="156"/>
      <c r="S23" s="126"/>
    </row>
    <row r="24" spans="1:19" ht="36.950000000000003" customHeight="1">
      <c r="A24" s="177" t="s">
        <v>2725</v>
      </c>
      <c r="B24" s="197">
        <v>78</v>
      </c>
      <c r="C24" s="241" t="s">
        <v>2108</v>
      </c>
      <c r="D24" s="11"/>
      <c r="E24" s="11"/>
      <c r="F24" s="93" t="s">
        <v>2126</v>
      </c>
      <c r="G24" s="33"/>
      <c r="H24" s="33"/>
      <c r="I24" s="33"/>
      <c r="J24" s="33"/>
      <c r="K24" s="68"/>
      <c r="L24" s="68"/>
      <c r="M24" s="68"/>
      <c r="N24" s="68"/>
      <c r="O24" s="205"/>
      <c r="P24" s="242"/>
      <c r="Q24" s="197">
        <v>1</v>
      </c>
      <c r="R24" s="242"/>
      <c r="S24" s="126"/>
    </row>
    <row r="25" spans="1:19" ht="36.950000000000003" customHeight="1">
      <c r="A25" s="17" t="s">
        <v>2725</v>
      </c>
      <c r="B25" s="6">
        <v>78</v>
      </c>
      <c r="C25" s="26" t="s">
        <v>2109</v>
      </c>
      <c r="D25" s="11"/>
      <c r="E25" s="11"/>
      <c r="F25" s="37" t="s">
        <v>2119</v>
      </c>
      <c r="G25" s="33"/>
      <c r="H25" s="33"/>
      <c r="I25" s="33"/>
      <c r="J25" s="33"/>
      <c r="K25" s="68"/>
      <c r="L25" s="68"/>
      <c r="M25" s="68"/>
      <c r="N25" s="68"/>
      <c r="O25" s="8">
        <v>1</v>
      </c>
      <c r="P25" s="156"/>
      <c r="Q25" s="59"/>
      <c r="R25" s="156"/>
      <c r="S25" s="126"/>
    </row>
    <row r="26" spans="1:19" ht="36.950000000000003" customHeight="1">
      <c r="A26" s="17" t="s">
        <v>2725</v>
      </c>
      <c r="B26" s="6">
        <v>78</v>
      </c>
      <c r="C26" s="26" t="s">
        <v>2109</v>
      </c>
      <c r="D26" s="11"/>
      <c r="E26" s="11"/>
      <c r="F26" s="37" t="s">
        <v>2127</v>
      </c>
      <c r="G26" s="33"/>
      <c r="H26" s="33"/>
      <c r="I26" s="33"/>
      <c r="J26" s="33"/>
      <c r="K26" s="68"/>
      <c r="L26" s="68"/>
      <c r="M26" s="68"/>
      <c r="N26" s="68"/>
      <c r="O26" s="8"/>
      <c r="P26" s="156"/>
      <c r="Q26" s="59">
        <v>1</v>
      </c>
      <c r="R26" s="156"/>
      <c r="S26" s="126"/>
    </row>
    <row r="27" spans="1:19" ht="36.950000000000003" customHeight="1">
      <c r="A27" s="17" t="s">
        <v>2725</v>
      </c>
      <c r="B27" s="6">
        <v>78</v>
      </c>
      <c r="C27" s="26" t="s">
        <v>2110</v>
      </c>
      <c r="D27" s="11"/>
      <c r="E27" s="11"/>
      <c r="F27" s="37" t="s">
        <v>2131</v>
      </c>
      <c r="G27" s="33"/>
      <c r="H27" s="33"/>
      <c r="I27" s="33"/>
      <c r="J27" s="33"/>
      <c r="K27" s="68"/>
      <c r="L27" s="68"/>
      <c r="M27" s="68"/>
      <c r="N27" s="68"/>
      <c r="O27" s="8">
        <v>1</v>
      </c>
      <c r="P27" s="156"/>
      <c r="Q27" s="59"/>
      <c r="R27" s="156"/>
      <c r="S27" s="126"/>
    </row>
    <row r="28" spans="1:19" ht="36.950000000000003" customHeight="1">
      <c r="A28" s="17" t="s">
        <v>2725</v>
      </c>
      <c r="B28" s="6">
        <v>78</v>
      </c>
      <c r="C28" s="26" t="s">
        <v>2110</v>
      </c>
      <c r="D28" s="11"/>
      <c r="E28" s="11"/>
      <c r="F28" s="37" t="s">
        <v>2130</v>
      </c>
      <c r="G28" s="33"/>
      <c r="H28" s="33"/>
      <c r="I28" s="33"/>
      <c r="J28" s="33"/>
      <c r="K28" s="68"/>
      <c r="L28" s="68"/>
      <c r="M28" s="68"/>
      <c r="N28" s="68"/>
      <c r="O28" s="8"/>
      <c r="P28" s="156"/>
      <c r="Q28" s="59">
        <v>1</v>
      </c>
      <c r="R28" s="156"/>
      <c r="S28" s="126"/>
    </row>
    <row r="29" spans="1:19" ht="36.950000000000003" customHeight="1">
      <c r="A29" s="17" t="s">
        <v>2725</v>
      </c>
      <c r="B29" s="6">
        <v>78</v>
      </c>
      <c r="C29" s="26" t="s">
        <v>2111</v>
      </c>
      <c r="D29" s="11"/>
      <c r="E29" s="11"/>
      <c r="F29" s="37" t="s">
        <v>2129</v>
      </c>
      <c r="G29" s="33"/>
      <c r="H29" s="33"/>
      <c r="I29" s="33"/>
      <c r="J29" s="33"/>
      <c r="K29" s="68"/>
      <c r="L29" s="68"/>
      <c r="M29" s="68"/>
      <c r="N29" s="68"/>
      <c r="O29" s="8">
        <v>1</v>
      </c>
      <c r="P29" s="156"/>
      <c r="Q29" s="59"/>
      <c r="R29" s="156"/>
      <c r="S29" s="126"/>
    </row>
    <row r="30" spans="1:19" ht="36.950000000000003" customHeight="1">
      <c r="A30" s="17" t="s">
        <v>2725</v>
      </c>
      <c r="B30" s="6">
        <v>78</v>
      </c>
      <c r="C30" s="26" t="s">
        <v>2111</v>
      </c>
      <c r="D30" s="11"/>
      <c r="E30" s="11"/>
      <c r="F30" s="37" t="s">
        <v>2129</v>
      </c>
      <c r="G30" s="33"/>
      <c r="H30" s="33"/>
      <c r="I30" s="33"/>
      <c r="J30" s="33"/>
      <c r="K30" s="68"/>
      <c r="L30" s="68"/>
      <c r="M30" s="68"/>
      <c r="N30" s="68"/>
      <c r="O30" s="8"/>
      <c r="P30" s="156"/>
      <c r="Q30" s="59">
        <v>1</v>
      </c>
      <c r="R30" s="156"/>
      <c r="S30" s="126"/>
    </row>
    <row r="31" spans="1:19" ht="36.950000000000003" customHeight="1">
      <c r="A31" s="17" t="s">
        <v>2725</v>
      </c>
      <c r="B31" s="6">
        <v>78</v>
      </c>
      <c r="C31" s="26" t="s">
        <v>2112</v>
      </c>
      <c r="D31" s="11"/>
      <c r="E31" s="11"/>
      <c r="F31" s="37" t="s">
        <v>2128</v>
      </c>
      <c r="G31" s="33"/>
      <c r="H31" s="33"/>
      <c r="I31" s="33"/>
      <c r="J31" s="33"/>
      <c r="K31" s="68"/>
      <c r="L31" s="68"/>
      <c r="M31" s="68"/>
      <c r="N31" s="68"/>
      <c r="O31" s="8"/>
      <c r="P31" s="156"/>
      <c r="Q31" s="59">
        <v>1</v>
      </c>
      <c r="R31" s="156"/>
      <c r="S31" s="126"/>
    </row>
    <row r="32" spans="1:19" ht="36.950000000000003" customHeight="1">
      <c r="A32" s="17" t="s">
        <v>2725</v>
      </c>
      <c r="B32" s="6">
        <v>78</v>
      </c>
      <c r="C32" s="38" t="s">
        <v>2113</v>
      </c>
      <c r="D32" s="11"/>
      <c r="E32" s="11"/>
      <c r="F32" s="37" t="s">
        <v>2132</v>
      </c>
      <c r="G32" s="33"/>
      <c r="H32" s="33"/>
      <c r="I32" s="33"/>
      <c r="J32" s="33"/>
      <c r="K32" s="68"/>
      <c r="L32" s="68"/>
      <c r="M32" s="68"/>
      <c r="N32" s="68"/>
      <c r="O32" s="8">
        <v>1</v>
      </c>
      <c r="P32" s="156"/>
      <c r="Q32" s="59"/>
      <c r="R32" s="156"/>
      <c r="S32" s="126"/>
    </row>
    <row r="33" spans="1:19" ht="36.950000000000003" customHeight="1">
      <c r="A33" s="17" t="s">
        <v>2725</v>
      </c>
      <c r="B33" s="6">
        <v>78</v>
      </c>
      <c r="C33" s="38" t="s">
        <v>2114</v>
      </c>
      <c r="D33" s="11"/>
      <c r="E33" s="11"/>
      <c r="F33" s="37" t="s">
        <v>2133</v>
      </c>
      <c r="G33" s="33"/>
      <c r="H33" s="33"/>
      <c r="I33" s="33"/>
      <c r="J33" s="33"/>
      <c r="K33" s="68"/>
      <c r="L33" s="68"/>
      <c r="M33" s="68"/>
      <c r="N33" s="68"/>
      <c r="O33" s="8">
        <v>1</v>
      </c>
      <c r="P33" s="156"/>
      <c r="Q33" s="59"/>
      <c r="R33" s="156"/>
      <c r="S33" s="126"/>
    </row>
    <row r="34" spans="1:19" ht="36.950000000000003" customHeight="1">
      <c r="A34" s="17" t="s">
        <v>2725</v>
      </c>
      <c r="B34" s="6">
        <v>78</v>
      </c>
      <c r="C34" s="38" t="s">
        <v>2114</v>
      </c>
      <c r="D34" s="11"/>
      <c r="E34" s="11"/>
      <c r="F34" s="37" t="s">
        <v>2133</v>
      </c>
      <c r="G34" s="33"/>
      <c r="H34" s="33"/>
      <c r="I34" s="33"/>
      <c r="J34" s="33"/>
      <c r="K34" s="68"/>
      <c r="L34" s="68"/>
      <c r="M34" s="68"/>
      <c r="N34" s="68"/>
      <c r="O34" s="8"/>
      <c r="P34" s="156"/>
      <c r="Q34" s="59">
        <v>1</v>
      </c>
      <c r="R34" s="156"/>
      <c r="S34" s="126"/>
    </row>
    <row r="35" spans="1:19" ht="36.950000000000003" customHeight="1">
      <c r="A35" s="12" t="s">
        <v>2098</v>
      </c>
      <c r="B35" s="13">
        <v>78</v>
      </c>
      <c r="C35" s="27"/>
      <c r="D35" s="13"/>
      <c r="E35" s="55"/>
      <c r="F35" s="13"/>
      <c r="G35" s="93"/>
      <c r="H35" s="93"/>
      <c r="I35" s="93"/>
      <c r="J35" s="93"/>
      <c r="K35" s="13"/>
      <c r="L35" s="13"/>
      <c r="M35" s="13"/>
      <c r="N35" s="13"/>
      <c r="O35" s="14">
        <f>SUM(O4:O34)</f>
        <v>12</v>
      </c>
      <c r="P35" s="15"/>
      <c r="Q35" s="14">
        <f>SUM(Q4:Q34)</f>
        <v>19</v>
      </c>
      <c r="R35" s="15"/>
      <c r="S35" s="15">
        <f>SUM(S4:S34)</f>
        <v>0</v>
      </c>
    </row>
    <row r="36" spans="1:19" ht="36.950000000000003" customHeight="1">
      <c r="A36" s="10" t="s">
        <v>2723</v>
      </c>
      <c r="B36" s="59">
        <v>100</v>
      </c>
      <c r="C36" s="64" t="s">
        <v>2135</v>
      </c>
      <c r="D36" s="61" t="s">
        <v>11</v>
      </c>
      <c r="E36" s="61" t="s">
        <v>269</v>
      </c>
      <c r="F36" s="7" t="s">
        <v>2159</v>
      </c>
      <c r="G36" s="89" t="s">
        <v>581</v>
      </c>
      <c r="H36" s="89" t="s">
        <v>580</v>
      </c>
      <c r="I36" s="67" t="s">
        <v>499</v>
      </c>
      <c r="J36" s="67" t="s">
        <v>520</v>
      </c>
      <c r="K36" s="74">
        <v>5000</v>
      </c>
      <c r="L36" s="74">
        <v>10000</v>
      </c>
      <c r="M36" s="74">
        <v>50000</v>
      </c>
      <c r="N36" s="74">
        <v>100000</v>
      </c>
      <c r="O36" s="8"/>
      <c r="P36" s="9"/>
      <c r="Q36" s="59">
        <v>1</v>
      </c>
      <c r="R36" s="9"/>
      <c r="S36" s="62">
        <f>R36*0.01</f>
        <v>0</v>
      </c>
    </row>
    <row r="37" spans="1:19" ht="36.950000000000003" customHeight="1">
      <c r="A37" s="10" t="s">
        <v>2722</v>
      </c>
      <c r="B37" s="59">
        <v>101</v>
      </c>
      <c r="C37" s="64" t="s">
        <v>2136</v>
      </c>
      <c r="D37" s="61" t="s">
        <v>13</v>
      </c>
      <c r="E37" s="61" t="s">
        <v>270</v>
      </c>
      <c r="F37" s="7" t="s">
        <v>2115</v>
      </c>
      <c r="G37" s="89" t="s">
        <v>583</v>
      </c>
      <c r="H37" s="89" t="s">
        <v>582</v>
      </c>
      <c r="I37" s="67" t="s">
        <v>501</v>
      </c>
      <c r="J37" s="67" t="s">
        <v>520</v>
      </c>
      <c r="K37" s="74">
        <v>5000</v>
      </c>
      <c r="L37" s="74">
        <v>10000</v>
      </c>
      <c r="M37" s="74">
        <v>50000</v>
      </c>
      <c r="N37" s="74">
        <v>100000</v>
      </c>
      <c r="O37" s="8"/>
      <c r="P37" s="9"/>
      <c r="Q37" s="59">
        <v>1</v>
      </c>
      <c r="R37" s="9"/>
      <c r="S37" s="62">
        <f>R37*0.01</f>
        <v>0</v>
      </c>
    </row>
    <row r="38" spans="1:19" ht="36.950000000000003" customHeight="1">
      <c r="A38" s="10" t="s">
        <v>2722</v>
      </c>
      <c r="B38" s="59">
        <v>101</v>
      </c>
      <c r="C38" s="95" t="s">
        <v>2137</v>
      </c>
      <c r="D38" s="96" t="s">
        <v>170</v>
      </c>
      <c r="E38" s="96" t="s">
        <v>271</v>
      </c>
      <c r="F38" s="97" t="s">
        <v>2160</v>
      </c>
      <c r="G38" s="98" t="s">
        <v>585</v>
      </c>
      <c r="H38" s="98" t="s">
        <v>584</v>
      </c>
      <c r="I38" s="99" t="s">
        <v>500</v>
      </c>
      <c r="J38" s="99" t="s">
        <v>520</v>
      </c>
      <c r="K38" s="100">
        <v>5000</v>
      </c>
      <c r="L38" s="100">
        <v>10000</v>
      </c>
      <c r="M38" s="100">
        <v>50000</v>
      </c>
      <c r="N38" s="100">
        <v>100000</v>
      </c>
      <c r="O38" s="101"/>
      <c r="P38" s="102"/>
      <c r="Q38" s="103">
        <v>1</v>
      </c>
      <c r="R38" s="102"/>
      <c r="S38" s="104">
        <f>R38*0.01</f>
        <v>0</v>
      </c>
    </row>
    <row r="39" spans="1:19" ht="36.950000000000003" customHeight="1">
      <c r="A39" s="10" t="s">
        <v>2722</v>
      </c>
      <c r="B39" s="59">
        <v>101</v>
      </c>
      <c r="C39" s="60" t="s">
        <v>2138</v>
      </c>
      <c r="D39" s="35" t="s">
        <v>788</v>
      </c>
      <c r="E39" s="35" t="s">
        <v>789</v>
      </c>
      <c r="F39" s="7" t="s">
        <v>2179</v>
      </c>
      <c r="G39" s="89" t="s">
        <v>787</v>
      </c>
      <c r="H39" s="89" t="s">
        <v>786</v>
      </c>
      <c r="I39" s="67">
        <v>462669</v>
      </c>
      <c r="J39" s="67" t="s">
        <v>746</v>
      </c>
      <c r="K39" s="107"/>
      <c r="L39" s="107"/>
      <c r="M39" s="107"/>
      <c r="N39" s="107"/>
      <c r="O39" s="8"/>
      <c r="P39" s="62"/>
      <c r="Q39" s="59">
        <v>1</v>
      </c>
      <c r="R39" s="102"/>
      <c r="S39" s="104">
        <f>R39*0.01</f>
        <v>0</v>
      </c>
    </row>
    <row r="40" spans="1:19" ht="36.950000000000003" customHeight="1">
      <c r="A40" s="10" t="s">
        <v>2721</v>
      </c>
      <c r="B40" s="59">
        <v>104</v>
      </c>
      <c r="C40" s="64" t="s">
        <v>2139</v>
      </c>
      <c r="D40" s="61" t="s">
        <v>15</v>
      </c>
      <c r="E40" s="61" t="s">
        <v>272</v>
      </c>
      <c r="F40" s="7" t="s">
        <v>2161</v>
      </c>
      <c r="G40" s="76">
        <v>9005214864</v>
      </c>
      <c r="H40" s="76">
        <v>5223629</v>
      </c>
      <c r="I40" s="67" t="s">
        <v>502</v>
      </c>
      <c r="J40" s="76" t="s">
        <v>522</v>
      </c>
      <c r="K40" s="107">
        <v>10000</v>
      </c>
      <c r="L40" s="107">
        <v>10000</v>
      </c>
      <c r="M40" s="107">
        <v>50000</v>
      </c>
      <c r="N40" s="107">
        <v>50000</v>
      </c>
      <c r="O40" s="8">
        <v>1</v>
      </c>
      <c r="P40" s="62"/>
      <c r="Q40" s="43"/>
      <c r="R40" s="9"/>
      <c r="S40" s="48">
        <f>P40*0.01</f>
        <v>0</v>
      </c>
    </row>
    <row r="41" spans="1:19" ht="36.950000000000003" customHeight="1">
      <c r="A41" s="10" t="s">
        <v>2721</v>
      </c>
      <c r="B41" s="181">
        <v>104</v>
      </c>
      <c r="C41" s="64" t="s">
        <v>2139</v>
      </c>
      <c r="D41" s="115" t="s">
        <v>171</v>
      </c>
      <c r="E41" s="115" t="s">
        <v>273</v>
      </c>
      <c r="F41" s="7" t="s">
        <v>2161</v>
      </c>
      <c r="G41" s="182" t="s">
        <v>589</v>
      </c>
      <c r="H41" s="182" t="s">
        <v>588</v>
      </c>
      <c r="I41" s="183" t="s">
        <v>504</v>
      </c>
      <c r="J41" s="184" t="s">
        <v>402</v>
      </c>
      <c r="K41" s="185">
        <v>10000</v>
      </c>
      <c r="L41" s="185">
        <v>10000</v>
      </c>
      <c r="M41" s="185">
        <v>50000</v>
      </c>
      <c r="N41" s="185">
        <v>50000</v>
      </c>
      <c r="O41" s="186"/>
      <c r="P41" s="187"/>
      <c r="Q41" s="188">
        <v>1</v>
      </c>
      <c r="R41" s="189"/>
      <c r="S41" s="48">
        <f>R41*0.01</f>
        <v>0</v>
      </c>
    </row>
    <row r="42" spans="1:19" ht="36.950000000000003" customHeight="1">
      <c r="A42" s="10" t="s">
        <v>2721</v>
      </c>
      <c r="B42" s="59">
        <v>104</v>
      </c>
      <c r="C42" s="64" t="s">
        <v>2139</v>
      </c>
      <c r="D42" s="65" t="s">
        <v>172</v>
      </c>
      <c r="E42" s="65" t="s">
        <v>274</v>
      </c>
      <c r="F42" s="7" t="s">
        <v>2162</v>
      </c>
      <c r="G42" s="89" t="s">
        <v>587</v>
      </c>
      <c r="H42" s="89" t="s">
        <v>586</v>
      </c>
      <c r="I42" s="67" t="s">
        <v>503</v>
      </c>
      <c r="J42" s="67" t="s">
        <v>520</v>
      </c>
      <c r="K42" s="107">
        <v>10000</v>
      </c>
      <c r="L42" s="107">
        <v>10000</v>
      </c>
      <c r="M42" s="107">
        <v>50000</v>
      </c>
      <c r="N42" s="107">
        <v>50000</v>
      </c>
      <c r="O42" s="8"/>
      <c r="P42" s="62"/>
      <c r="Q42" s="43">
        <v>1</v>
      </c>
      <c r="R42" s="9"/>
      <c r="S42" s="48">
        <f>R42*0.01</f>
        <v>0</v>
      </c>
    </row>
    <row r="43" spans="1:19" ht="36.950000000000003" customHeight="1">
      <c r="A43" s="10" t="s">
        <v>2720</v>
      </c>
      <c r="B43" s="59">
        <v>108</v>
      </c>
      <c r="C43" s="64" t="s">
        <v>2140</v>
      </c>
      <c r="D43" s="61" t="s">
        <v>17</v>
      </c>
      <c r="E43" s="61" t="s">
        <v>275</v>
      </c>
      <c r="F43" s="7" t="s">
        <v>2115</v>
      </c>
      <c r="G43" s="89" t="s">
        <v>593</v>
      </c>
      <c r="H43" s="89" t="s">
        <v>592</v>
      </c>
      <c r="I43" s="67" t="s">
        <v>511</v>
      </c>
      <c r="J43" s="76" t="s">
        <v>402</v>
      </c>
      <c r="K43" s="107">
        <v>5000</v>
      </c>
      <c r="L43" s="107">
        <v>10000</v>
      </c>
      <c r="M43" s="107">
        <v>50000</v>
      </c>
      <c r="N43" s="107">
        <v>100000</v>
      </c>
      <c r="O43" s="8"/>
      <c r="P43" s="62"/>
      <c r="Q43" s="59">
        <v>1</v>
      </c>
      <c r="R43" s="62"/>
      <c r="S43" s="62">
        <f>R43*0.01</f>
        <v>0</v>
      </c>
    </row>
    <row r="44" spans="1:19" ht="36.950000000000003" customHeight="1">
      <c r="A44" s="10" t="s">
        <v>2720</v>
      </c>
      <c r="B44" s="59">
        <v>108</v>
      </c>
      <c r="C44" s="64" t="s">
        <v>2140</v>
      </c>
      <c r="D44" s="61" t="s">
        <v>19</v>
      </c>
      <c r="E44" s="61" t="s">
        <v>389</v>
      </c>
      <c r="F44" s="7" t="s">
        <v>2115</v>
      </c>
      <c r="G44" s="67">
        <v>9005214210</v>
      </c>
      <c r="H44" s="67">
        <v>5223012</v>
      </c>
      <c r="I44" s="67" t="s">
        <v>525</v>
      </c>
      <c r="J44" s="67" t="s">
        <v>403</v>
      </c>
      <c r="K44" s="107">
        <v>5000</v>
      </c>
      <c r="L44" s="107">
        <v>10000</v>
      </c>
      <c r="M44" s="107">
        <v>50000</v>
      </c>
      <c r="N44" s="107">
        <v>50000</v>
      </c>
      <c r="O44" s="8">
        <v>1</v>
      </c>
      <c r="P44" s="62"/>
      <c r="Q44" s="59"/>
      <c r="R44" s="62"/>
      <c r="S44" s="146">
        <f t="shared" ref="S44:S50" si="0">P44*0.01</f>
        <v>0</v>
      </c>
    </row>
    <row r="45" spans="1:19" ht="36.950000000000003" customHeight="1">
      <c r="A45" s="10" t="s">
        <v>2720</v>
      </c>
      <c r="B45" s="59">
        <v>108</v>
      </c>
      <c r="C45" s="64" t="s">
        <v>2141</v>
      </c>
      <c r="D45" s="39" t="s">
        <v>212</v>
      </c>
      <c r="E45" s="39" t="s">
        <v>276</v>
      </c>
      <c r="F45" s="7" t="s">
        <v>2163</v>
      </c>
      <c r="G45" s="89" t="s">
        <v>591</v>
      </c>
      <c r="H45" s="89" t="s">
        <v>590</v>
      </c>
      <c r="I45" s="67" t="s">
        <v>510</v>
      </c>
      <c r="J45" s="67" t="s">
        <v>520</v>
      </c>
      <c r="K45" s="107">
        <v>5000</v>
      </c>
      <c r="L45" s="107">
        <v>10000</v>
      </c>
      <c r="M45" s="107">
        <v>50000</v>
      </c>
      <c r="N45" s="107">
        <v>50000</v>
      </c>
      <c r="O45" s="8"/>
      <c r="P45" s="62"/>
      <c r="Q45" s="59">
        <v>1</v>
      </c>
      <c r="R45" s="62"/>
      <c r="S45" s="62">
        <f>R45*0.01</f>
        <v>0</v>
      </c>
    </row>
    <row r="46" spans="1:19" ht="36.950000000000003" customHeight="1">
      <c r="A46" s="17" t="s">
        <v>2724</v>
      </c>
      <c r="B46" s="59">
        <v>109</v>
      </c>
      <c r="C46" s="64" t="s">
        <v>2142</v>
      </c>
      <c r="D46" s="61" t="s">
        <v>20</v>
      </c>
      <c r="E46" s="61" t="s">
        <v>277</v>
      </c>
      <c r="F46" s="7" t="s">
        <v>2115</v>
      </c>
      <c r="G46" s="76">
        <v>9005214037</v>
      </c>
      <c r="H46" s="76">
        <v>5222834</v>
      </c>
      <c r="I46" s="67" t="s">
        <v>742</v>
      </c>
      <c r="J46" s="76" t="s">
        <v>521</v>
      </c>
      <c r="K46" s="107">
        <v>1000</v>
      </c>
      <c r="L46" s="107">
        <v>10000</v>
      </c>
      <c r="M46" s="107">
        <v>50000</v>
      </c>
      <c r="N46" s="107" t="s">
        <v>406</v>
      </c>
      <c r="O46" s="8">
        <v>1</v>
      </c>
      <c r="P46" s="62"/>
      <c r="Q46" s="59"/>
      <c r="R46" s="62"/>
      <c r="S46" s="62">
        <f t="shared" si="0"/>
        <v>0</v>
      </c>
    </row>
    <row r="47" spans="1:19" ht="36.950000000000003" customHeight="1">
      <c r="A47" s="17" t="s">
        <v>2724</v>
      </c>
      <c r="B47" s="59">
        <v>109</v>
      </c>
      <c r="C47" s="64" t="s">
        <v>2142</v>
      </c>
      <c r="D47" s="61" t="s">
        <v>22</v>
      </c>
      <c r="E47" s="61" t="s">
        <v>278</v>
      </c>
      <c r="F47" s="7" t="s">
        <v>2115</v>
      </c>
      <c r="G47" s="89" t="s">
        <v>595</v>
      </c>
      <c r="H47" s="89" t="s">
        <v>594</v>
      </c>
      <c r="I47" s="67" t="s">
        <v>505</v>
      </c>
      <c r="J47" s="76" t="s">
        <v>402</v>
      </c>
      <c r="K47" s="107">
        <v>5000</v>
      </c>
      <c r="L47" s="107">
        <v>10000</v>
      </c>
      <c r="M47" s="107">
        <v>50000</v>
      </c>
      <c r="N47" s="107">
        <v>100000</v>
      </c>
      <c r="O47" s="8"/>
      <c r="P47" s="62"/>
      <c r="Q47" s="59">
        <v>1</v>
      </c>
      <c r="R47" s="62"/>
      <c r="S47" s="62">
        <f>R47*0.01</f>
        <v>0</v>
      </c>
    </row>
    <row r="48" spans="1:19" ht="36.950000000000003" customHeight="1">
      <c r="A48" s="17" t="s">
        <v>2724</v>
      </c>
      <c r="B48" s="59">
        <v>109</v>
      </c>
      <c r="C48" s="64" t="s">
        <v>2142</v>
      </c>
      <c r="D48" s="61"/>
      <c r="E48" s="61"/>
      <c r="F48" s="7" t="s">
        <v>2115</v>
      </c>
      <c r="G48" s="89"/>
      <c r="H48" s="89"/>
      <c r="I48" s="67"/>
      <c r="J48" s="76"/>
      <c r="K48" s="107"/>
      <c r="L48" s="107"/>
      <c r="M48" s="107"/>
      <c r="N48" s="107"/>
      <c r="O48" s="8"/>
      <c r="P48" s="62"/>
      <c r="Q48" s="59">
        <v>1</v>
      </c>
      <c r="R48" s="62"/>
      <c r="S48" s="62"/>
    </row>
    <row r="49" spans="1:19" ht="36.950000000000003" customHeight="1">
      <c r="A49" s="17" t="s">
        <v>2724</v>
      </c>
      <c r="B49" s="59">
        <v>109</v>
      </c>
      <c r="C49" s="64" t="s">
        <v>2143</v>
      </c>
      <c r="D49" s="61"/>
      <c r="E49" s="61"/>
      <c r="F49" s="7" t="s">
        <v>2164</v>
      </c>
      <c r="G49" s="89"/>
      <c r="H49" s="89"/>
      <c r="I49" s="67"/>
      <c r="J49" s="76"/>
      <c r="K49" s="107"/>
      <c r="L49" s="107"/>
      <c r="M49" s="107"/>
      <c r="N49" s="107"/>
      <c r="O49" s="8"/>
      <c r="P49" s="62"/>
      <c r="Q49" s="59">
        <v>1</v>
      </c>
      <c r="R49" s="62"/>
      <c r="S49" s="62"/>
    </row>
    <row r="50" spans="1:19" ht="36.950000000000003" customHeight="1">
      <c r="A50" s="17" t="s">
        <v>2724</v>
      </c>
      <c r="B50" s="59">
        <v>109</v>
      </c>
      <c r="C50" s="64" t="s">
        <v>2143</v>
      </c>
      <c r="D50" s="61" t="s">
        <v>23</v>
      </c>
      <c r="E50" s="61" t="s">
        <v>279</v>
      </c>
      <c r="F50" s="7" t="s">
        <v>2164</v>
      </c>
      <c r="G50" s="76">
        <v>9005214038</v>
      </c>
      <c r="H50" s="76">
        <v>5222835</v>
      </c>
      <c r="I50" s="67" t="s">
        <v>743</v>
      </c>
      <c r="J50" s="76" t="s">
        <v>521</v>
      </c>
      <c r="K50" s="107">
        <v>1000</v>
      </c>
      <c r="L50" s="107">
        <v>10000</v>
      </c>
      <c r="M50" s="107">
        <v>50000</v>
      </c>
      <c r="N50" s="107" t="s">
        <v>406</v>
      </c>
      <c r="O50" s="8">
        <v>1</v>
      </c>
      <c r="P50" s="62"/>
      <c r="Q50" s="59"/>
      <c r="R50" s="62"/>
      <c r="S50" s="62">
        <f t="shared" si="0"/>
        <v>0</v>
      </c>
    </row>
    <row r="51" spans="1:19" ht="36.950000000000003" customHeight="1">
      <c r="A51" s="17" t="s">
        <v>2724</v>
      </c>
      <c r="B51" s="59">
        <v>109</v>
      </c>
      <c r="C51" s="64" t="s">
        <v>2144</v>
      </c>
      <c r="D51" s="39" t="s">
        <v>210</v>
      </c>
      <c r="E51" s="39" t="s">
        <v>280</v>
      </c>
      <c r="F51" s="7" t="s">
        <v>2165</v>
      </c>
      <c r="G51" s="89" t="s">
        <v>597</v>
      </c>
      <c r="H51" s="89" t="s">
        <v>596</v>
      </c>
      <c r="I51" s="67" t="s">
        <v>506</v>
      </c>
      <c r="J51" s="67" t="s">
        <v>520</v>
      </c>
      <c r="K51" s="107">
        <v>5000</v>
      </c>
      <c r="L51" s="107">
        <v>10000</v>
      </c>
      <c r="M51" s="107">
        <v>10000</v>
      </c>
      <c r="N51" s="107">
        <v>50000</v>
      </c>
      <c r="O51" s="8"/>
      <c r="P51" s="62"/>
      <c r="Q51" s="59">
        <v>1</v>
      </c>
      <c r="R51" s="62"/>
      <c r="S51" s="62">
        <f>R51*0.01</f>
        <v>0</v>
      </c>
    </row>
    <row r="52" spans="1:19" ht="36.950000000000003" customHeight="1">
      <c r="A52" s="17" t="s">
        <v>2724</v>
      </c>
      <c r="B52" s="59">
        <v>109</v>
      </c>
      <c r="C52" s="60" t="s">
        <v>2145</v>
      </c>
      <c r="D52" s="39" t="s">
        <v>775</v>
      </c>
      <c r="E52" s="39" t="s">
        <v>776</v>
      </c>
      <c r="F52" s="67" t="s">
        <v>2178</v>
      </c>
      <c r="G52" s="89" t="s">
        <v>774</v>
      </c>
      <c r="H52" s="89" t="s">
        <v>773</v>
      </c>
      <c r="I52" s="67">
        <v>462665</v>
      </c>
      <c r="J52" s="67" t="s">
        <v>746</v>
      </c>
      <c r="K52" s="107">
        <v>5000</v>
      </c>
      <c r="L52" s="107">
        <v>10000</v>
      </c>
      <c r="M52" s="107">
        <v>50000</v>
      </c>
      <c r="N52" s="107">
        <v>100000</v>
      </c>
      <c r="O52" s="8"/>
      <c r="P52" s="62"/>
      <c r="Q52" s="59">
        <v>1</v>
      </c>
      <c r="R52" s="62"/>
      <c r="S52" s="62">
        <f>R52*0.01</f>
        <v>0</v>
      </c>
    </row>
    <row r="53" spans="1:19" ht="36.950000000000003" customHeight="1">
      <c r="A53" s="44" t="s">
        <v>2719</v>
      </c>
      <c r="B53" s="59">
        <v>110</v>
      </c>
      <c r="C53" s="105" t="s">
        <v>2157</v>
      </c>
      <c r="D53" s="39" t="s">
        <v>779</v>
      </c>
      <c r="E53" s="39" t="s">
        <v>780</v>
      </c>
      <c r="F53" s="7" t="s">
        <v>2115</v>
      </c>
      <c r="G53" s="89" t="s">
        <v>778</v>
      </c>
      <c r="H53" s="89" t="s">
        <v>777</v>
      </c>
      <c r="I53" s="67">
        <v>462670</v>
      </c>
      <c r="J53" s="67" t="s">
        <v>746</v>
      </c>
      <c r="K53" s="107"/>
      <c r="L53" s="107"/>
      <c r="M53" s="107"/>
      <c r="N53" s="107"/>
      <c r="O53" s="8"/>
      <c r="P53" s="62"/>
      <c r="Q53" s="59">
        <v>1</v>
      </c>
      <c r="R53" s="62"/>
      <c r="S53" s="62">
        <f>R53*0.01</f>
        <v>0</v>
      </c>
    </row>
    <row r="54" spans="1:19" ht="36.950000000000003" customHeight="1">
      <c r="A54" s="44" t="s">
        <v>2719</v>
      </c>
      <c r="B54" s="59">
        <v>110</v>
      </c>
      <c r="C54" s="105" t="s">
        <v>2157</v>
      </c>
      <c r="D54" s="115" t="s">
        <v>173</v>
      </c>
      <c r="E54" s="115" t="s">
        <v>282</v>
      </c>
      <c r="F54" s="7" t="s">
        <v>2115</v>
      </c>
      <c r="G54" s="89" t="s">
        <v>601</v>
      </c>
      <c r="H54" s="89" t="s">
        <v>600</v>
      </c>
      <c r="I54" s="67" t="s">
        <v>509</v>
      </c>
      <c r="J54" s="76" t="s">
        <v>402</v>
      </c>
      <c r="K54" s="107">
        <v>5000</v>
      </c>
      <c r="L54" s="107">
        <v>10000</v>
      </c>
      <c r="M54" s="107">
        <v>10000</v>
      </c>
      <c r="N54" s="107">
        <v>50000</v>
      </c>
      <c r="O54" s="8">
        <v>1</v>
      </c>
      <c r="P54" s="62"/>
      <c r="Q54" s="59"/>
      <c r="R54" s="62"/>
      <c r="S54" s="62">
        <f>R54*0.01</f>
        <v>0</v>
      </c>
    </row>
    <row r="55" spans="1:19" ht="36.950000000000003" customHeight="1">
      <c r="A55" s="44" t="s">
        <v>2719</v>
      </c>
      <c r="B55" s="43">
        <v>110</v>
      </c>
      <c r="C55" s="77" t="s">
        <v>2156</v>
      </c>
      <c r="D55" s="42" t="s">
        <v>213</v>
      </c>
      <c r="E55" s="42" t="s">
        <v>281</v>
      </c>
      <c r="F55" s="46" t="s">
        <v>2166</v>
      </c>
      <c r="G55" s="82" t="s">
        <v>599</v>
      </c>
      <c r="H55" s="82" t="s">
        <v>598</v>
      </c>
      <c r="I55" s="33" t="s">
        <v>508</v>
      </c>
      <c r="J55" s="67" t="s">
        <v>520</v>
      </c>
      <c r="K55" s="78">
        <v>10000</v>
      </c>
      <c r="L55" s="78">
        <v>10000</v>
      </c>
      <c r="M55" s="78">
        <v>50000</v>
      </c>
      <c r="N55" s="78">
        <v>50000</v>
      </c>
      <c r="O55" s="8"/>
      <c r="P55" s="62"/>
      <c r="Q55" s="59">
        <v>1</v>
      </c>
      <c r="R55" s="62"/>
      <c r="S55" s="62">
        <f>R55*0.01</f>
        <v>0</v>
      </c>
    </row>
    <row r="56" spans="1:19" ht="36.950000000000003" customHeight="1">
      <c r="A56" s="17" t="s">
        <v>2724</v>
      </c>
      <c r="B56" s="59">
        <v>109</v>
      </c>
      <c r="C56" s="60" t="s">
        <v>2145</v>
      </c>
      <c r="D56" s="115"/>
      <c r="E56" s="115"/>
      <c r="F56" s="67" t="s">
        <v>2178</v>
      </c>
      <c r="G56" s="82"/>
      <c r="H56" s="82"/>
      <c r="I56" s="33"/>
      <c r="J56" s="33"/>
      <c r="K56" s="107"/>
      <c r="L56" s="107"/>
      <c r="M56" s="107"/>
      <c r="N56" s="107"/>
      <c r="O56" s="8">
        <v>1</v>
      </c>
      <c r="P56" s="62"/>
      <c r="Q56" s="59"/>
      <c r="R56" s="156"/>
      <c r="S56" s="126"/>
    </row>
    <row r="57" spans="1:19" ht="36.950000000000003" customHeight="1">
      <c r="A57" s="17" t="s">
        <v>2724</v>
      </c>
      <c r="B57" s="59">
        <v>109</v>
      </c>
      <c r="C57" s="60" t="s">
        <v>2146</v>
      </c>
      <c r="D57" s="115"/>
      <c r="E57" s="115"/>
      <c r="F57" s="67" t="s">
        <v>2177</v>
      </c>
      <c r="G57" s="82"/>
      <c r="H57" s="82"/>
      <c r="I57" s="33"/>
      <c r="J57" s="33"/>
      <c r="K57" s="107"/>
      <c r="L57" s="107"/>
      <c r="M57" s="107"/>
      <c r="N57" s="107"/>
      <c r="O57" s="8"/>
      <c r="P57" s="62"/>
      <c r="Q57" s="59">
        <v>1</v>
      </c>
      <c r="R57" s="156"/>
      <c r="S57" s="126"/>
    </row>
    <row r="58" spans="1:19" ht="36.950000000000003" customHeight="1">
      <c r="A58" s="17" t="s">
        <v>2724</v>
      </c>
      <c r="B58" s="59">
        <v>109</v>
      </c>
      <c r="C58" s="64" t="s">
        <v>2143</v>
      </c>
      <c r="D58" s="115"/>
      <c r="E58" s="115"/>
      <c r="F58" s="7" t="s">
        <v>2167</v>
      </c>
      <c r="G58" s="82"/>
      <c r="H58" s="82"/>
      <c r="I58" s="33"/>
      <c r="J58" s="33"/>
      <c r="K58" s="107"/>
      <c r="L58" s="107"/>
      <c r="M58" s="107"/>
      <c r="N58" s="107"/>
      <c r="O58" s="8">
        <v>1</v>
      </c>
      <c r="P58" s="62"/>
      <c r="Q58" s="59"/>
      <c r="R58" s="156"/>
      <c r="S58" s="126"/>
    </row>
    <row r="59" spans="1:19" ht="36.950000000000003" customHeight="1">
      <c r="A59" s="10" t="s">
        <v>2723</v>
      </c>
      <c r="B59" s="59">
        <v>100</v>
      </c>
      <c r="C59" s="64" t="s">
        <v>2135</v>
      </c>
      <c r="D59" s="115"/>
      <c r="E59" s="115"/>
      <c r="F59" s="7" t="s">
        <v>2159</v>
      </c>
      <c r="G59" s="82"/>
      <c r="H59" s="82"/>
      <c r="I59" s="33"/>
      <c r="J59" s="33"/>
      <c r="K59" s="107"/>
      <c r="L59" s="107"/>
      <c r="M59" s="107"/>
      <c r="N59" s="107"/>
      <c r="O59" s="8">
        <v>1</v>
      </c>
      <c r="P59" s="156"/>
      <c r="Q59" s="59"/>
      <c r="R59" s="156"/>
      <c r="S59" s="126"/>
    </row>
    <row r="60" spans="1:19" ht="36.950000000000003" customHeight="1">
      <c r="A60" s="10" t="s">
        <v>2723</v>
      </c>
      <c r="B60" s="59">
        <v>100</v>
      </c>
      <c r="C60" s="26" t="s">
        <v>2135</v>
      </c>
      <c r="D60" s="115"/>
      <c r="E60" s="115"/>
      <c r="F60" s="37" t="s">
        <v>2168</v>
      </c>
      <c r="G60" s="82"/>
      <c r="H60" s="82"/>
      <c r="I60" s="33"/>
      <c r="J60" s="33"/>
      <c r="K60" s="107"/>
      <c r="L60" s="107"/>
      <c r="M60" s="107"/>
      <c r="N60" s="107"/>
      <c r="O60" s="8"/>
      <c r="P60" s="156"/>
      <c r="Q60" s="59">
        <v>1</v>
      </c>
      <c r="R60" s="156"/>
      <c r="S60" s="126"/>
    </row>
    <row r="61" spans="1:19" ht="36.950000000000003" customHeight="1">
      <c r="A61" s="10" t="s">
        <v>2722</v>
      </c>
      <c r="B61" s="59">
        <v>101</v>
      </c>
      <c r="C61" s="105" t="s">
        <v>2147</v>
      </c>
      <c r="D61" s="115"/>
      <c r="E61" s="115"/>
      <c r="F61" s="67" t="s">
        <v>2169</v>
      </c>
      <c r="G61" s="82"/>
      <c r="H61" s="82"/>
      <c r="I61" s="33"/>
      <c r="J61" s="33"/>
      <c r="K61" s="107"/>
      <c r="L61" s="107"/>
      <c r="M61" s="107"/>
      <c r="N61" s="107"/>
      <c r="O61" s="8"/>
      <c r="P61" s="156"/>
      <c r="Q61" s="59">
        <v>1</v>
      </c>
      <c r="R61" s="156"/>
      <c r="S61" s="126"/>
    </row>
    <row r="62" spans="1:19" ht="36.950000000000003" customHeight="1">
      <c r="A62" s="10" t="s">
        <v>2722</v>
      </c>
      <c r="B62" s="59">
        <v>101</v>
      </c>
      <c r="C62" s="105" t="s">
        <v>2148</v>
      </c>
      <c r="D62" s="115"/>
      <c r="E62" s="115"/>
      <c r="F62" s="7" t="s">
        <v>2115</v>
      </c>
      <c r="G62" s="82"/>
      <c r="H62" s="82"/>
      <c r="I62" s="33"/>
      <c r="J62" s="33"/>
      <c r="K62" s="107"/>
      <c r="L62" s="107"/>
      <c r="M62" s="107"/>
      <c r="N62" s="107"/>
      <c r="O62" s="8"/>
      <c r="P62" s="156"/>
      <c r="Q62" s="59">
        <v>1</v>
      </c>
      <c r="R62" s="156"/>
      <c r="S62" s="126"/>
    </row>
    <row r="63" spans="1:19" ht="36.950000000000003" customHeight="1">
      <c r="A63" s="10" t="s">
        <v>2722</v>
      </c>
      <c r="B63" s="59">
        <v>101</v>
      </c>
      <c r="C63" s="105" t="s">
        <v>2148</v>
      </c>
      <c r="D63" s="115"/>
      <c r="E63" s="115"/>
      <c r="F63" s="7" t="s">
        <v>2115</v>
      </c>
      <c r="G63" s="82"/>
      <c r="H63" s="82"/>
      <c r="I63" s="33"/>
      <c r="J63" s="33"/>
      <c r="K63" s="107"/>
      <c r="L63" s="107"/>
      <c r="M63" s="107"/>
      <c r="N63" s="107"/>
      <c r="O63" s="8">
        <v>1</v>
      </c>
      <c r="P63" s="156"/>
      <c r="Q63" s="59"/>
      <c r="R63" s="156"/>
      <c r="S63" s="126"/>
    </row>
    <row r="64" spans="1:19" ht="36.950000000000003" customHeight="1">
      <c r="A64" s="10" t="s">
        <v>2722</v>
      </c>
      <c r="B64" s="59">
        <v>101</v>
      </c>
      <c r="C64" s="105" t="s">
        <v>2149</v>
      </c>
      <c r="D64" s="115"/>
      <c r="E64" s="190"/>
      <c r="F64" s="7" t="s">
        <v>2160</v>
      </c>
      <c r="G64" s="82"/>
      <c r="H64" s="82"/>
      <c r="I64" s="33"/>
      <c r="J64" s="33"/>
      <c r="K64" s="107"/>
      <c r="L64" s="107"/>
      <c r="M64" s="107"/>
      <c r="N64" s="107"/>
      <c r="O64" s="8">
        <v>1</v>
      </c>
      <c r="P64" s="156"/>
      <c r="Q64" s="59"/>
      <c r="R64" s="156"/>
      <c r="S64" s="126"/>
    </row>
    <row r="65" spans="1:19" ht="36.950000000000003" customHeight="1">
      <c r="A65" s="10" t="s">
        <v>2721</v>
      </c>
      <c r="B65" s="59">
        <v>104</v>
      </c>
      <c r="C65" s="64" t="s">
        <v>2150</v>
      </c>
      <c r="D65" s="115"/>
      <c r="E65" s="115"/>
      <c r="F65" s="37" t="s">
        <v>2170</v>
      </c>
      <c r="G65" s="82"/>
      <c r="H65" s="82"/>
      <c r="I65" s="33"/>
      <c r="J65" s="33"/>
      <c r="K65" s="107"/>
      <c r="L65" s="107"/>
      <c r="M65" s="107"/>
      <c r="N65" s="107"/>
      <c r="O65" s="8"/>
      <c r="P65" s="156"/>
      <c r="Q65" s="59">
        <v>1</v>
      </c>
      <c r="R65" s="156"/>
      <c r="S65" s="126"/>
    </row>
    <row r="66" spans="1:19" ht="36.950000000000003" customHeight="1">
      <c r="A66" s="10" t="s">
        <v>2721</v>
      </c>
      <c r="B66" s="59">
        <v>104</v>
      </c>
      <c r="C66" s="64" t="s">
        <v>2150</v>
      </c>
      <c r="D66" s="115"/>
      <c r="E66" s="115"/>
      <c r="F66" s="37" t="s">
        <v>2170</v>
      </c>
      <c r="G66" s="82"/>
      <c r="H66" s="82"/>
      <c r="I66" s="33"/>
      <c r="J66" s="33"/>
      <c r="K66" s="107"/>
      <c r="L66" s="107"/>
      <c r="M66" s="107"/>
      <c r="N66" s="107"/>
      <c r="O66" s="8">
        <v>1</v>
      </c>
      <c r="P66" s="156"/>
      <c r="Q66" s="59"/>
      <c r="R66" s="156"/>
      <c r="S66" s="126"/>
    </row>
    <row r="67" spans="1:19" ht="36.950000000000003" customHeight="1">
      <c r="A67" s="10" t="s">
        <v>2721</v>
      </c>
      <c r="B67" s="59">
        <v>104</v>
      </c>
      <c r="C67" s="64" t="s">
        <v>2150</v>
      </c>
      <c r="D67" s="115"/>
      <c r="E67" s="115"/>
      <c r="F67" s="37" t="s">
        <v>2171</v>
      </c>
      <c r="G67" s="82"/>
      <c r="H67" s="82"/>
      <c r="I67" s="33"/>
      <c r="J67" s="33"/>
      <c r="K67" s="107"/>
      <c r="L67" s="107"/>
      <c r="M67" s="107"/>
      <c r="N67" s="107"/>
      <c r="O67" s="8">
        <v>1</v>
      </c>
      <c r="P67" s="156"/>
      <c r="Q67" s="59"/>
      <c r="R67" s="156"/>
      <c r="S67" s="126"/>
    </row>
    <row r="68" spans="1:19" ht="36.950000000000003" customHeight="1">
      <c r="A68" s="10" t="s">
        <v>2720</v>
      </c>
      <c r="B68" s="59">
        <v>108</v>
      </c>
      <c r="C68" s="64" t="s">
        <v>2141</v>
      </c>
      <c r="D68" s="115"/>
      <c r="E68" s="115"/>
      <c r="F68" s="37" t="s">
        <v>2172</v>
      </c>
      <c r="G68" s="82"/>
      <c r="H68" s="82"/>
      <c r="I68" s="33"/>
      <c r="J68" s="33"/>
      <c r="K68" s="107"/>
      <c r="L68" s="107"/>
      <c r="M68" s="107"/>
      <c r="N68" s="107"/>
      <c r="O68" s="8"/>
      <c r="P68" s="156"/>
      <c r="Q68" s="59">
        <v>1</v>
      </c>
      <c r="R68" s="156"/>
      <c r="S68" s="126"/>
    </row>
    <row r="69" spans="1:19" ht="36.950000000000003" customHeight="1">
      <c r="A69" s="10" t="s">
        <v>2720</v>
      </c>
      <c r="B69" s="59">
        <v>108</v>
      </c>
      <c r="C69" s="26" t="s">
        <v>2155</v>
      </c>
      <c r="D69" s="115"/>
      <c r="E69" s="115"/>
      <c r="F69" s="37" t="s">
        <v>2173</v>
      </c>
      <c r="G69" s="82"/>
      <c r="H69" s="82"/>
      <c r="I69" s="33"/>
      <c r="J69" s="33"/>
      <c r="K69" s="107"/>
      <c r="L69" s="107"/>
      <c r="M69" s="107"/>
      <c r="N69" s="107"/>
      <c r="O69" s="8">
        <v>1</v>
      </c>
      <c r="P69" s="156"/>
      <c r="Q69" s="59" t="s">
        <v>1351</v>
      </c>
      <c r="R69" s="156"/>
      <c r="S69" s="126"/>
    </row>
    <row r="70" spans="1:19" ht="36.950000000000003" customHeight="1">
      <c r="A70" s="10" t="s">
        <v>2720</v>
      </c>
      <c r="B70" s="59">
        <v>108</v>
      </c>
      <c r="C70" s="64" t="s">
        <v>2151</v>
      </c>
      <c r="D70" s="115"/>
      <c r="E70" s="115"/>
      <c r="F70" s="37" t="s">
        <v>2163</v>
      </c>
      <c r="G70" s="82"/>
      <c r="H70" s="82"/>
      <c r="I70" s="33"/>
      <c r="J70" s="33"/>
      <c r="K70" s="107"/>
      <c r="L70" s="107"/>
      <c r="M70" s="107"/>
      <c r="N70" s="107"/>
      <c r="O70" s="8">
        <v>1</v>
      </c>
      <c r="P70" s="156"/>
      <c r="Q70" s="59"/>
      <c r="R70" s="156"/>
      <c r="S70" s="126"/>
    </row>
    <row r="71" spans="1:19" ht="36.950000000000003" customHeight="1">
      <c r="A71" s="191" t="s">
        <v>2720</v>
      </c>
      <c r="B71" s="138">
        <v>108</v>
      </c>
      <c r="C71" s="192" t="s">
        <v>2152</v>
      </c>
      <c r="D71" s="153"/>
      <c r="E71" s="153"/>
      <c r="F71" s="143"/>
      <c r="G71" s="142"/>
      <c r="H71" s="142"/>
      <c r="I71" s="143"/>
      <c r="J71" s="143"/>
      <c r="K71" s="143"/>
      <c r="L71" s="143"/>
      <c r="M71" s="143"/>
      <c r="N71" s="143"/>
      <c r="O71" s="193">
        <v>1</v>
      </c>
      <c r="P71" s="194"/>
      <c r="Q71" s="138"/>
      <c r="R71" s="194"/>
      <c r="S71" s="126"/>
    </row>
    <row r="72" spans="1:19" ht="36.950000000000003" customHeight="1">
      <c r="A72" s="44" t="s">
        <v>2719</v>
      </c>
      <c r="B72" s="43">
        <v>110</v>
      </c>
      <c r="C72" s="77" t="s">
        <v>2158</v>
      </c>
      <c r="D72" s="115"/>
      <c r="E72" s="115"/>
      <c r="F72" s="37" t="s">
        <v>2174</v>
      </c>
      <c r="G72" s="82"/>
      <c r="H72" s="82"/>
      <c r="I72" s="33"/>
      <c r="J72" s="33"/>
      <c r="K72" s="107"/>
      <c r="L72" s="107"/>
      <c r="M72" s="107"/>
      <c r="N72" s="107"/>
      <c r="O72" s="8"/>
      <c r="P72" s="156"/>
      <c r="Q72" s="59">
        <v>1</v>
      </c>
      <c r="R72" s="156"/>
      <c r="S72" s="126"/>
    </row>
    <row r="73" spans="1:19" ht="36.950000000000003" customHeight="1">
      <c r="A73" s="44" t="s">
        <v>2719</v>
      </c>
      <c r="B73" s="43">
        <v>110</v>
      </c>
      <c r="C73" s="26" t="s">
        <v>2153</v>
      </c>
      <c r="D73" s="115"/>
      <c r="E73" s="115"/>
      <c r="F73" s="37" t="s">
        <v>2175</v>
      </c>
      <c r="G73" s="82"/>
      <c r="H73" s="82"/>
      <c r="I73" s="33"/>
      <c r="J73" s="33"/>
      <c r="K73" s="107"/>
      <c r="L73" s="107"/>
      <c r="M73" s="107"/>
      <c r="N73" s="107"/>
      <c r="O73" s="8"/>
      <c r="P73" s="156"/>
      <c r="Q73" s="59">
        <v>1</v>
      </c>
      <c r="R73" s="156"/>
      <c r="S73" s="126"/>
    </row>
    <row r="74" spans="1:19" ht="36.950000000000003" customHeight="1">
      <c r="A74" s="44" t="s">
        <v>2719</v>
      </c>
      <c r="B74" s="43">
        <v>110</v>
      </c>
      <c r="C74" s="26" t="s">
        <v>2154</v>
      </c>
      <c r="D74" s="115"/>
      <c r="E74" s="115"/>
      <c r="F74" s="37" t="s">
        <v>2176</v>
      </c>
      <c r="G74" s="82"/>
      <c r="H74" s="82"/>
      <c r="I74" s="33"/>
      <c r="J74" s="33"/>
      <c r="K74" s="107"/>
      <c r="L74" s="107"/>
      <c r="M74" s="107"/>
      <c r="N74" s="107"/>
      <c r="O74" s="8">
        <v>1</v>
      </c>
      <c r="P74" s="156"/>
      <c r="Q74" s="59"/>
      <c r="R74" s="156"/>
      <c r="S74" s="126"/>
    </row>
    <row r="75" spans="1:19" ht="36.950000000000003" customHeight="1">
      <c r="A75" s="44" t="s">
        <v>2719</v>
      </c>
      <c r="B75" s="43">
        <v>110</v>
      </c>
      <c r="C75" s="26" t="s">
        <v>2154</v>
      </c>
      <c r="D75" s="115"/>
      <c r="E75" s="115"/>
      <c r="F75" s="37" t="s">
        <v>2176</v>
      </c>
      <c r="G75" s="82"/>
      <c r="H75" s="82"/>
      <c r="I75" s="33"/>
      <c r="J75" s="33"/>
      <c r="K75" s="107"/>
      <c r="L75" s="107"/>
      <c r="M75" s="107"/>
      <c r="N75" s="107"/>
      <c r="O75" s="8"/>
      <c r="P75" s="156"/>
      <c r="Q75" s="59">
        <v>1</v>
      </c>
      <c r="R75" s="156"/>
      <c r="S75" s="126"/>
    </row>
    <row r="76" spans="1:19" ht="36.950000000000003" customHeight="1">
      <c r="A76" s="44" t="s">
        <v>2719</v>
      </c>
      <c r="B76" s="43">
        <v>110</v>
      </c>
      <c r="C76" s="26" t="s">
        <v>2153</v>
      </c>
      <c r="D76" s="115"/>
      <c r="E76" s="115"/>
      <c r="F76" s="37" t="s">
        <v>2175</v>
      </c>
      <c r="G76" s="82"/>
      <c r="H76" s="82"/>
      <c r="I76" s="33"/>
      <c r="J76" s="33"/>
      <c r="K76" s="107"/>
      <c r="L76" s="107"/>
      <c r="M76" s="107"/>
      <c r="N76" s="107"/>
      <c r="O76" s="8">
        <v>1</v>
      </c>
      <c r="P76" s="156"/>
      <c r="Q76" s="59"/>
      <c r="R76" s="156"/>
      <c r="S76" s="126"/>
    </row>
    <row r="77" spans="1:19" ht="36.950000000000003" customHeight="1">
      <c r="A77" s="12" t="s">
        <v>2134</v>
      </c>
      <c r="B77" s="13">
        <v>109</v>
      </c>
      <c r="C77" s="27"/>
      <c r="D77" s="13"/>
      <c r="E77" s="55"/>
      <c r="F77" s="13"/>
      <c r="G77" s="13"/>
      <c r="H77" s="13"/>
      <c r="I77" s="13"/>
      <c r="J77" s="13"/>
      <c r="K77" s="13"/>
      <c r="L77" s="13"/>
      <c r="M77" s="13"/>
      <c r="N77" s="13"/>
      <c r="O77" s="14">
        <f>SUM(O36:O76)</f>
        <v>17</v>
      </c>
      <c r="P77" s="15"/>
      <c r="Q77" s="14">
        <f>SUM(Q36:Q76)</f>
        <v>24</v>
      </c>
      <c r="R77" s="15"/>
      <c r="S77" s="15">
        <f>SUM(S36:S76)</f>
        <v>0</v>
      </c>
    </row>
    <row r="78" spans="1:19" ht="36.950000000000003" customHeight="1">
      <c r="A78" s="17" t="s">
        <v>2718</v>
      </c>
      <c r="B78" s="59">
        <v>135</v>
      </c>
      <c r="C78" s="64" t="s">
        <v>2181</v>
      </c>
      <c r="D78" s="61" t="s">
        <v>25</v>
      </c>
      <c r="E78" s="61" t="s">
        <v>283</v>
      </c>
      <c r="F78" s="7" t="s">
        <v>2217</v>
      </c>
      <c r="G78" s="89" t="s">
        <v>603</v>
      </c>
      <c r="H78" s="89" t="s">
        <v>602</v>
      </c>
      <c r="I78" s="67" t="s">
        <v>414</v>
      </c>
      <c r="J78" s="67" t="s">
        <v>402</v>
      </c>
      <c r="K78" s="109">
        <v>5000</v>
      </c>
      <c r="L78" s="109">
        <v>10000</v>
      </c>
      <c r="M78" s="109">
        <v>50000</v>
      </c>
      <c r="N78" s="109">
        <v>100000</v>
      </c>
      <c r="O78" s="8"/>
      <c r="P78" s="62"/>
      <c r="Q78" s="59">
        <v>1</v>
      </c>
      <c r="R78" s="62"/>
      <c r="S78" s="146">
        <f>R78*0.01</f>
        <v>0</v>
      </c>
    </row>
    <row r="79" spans="1:19" ht="36.950000000000003" customHeight="1">
      <c r="A79" s="17" t="s">
        <v>2718</v>
      </c>
      <c r="B79" s="43">
        <v>135</v>
      </c>
      <c r="C79" s="51" t="s">
        <v>2182</v>
      </c>
      <c r="D79" s="42" t="s">
        <v>174</v>
      </c>
      <c r="E79" s="42" t="s">
        <v>284</v>
      </c>
      <c r="F79" s="46" t="s">
        <v>2115</v>
      </c>
      <c r="G79" s="82" t="s">
        <v>605</v>
      </c>
      <c r="H79" s="82" t="s">
        <v>604</v>
      </c>
      <c r="I79" s="37" t="s">
        <v>415</v>
      </c>
      <c r="J79" s="67" t="s">
        <v>402</v>
      </c>
      <c r="K79" s="68">
        <v>5000</v>
      </c>
      <c r="L79" s="68">
        <v>10000</v>
      </c>
      <c r="M79" s="68">
        <v>50000</v>
      </c>
      <c r="N79" s="68">
        <v>100000</v>
      </c>
      <c r="O79" s="47"/>
      <c r="P79" s="9"/>
      <c r="Q79" s="59">
        <v>1</v>
      </c>
      <c r="R79" s="62"/>
      <c r="S79" s="62">
        <f>R79*0.01</f>
        <v>0</v>
      </c>
    </row>
    <row r="80" spans="1:19" ht="36.950000000000003" customHeight="1">
      <c r="A80" s="17" t="s">
        <v>2718</v>
      </c>
      <c r="B80" s="59">
        <v>135</v>
      </c>
      <c r="C80" s="64" t="s">
        <v>2200</v>
      </c>
      <c r="D80" s="61" t="s">
        <v>27</v>
      </c>
      <c r="E80" s="61" t="s">
        <v>285</v>
      </c>
      <c r="F80" s="7" t="s">
        <v>2115</v>
      </c>
      <c r="G80" s="89">
        <v>9005227843</v>
      </c>
      <c r="H80" s="89">
        <v>5231459</v>
      </c>
      <c r="I80" s="76" t="s">
        <v>416</v>
      </c>
      <c r="J80" s="76" t="s">
        <v>521</v>
      </c>
      <c r="K80" s="109">
        <v>5000</v>
      </c>
      <c r="L80" s="109">
        <v>10000</v>
      </c>
      <c r="M80" s="109">
        <v>50000</v>
      </c>
      <c r="N80" s="109" t="s">
        <v>406</v>
      </c>
      <c r="O80" s="8">
        <v>1</v>
      </c>
      <c r="P80" s="62"/>
      <c r="Q80" s="59"/>
      <c r="R80" s="62"/>
      <c r="S80" s="62">
        <f>P80*0.01</f>
        <v>0</v>
      </c>
    </row>
    <row r="81" spans="1:19" ht="36.950000000000003" customHeight="1">
      <c r="A81" s="17" t="s">
        <v>2718</v>
      </c>
      <c r="B81" s="59">
        <v>135</v>
      </c>
      <c r="C81" s="64" t="s">
        <v>2201</v>
      </c>
      <c r="D81" s="39" t="s">
        <v>221</v>
      </c>
      <c r="E81" s="39" t="s">
        <v>286</v>
      </c>
      <c r="F81" s="7" t="s">
        <v>2216</v>
      </c>
      <c r="G81" s="89" t="s">
        <v>545</v>
      </c>
      <c r="H81" s="89" t="s">
        <v>546</v>
      </c>
      <c r="I81" s="67" t="s">
        <v>413</v>
      </c>
      <c r="J81" s="67" t="s">
        <v>520</v>
      </c>
      <c r="K81" s="109">
        <v>5000</v>
      </c>
      <c r="L81" s="109">
        <v>10000</v>
      </c>
      <c r="M81" s="109">
        <v>50000</v>
      </c>
      <c r="N81" s="109">
        <v>100000</v>
      </c>
      <c r="O81" s="8">
        <v>1</v>
      </c>
      <c r="P81" s="62"/>
      <c r="Q81" s="59"/>
      <c r="R81" s="62"/>
      <c r="S81" s="62">
        <f>P81*0.01</f>
        <v>0</v>
      </c>
    </row>
    <row r="82" spans="1:19" ht="36.950000000000003" customHeight="1">
      <c r="A82" s="17" t="s">
        <v>2718</v>
      </c>
      <c r="B82" s="59">
        <v>135</v>
      </c>
      <c r="C82" s="64" t="s">
        <v>2202</v>
      </c>
      <c r="D82" s="39" t="s">
        <v>751</v>
      </c>
      <c r="E82" s="39" t="s">
        <v>750</v>
      </c>
      <c r="F82" s="7" t="s">
        <v>2218</v>
      </c>
      <c r="G82" s="89" t="s">
        <v>747</v>
      </c>
      <c r="H82" s="89" t="s">
        <v>749</v>
      </c>
      <c r="I82" s="89" t="s">
        <v>748</v>
      </c>
      <c r="J82" s="67" t="s">
        <v>746</v>
      </c>
      <c r="K82" s="109"/>
      <c r="L82" s="109"/>
      <c r="M82" s="109"/>
      <c r="N82" s="109"/>
      <c r="O82" s="8"/>
      <c r="P82" s="62"/>
      <c r="Q82" s="59">
        <v>1</v>
      </c>
      <c r="R82" s="62"/>
      <c r="S82" s="62">
        <f t="shared" ref="S82:S89" si="1">R82*0.01</f>
        <v>0</v>
      </c>
    </row>
    <row r="83" spans="1:19" ht="36.950000000000003" customHeight="1">
      <c r="A83" s="64" t="s">
        <v>2717</v>
      </c>
      <c r="B83" s="59">
        <v>142</v>
      </c>
      <c r="C83" s="64" t="s">
        <v>2203</v>
      </c>
      <c r="D83" s="61" t="s">
        <v>28</v>
      </c>
      <c r="E83" s="61" t="s">
        <v>287</v>
      </c>
      <c r="F83" s="7" t="s">
        <v>2115</v>
      </c>
      <c r="G83" s="89" t="s">
        <v>607</v>
      </c>
      <c r="H83" s="89" t="s">
        <v>606</v>
      </c>
      <c r="I83" s="67" t="s">
        <v>410</v>
      </c>
      <c r="J83" s="67" t="s">
        <v>520</v>
      </c>
      <c r="K83" s="109">
        <v>5000</v>
      </c>
      <c r="L83" s="109">
        <v>10000</v>
      </c>
      <c r="M83" s="109">
        <v>50000</v>
      </c>
      <c r="N83" s="109">
        <v>100000</v>
      </c>
      <c r="O83" s="8"/>
      <c r="P83" s="62"/>
      <c r="Q83" s="59">
        <v>1</v>
      </c>
      <c r="R83" s="62"/>
      <c r="S83" s="62">
        <f t="shared" si="1"/>
        <v>0</v>
      </c>
    </row>
    <row r="84" spans="1:19" ht="36.950000000000003" customHeight="1">
      <c r="A84" s="64" t="s">
        <v>2717</v>
      </c>
      <c r="B84" s="59">
        <v>142</v>
      </c>
      <c r="C84" s="64" t="s">
        <v>2203</v>
      </c>
      <c r="D84" s="61" t="s">
        <v>30</v>
      </c>
      <c r="E84" s="61" t="s">
        <v>288</v>
      </c>
      <c r="F84" s="7" t="s">
        <v>2115</v>
      </c>
      <c r="G84" s="89">
        <v>9005214943</v>
      </c>
      <c r="H84" s="89">
        <v>5223692</v>
      </c>
      <c r="I84" s="39" t="s">
        <v>411</v>
      </c>
      <c r="J84" s="67" t="s">
        <v>403</v>
      </c>
      <c r="K84" s="109">
        <v>5000</v>
      </c>
      <c r="L84" s="109">
        <v>10000</v>
      </c>
      <c r="M84" s="109">
        <v>50000</v>
      </c>
      <c r="N84" s="109">
        <v>100000</v>
      </c>
      <c r="O84" s="8">
        <v>1</v>
      </c>
      <c r="P84" s="62"/>
      <c r="Q84" s="59"/>
      <c r="R84" s="62"/>
      <c r="S84" s="62">
        <f>P84*0.01</f>
        <v>0</v>
      </c>
    </row>
    <row r="85" spans="1:19" ht="36.950000000000003" customHeight="1">
      <c r="A85" s="64" t="s">
        <v>2717</v>
      </c>
      <c r="B85" s="59">
        <v>142</v>
      </c>
      <c r="C85" s="64" t="s">
        <v>2204</v>
      </c>
      <c r="D85" s="39" t="s">
        <v>217</v>
      </c>
      <c r="E85" s="39" t="s">
        <v>289</v>
      </c>
      <c r="F85" s="7" t="s">
        <v>2213</v>
      </c>
      <c r="G85" s="89" t="s">
        <v>609</v>
      </c>
      <c r="H85" s="89" t="s">
        <v>608</v>
      </c>
      <c r="I85" s="39" t="s">
        <v>412</v>
      </c>
      <c r="J85" s="67" t="s">
        <v>520</v>
      </c>
      <c r="K85" s="109">
        <v>5000</v>
      </c>
      <c r="L85" s="109">
        <v>10000</v>
      </c>
      <c r="M85" s="109">
        <v>50000</v>
      </c>
      <c r="N85" s="109">
        <v>100000</v>
      </c>
      <c r="O85" s="8"/>
      <c r="P85" s="62"/>
      <c r="Q85" s="59">
        <v>1</v>
      </c>
      <c r="R85" s="62"/>
      <c r="S85" s="62">
        <f t="shared" si="1"/>
        <v>0</v>
      </c>
    </row>
    <row r="86" spans="1:19" ht="36.950000000000003" customHeight="1">
      <c r="A86" s="64" t="s">
        <v>2716</v>
      </c>
      <c r="B86" s="59">
        <v>145</v>
      </c>
      <c r="C86" s="64" t="s">
        <v>2183</v>
      </c>
      <c r="D86" s="61" t="s">
        <v>31</v>
      </c>
      <c r="E86" s="61" t="s">
        <v>290</v>
      </c>
      <c r="F86" s="7" t="s">
        <v>2115</v>
      </c>
      <c r="G86" s="89" t="s">
        <v>613</v>
      </c>
      <c r="H86" s="89" t="s">
        <v>612</v>
      </c>
      <c r="I86" s="76" t="s">
        <v>408</v>
      </c>
      <c r="J86" s="67" t="s">
        <v>520</v>
      </c>
      <c r="K86" s="109">
        <v>5000</v>
      </c>
      <c r="L86" s="109">
        <v>10000</v>
      </c>
      <c r="M86" s="109">
        <v>50000</v>
      </c>
      <c r="N86" s="109">
        <v>100000</v>
      </c>
      <c r="O86" s="8"/>
      <c r="P86" s="62"/>
      <c r="Q86" s="59">
        <v>1</v>
      </c>
      <c r="R86" s="62"/>
      <c r="S86" s="62">
        <f t="shared" si="1"/>
        <v>0</v>
      </c>
    </row>
    <row r="87" spans="1:19" ht="36.950000000000003" customHeight="1">
      <c r="A87" s="64" t="s">
        <v>2716</v>
      </c>
      <c r="B87" s="59">
        <v>145</v>
      </c>
      <c r="C87" s="110" t="s">
        <v>2205</v>
      </c>
      <c r="D87" s="65" t="s">
        <v>175</v>
      </c>
      <c r="E87" s="65" t="s">
        <v>291</v>
      </c>
      <c r="F87" s="7" t="s">
        <v>2214</v>
      </c>
      <c r="G87" s="89" t="s">
        <v>611</v>
      </c>
      <c r="H87" s="89" t="s">
        <v>610</v>
      </c>
      <c r="I87" s="76" t="s">
        <v>409</v>
      </c>
      <c r="J87" s="67" t="s">
        <v>402</v>
      </c>
      <c r="K87" s="109">
        <v>5000</v>
      </c>
      <c r="L87" s="109">
        <v>10000</v>
      </c>
      <c r="M87" s="109">
        <v>50000</v>
      </c>
      <c r="N87" s="109">
        <v>100000</v>
      </c>
      <c r="O87" s="8"/>
      <c r="P87" s="62"/>
      <c r="Q87" s="59">
        <v>1</v>
      </c>
      <c r="R87" s="62"/>
      <c r="S87" s="62">
        <f t="shared" si="1"/>
        <v>0</v>
      </c>
    </row>
    <row r="88" spans="1:19" ht="36.950000000000003" customHeight="1">
      <c r="A88" s="64" t="s">
        <v>2715</v>
      </c>
      <c r="B88" s="59">
        <v>149</v>
      </c>
      <c r="C88" s="110" t="s">
        <v>2184</v>
      </c>
      <c r="D88" s="65" t="s">
        <v>755</v>
      </c>
      <c r="E88" s="65" t="s">
        <v>756</v>
      </c>
      <c r="F88" s="7" t="s">
        <v>2219</v>
      </c>
      <c r="G88" s="89" t="s">
        <v>754</v>
      </c>
      <c r="H88" s="89" t="s">
        <v>753</v>
      </c>
      <c r="I88" s="76" t="s">
        <v>752</v>
      </c>
      <c r="J88" s="67" t="s">
        <v>746</v>
      </c>
      <c r="K88" s="109"/>
      <c r="L88" s="109"/>
      <c r="M88" s="109"/>
      <c r="N88" s="109"/>
      <c r="O88" s="8"/>
      <c r="P88" s="62"/>
      <c r="Q88" s="59">
        <v>1</v>
      </c>
      <c r="R88" s="62"/>
      <c r="S88" s="62">
        <f t="shared" si="1"/>
        <v>0</v>
      </c>
    </row>
    <row r="89" spans="1:19" ht="36.950000000000003" customHeight="1">
      <c r="A89" s="64" t="s">
        <v>2715</v>
      </c>
      <c r="B89" s="43">
        <v>149</v>
      </c>
      <c r="C89" s="54" t="s">
        <v>2206</v>
      </c>
      <c r="D89" s="42" t="s">
        <v>176</v>
      </c>
      <c r="E89" s="42" t="s">
        <v>292</v>
      </c>
      <c r="F89" s="46" t="s">
        <v>2115</v>
      </c>
      <c r="G89" s="82" t="s">
        <v>615</v>
      </c>
      <c r="H89" s="82" t="s">
        <v>614</v>
      </c>
      <c r="I89" s="84" t="s">
        <v>407</v>
      </c>
      <c r="J89" s="67" t="s">
        <v>520</v>
      </c>
      <c r="K89" s="68">
        <v>5000</v>
      </c>
      <c r="L89" s="68">
        <v>10000</v>
      </c>
      <c r="M89" s="68">
        <v>50000</v>
      </c>
      <c r="N89" s="68">
        <v>100000</v>
      </c>
      <c r="O89" s="8"/>
      <c r="P89" s="62"/>
      <c r="Q89" s="59">
        <v>1</v>
      </c>
      <c r="R89" s="62"/>
      <c r="S89" s="62">
        <f t="shared" si="1"/>
        <v>0</v>
      </c>
    </row>
    <row r="90" spans="1:19" ht="36.950000000000003" customHeight="1">
      <c r="A90" s="17" t="s">
        <v>2718</v>
      </c>
      <c r="B90" s="43">
        <v>135</v>
      </c>
      <c r="C90" s="54" t="s">
        <v>2185</v>
      </c>
      <c r="D90" s="42"/>
      <c r="E90" s="42"/>
      <c r="F90" s="46" t="s">
        <v>2215</v>
      </c>
      <c r="G90" s="82"/>
      <c r="H90" s="82"/>
      <c r="I90" s="84"/>
      <c r="J90" s="67"/>
      <c r="K90" s="68"/>
      <c r="L90" s="68"/>
      <c r="M90" s="68"/>
      <c r="N90" s="68"/>
      <c r="O90" s="8">
        <v>1</v>
      </c>
      <c r="P90" s="156"/>
      <c r="Q90" s="59"/>
      <c r="R90" s="156"/>
      <c r="S90" s="126"/>
    </row>
    <row r="91" spans="1:19" ht="36.950000000000003" customHeight="1">
      <c r="A91" s="17" t="s">
        <v>2718</v>
      </c>
      <c r="B91" s="43">
        <v>135</v>
      </c>
      <c r="C91" s="158" t="s">
        <v>2207</v>
      </c>
      <c r="D91" s="42"/>
      <c r="E91" s="42"/>
      <c r="F91" s="37" t="s">
        <v>2220</v>
      </c>
      <c r="G91" s="82"/>
      <c r="H91" s="82"/>
      <c r="I91" s="84"/>
      <c r="J91" s="67"/>
      <c r="K91" s="68"/>
      <c r="L91" s="68"/>
      <c r="M91" s="68"/>
      <c r="N91" s="68"/>
      <c r="O91" s="8"/>
      <c r="P91" s="156"/>
      <c r="Q91" s="59">
        <v>1</v>
      </c>
      <c r="R91" s="156"/>
      <c r="S91" s="126"/>
    </row>
    <row r="92" spans="1:19" ht="36.950000000000003" customHeight="1">
      <c r="A92" s="17" t="s">
        <v>2718</v>
      </c>
      <c r="B92" s="43">
        <v>135</v>
      </c>
      <c r="C92" s="32" t="s">
        <v>2186</v>
      </c>
      <c r="D92" s="42"/>
      <c r="E92" s="42"/>
      <c r="F92" s="37" t="s">
        <v>2221</v>
      </c>
      <c r="G92" s="82"/>
      <c r="H92" s="82"/>
      <c r="I92" s="84"/>
      <c r="J92" s="67"/>
      <c r="K92" s="68"/>
      <c r="L92" s="68"/>
      <c r="M92" s="68"/>
      <c r="N92" s="68"/>
      <c r="O92" s="8">
        <v>1</v>
      </c>
      <c r="P92" s="156"/>
      <c r="Q92" s="59"/>
      <c r="R92" s="156"/>
      <c r="S92" s="126"/>
    </row>
    <row r="93" spans="1:19" ht="36.950000000000003" customHeight="1">
      <c r="A93" s="17" t="s">
        <v>2718</v>
      </c>
      <c r="B93" s="43">
        <v>135</v>
      </c>
      <c r="C93" s="32" t="s">
        <v>2208</v>
      </c>
      <c r="D93" s="42"/>
      <c r="E93" s="42"/>
      <c r="F93" s="37" t="s">
        <v>2230</v>
      </c>
      <c r="G93" s="82"/>
      <c r="H93" s="82"/>
      <c r="I93" s="84"/>
      <c r="J93" s="67"/>
      <c r="K93" s="68"/>
      <c r="L93" s="68"/>
      <c r="M93" s="68"/>
      <c r="N93" s="68"/>
      <c r="O93" s="8"/>
      <c r="P93" s="156"/>
      <c r="Q93" s="59">
        <v>1</v>
      </c>
      <c r="R93" s="156"/>
      <c r="S93" s="126"/>
    </row>
    <row r="94" spans="1:19" ht="36.950000000000003" customHeight="1">
      <c r="A94" s="17" t="s">
        <v>2718</v>
      </c>
      <c r="B94" s="43">
        <v>135</v>
      </c>
      <c r="C94" s="32" t="s">
        <v>2187</v>
      </c>
      <c r="D94" s="42"/>
      <c r="E94" s="42"/>
      <c r="F94" s="37" t="s">
        <v>2187</v>
      </c>
      <c r="G94" s="82"/>
      <c r="H94" s="82"/>
      <c r="I94" s="84"/>
      <c r="J94" s="67"/>
      <c r="K94" s="68"/>
      <c r="L94" s="68"/>
      <c r="M94" s="68"/>
      <c r="N94" s="68"/>
      <c r="O94" s="8">
        <v>1</v>
      </c>
      <c r="P94" s="156"/>
      <c r="Q94" s="59"/>
      <c r="R94" s="156"/>
      <c r="S94" s="126"/>
    </row>
    <row r="95" spans="1:19" ht="36.950000000000003" customHeight="1">
      <c r="A95" s="17" t="s">
        <v>2718</v>
      </c>
      <c r="B95" s="43">
        <v>135</v>
      </c>
      <c r="C95" s="32" t="s">
        <v>2209</v>
      </c>
      <c r="D95" s="42"/>
      <c r="E95" s="42"/>
      <c r="F95" s="37" t="s">
        <v>2225</v>
      </c>
      <c r="G95" s="82"/>
      <c r="H95" s="82"/>
      <c r="I95" s="84"/>
      <c r="J95" s="67"/>
      <c r="K95" s="68"/>
      <c r="L95" s="68"/>
      <c r="M95" s="68"/>
      <c r="N95" s="68"/>
      <c r="O95" s="8"/>
      <c r="P95" s="156"/>
      <c r="Q95" s="59">
        <v>1</v>
      </c>
      <c r="R95" s="156"/>
      <c r="S95" s="126"/>
    </row>
    <row r="96" spans="1:19" ht="36.950000000000003" customHeight="1">
      <c r="A96" s="17" t="s">
        <v>2718</v>
      </c>
      <c r="B96" s="43">
        <v>135</v>
      </c>
      <c r="C96" s="32" t="s">
        <v>2188</v>
      </c>
      <c r="D96" s="42"/>
      <c r="E96" s="42"/>
      <c r="F96" s="37" t="s">
        <v>2222</v>
      </c>
      <c r="G96" s="82"/>
      <c r="H96" s="82"/>
      <c r="I96" s="84"/>
      <c r="J96" s="67"/>
      <c r="K96" s="68"/>
      <c r="L96" s="68"/>
      <c r="M96" s="68"/>
      <c r="N96" s="68"/>
      <c r="O96" s="8"/>
      <c r="P96" s="156"/>
      <c r="Q96" s="59">
        <v>1</v>
      </c>
      <c r="R96" s="156"/>
      <c r="S96" s="126"/>
    </row>
    <row r="97" spans="1:19" ht="36.950000000000003" customHeight="1">
      <c r="A97" s="17" t="s">
        <v>2718</v>
      </c>
      <c r="B97" s="43">
        <v>135</v>
      </c>
      <c r="C97" s="32" t="s">
        <v>2189</v>
      </c>
      <c r="D97" s="42"/>
      <c r="E97" s="42"/>
      <c r="F97" s="37" t="s">
        <v>2223</v>
      </c>
      <c r="G97" s="82"/>
      <c r="H97" s="82"/>
      <c r="I97" s="84"/>
      <c r="J97" s="67"/>
      <c r="K97" s="68"/>
      <c r="L97" s="68"/>
      <c r="M97" s="68"/>
      <c r="N97" s="68"/>
      <c r="O97" s="8">
        <v>1</v>
      </c>
      <c r="P97" s="156"/>
      <c r="Q97" s="59"/>
      <c r="R97" s="156"/>
      <c r="S97" s="126"/>
    </row>
    <row r="98" spans="1:19" ht="36.950000000000003" customHeight="1">
      <c r="A98" s="17" t="s">
        <v>2718</v>
      </c>
      <c r="B98" s="43">
        <v>135</v>
      </c>
      <c r="C98" s="32" t="s">
        <v>2210</v>
      </c>
      <c r="D98" s="42"/>
      <c r="E98" s="42"/>
      <c r="F98" s="37" t="s">
        <v>2224</v>
      </c>
      <c r="G98" s="82"/>
      <c r="H98" s="82"/>
      <c r="I98" s="84"/>
      <c r="J98" s="67"/>
      <c r="K98" s="68"/>
      <c r="L98" s="68"/>
      <c r="M98" s="68"/>
      <c r="N98" s="68"/>
      <c r="O98" s="8"/>
      <c r="P98" s="156"/>
      <c r="Q98" s="59">
        <v>1</v>
      </c>
      <c r="R98" s="156"/>
      <c r="S98" s="126"/>
    </row>
    <row r="99" spans="1:19" ht="36.950000000000003" customHeight="1">
      <c r="A99" s="64" t="s">
        <v>2717</v>
      </c>
      <c r="B99" s="59">
        <v>142</v>
      </c>
      <c r="C99" s="32" t="s">
        <v>2190</v>
      </c>
      <c r="D99" s="42"/>
      <c r="E99" s="42"/>
      <c r="F99" s="37" t="s">
        <v>2231</v>
      </c>
      <c r="G99" s="82"/>
      <c r="H99" s="82"/>
      <c r="I99" s="84"/>
      <c r="J99" s="67"/>
      <c r="K99" s="68"/>
      <c r="L99" s="68"/>
      <c r="M99" s="68"/>
      <c r="N99" s="68"/>
      <c r="O99" s="8">
        <v>1</v>
      </c>
      <c r="P99" s="156"/>
      <c r="Q99" s="59"/>
      <c r="R99" s="156"/>
      <c r="S99" s="126"/>
    </row>
    <row r="100" spans="1:19" ht="36.950000000000003" customHeight="1">
      <c r="A100" s="64" t="s">
        <v>2717</v>
      </c>
      <c r="B100" s="59">
        <v>142</v>
      </c>
      <c r="C100" s="32" t="s">
        <v>2191</v>
      </c>
      <c r="D100" s="42"/>
      <c r="E100" s="42"/>
      <c r="F100" s="37" t="s">
        <v>2226</v>
      </c>
      <c r="G100" s="82"/>
      <c r="H100" s="82"/>
      <c r="I100" s="84"/>
      <c r="J100" s="67"/>
      <c r="K100" s="68"/>
      <c r="L100" s="68"/>
      <c r="M100" s="68"/>
      <c r="N100" s="68"/>
      <c r="O100" s="8"/>
      <c r="P100" s="156"/>
      <c r="Q100" s="59">
        <v>1</v>
      </c>
      <c r="R100" s="156"/>
      <c r="S100" s="126"/>
    </row>
    <row r="101" spans="1:19" ht="36.950000000000003" customHeight="1">
      <c r="A101" s="64" t="s">
        <v>2716</v>
      </c>
      <c r="B101" s="59">
        <v>145</v>
      </c>
      <c r="C101" s="32" t="s">
        <v>2192</v>
      </c>
      <c r="D101" s="42"/>
      <c r="E101" s="42"/>
      <c r="F101" s="37" t="s">
        <v>2227</v>
      </c>
      <c r="G101" s="82"/>
      <c r="H101" s="82"/>
      <c r="I101" s="84"/>
      <c r="J101" s="67"/>
      <c r="K101" s="68"/>
      <c r="L101" s="68"/>
      <c r="M101" s="68"/>
      <c r="N101" s="68"/>
      <c r="O101" s="8">
        <v>1</v>
      </c>
      <c r="P101" s="156"/>
      <c r="Q101" s="59"/>
      <c r="R101" s="156"/>
      <c r="S101" s="126"/>
    </row>
    <row r="102" spans="1:19" ht="36.950000000000003" customHeight="1">
      <c r="A102" s="64" t="s">
        <v>2717</v>
      </c>
      <c r="B102" s="59">
        <v>142</v>
      </c>
      <c r="C102" s="32" t="s">
        <v>2211</v>
      </c>
      <c r="D102" s="42"/>
      <c r="E102" s="42"/>
      <c r="F102" s="37" t="s">
        <v>2228</v>
      </c>
      <c r="G102" s="82"/>
      <c r="H102" s="82"/>
      <c r="I102" s="84"/>
      <c r="J102" s="67"/>
      <c r="K102" s="68"/>
      <c r="L102" s="68"/>
      <c r="M102" s="68"/>
      <c r="N102" s="68"/>
      <c r="O102" s="8">
        <v>1</v>
      </c>
      <c r="P102" s="156"/>
      <c r="Q102" s="59"/>
      <c r="R102" s="156"/>
      <c r="S102" s="126"/>
    </row>
    <row r="103" spans="1:19" ht="36.950000000000003" customHeight="1">
      <c r="A103" s="64" t="s">
        <v>2717</v>
      </c>
      <c r="B103" s="59">
        <v>142</v>
      </c>
      <c r="C103" s="32" t="s">
        <v>2211</v>
      </c>
      <c r="D103" s="42"/>
      <c r="E103" s="42"/>
      <c r="F103" s="37" t="s">
        <v>2228</v>
      </c>
      <c r="G103" s="82"/>
      <c r="H103" s="82"/>
      <c r="I103" s="84"/>
      <c r="J103" s="67"/>
      <c r="K103" s="68"/>
      <c r="L103" s="68"/>
      <c r="M103" s="68"/>
      <c r="N103" s="68"/>
      <c r="O103" s="8"/>
      <c r="P103" s="156"/>
      <c r="Q103" s="59">
        <v>1</v>
      </c>
      <c r="R103" s="156"/>
      <c r="S103" s="126"/>
    </row>
    <row r="104" spans="1:19" ht="36.950000000000003" customHeight="1">
      <c r="A104" s="64" t="s">
        <v>2716</v>
      </c>
      <c r="B104" s="59">
        <v>145</v>
      </c>
      <c r="C104" s="32" t="s">
        <v>2193</v>
      </c>
      <c r="D104" s="42"/>
      <c r="E104" s="42"/>
      <c r="F104" s="37" t="s">
        <v>2229</v>
      </c>
      <c r="G104" s="82"/>
      <c r="H104" s="82"/>
      <c r="I104" s="84"/>
      <c r="J104" s="67"/>
      <c r="K104" s="68"/>
      <c r="L104" s="68"/>
      <c r="M104" s="68"/>
      <c r="N104" s="68"/>
      <c r="O104" s="8">
        <v>1</v>
      </c>
      <c r="P104" s="156"/>
      <c r="Q104" s="59"/>
      <c r="R104" s="156"/>
      <c r="S104" s="126"/>
    </row>
    <row r="105" spans="1:19" ht="36.950000000000003" customHeight="1">
      <c r="A105" s="64" t="s">
        <v>2716</v>
      </c>
      <c r="B105" s="59">
        <v>145</v>
      </c>
      <c r="C105" s="32" t="s">
        <v>2194</v>
      </c>
      <c r="D105" s="42"/>
      <c r="E105" s="42"/>
      <c r="F105" s="37" t="s">
        <v>2232</v>
      </c>
      <c r="G105" s="82"/>
      <c r="H105" s="82"/>
      <c r="I105" s="84"/>
      <c r="J105" s="67"/>
      <c r="K105" s="68"/>
      <c r="L105" s="68"/>
      <c r="M105" s="68"/>
      <c r="N105" s="68"/>
      <c r="O105" s="8"/>
      <c r="P105" s="156"/>
      <c r="Q105" s="59">
        <v>1</v>
      </c>
      <c r="R105" s="156"/>
      <c r="S105" s="126"/>
    </row>
    <row r="106" spans="1:19" ht="36.950000000000003" customHeight="1">
      <c r="A106" s="64" t="s">
        <v>2716</v>
      </c>
      <c r="B106" s="59">
        <v>145</v>
      </c>
      <c r="C106" s="32" t="s">
        <v>2195</v>
      </c>
      <c r="D106" s="42"/>
      <c r="E106" s="42"/>
      <c r="F106" s="37" t="s">
        <v>2233</v>
      </c>
      <c r="G106" s="82"/>
      <c r="H106" s="82"/>
      <c r="I106" s="84"/>
      <c r="J106" s="67"/>
      <c r="K106" s="68"/>
      <c r="L106" s="68"/>
      <c r="M106" s="68"/>
      <c r="N106" s="68"/>
      <c r="O106" s="8">
        <v>1</v>
      </c>
      <c r="P106" s="156"/>
      <c r="Q106" s="59"/>
      <c r="R106" s="156"/>
      <c r="S106" s="126"/>
    </row>
    <row r="107" spans="1:19" ht="36.950000000000003" customHeight="1">
      <c r="A107" s="64" t="s">
        <v>2716</v>
      </c>
      <c r="B107" s="59">
        <v>145</v>
      </c>
      <c r="C107" s="32" t="s">
        <v>2196</v>
      </c>
      <c r="D107" s="42"/>
      <c r="E107" s="42"/>
      <c r="F107" s="37" t="s">
        <v>2236</v>
      </c>
      <c r="G107" s="82"/>
      <c r="H107" s="82"/>
      <c r="I107" s="84"/>
      <c r="J107" s="67"/>
      <c r="K107" s="68"/>
      <c r="L107" s="68"/>
      <c r="M107" s="68"/>
      <c r="N107" s="68"/>
      <c r="O107" s="8"/>
      <c r="P107" s="156"/>
      <c r="Q107" s="59">
        <v>1</v>
      </c>
      <c r="R107" s="156"/>
      <c r="S107" s="126"/>
    </row>
    <row r="108" spans="1:19" ht="36.950000000000003" customHeight="1">
      <c r="A108" s="64" t="s">
        <v>2715</v>
      </c>
      <c r="B108" s="59">
        <v>149</v>
      </c>
      <c r="C108" s="32" t="s">
        <v>2212</v>
      </c>
      <c r="D108" s="42"/>
      <c r="E108" s="42"/>
      <c r="F108" s="37" t="s">
        <v>2234</v>
      </c>
      <c r="G108" s="82"/>
      <c r="H108" s="82"/>
      <c r="I108" s="84"/>
      <c r="J108" s="67"/>
      <c r="K108" s="68"/>
      <c r="L108" s="68"/>
      <c r="M108" s="68"/>
      <c r="N108" s="68"/>
      <c r="O108" s="8">
        <v>1</v>
      </c>
      <c r="P108" s="156"/>
      <c r="Q108" s="59"/>
      <c r="R108" s="156"/>
      <c r="S108" s="126"/>
    </row>
    <row r="109" spans="1:19" ht="36.950000000000003" customHeight="1">
      <c r="A109" s="64" t="s">
        <v>2715</v>
      </c>
      <c r="B109" s="59">
        <v>149</v>
      </c>
      <c r="C109" s="32" t="s">
        <v>2197</v>
      </c>
      <c r="D109" s="42"/>
      <c r="E109" s="42"/>
      <c r="F109" s="37" t="s">
        <v>2235</v>
      </c>
      <c r="G109" s="82"/>
      <c r="H109" s="82"/>
      <c r="I109" s="84"/>
      <c r="J109" s="67"/>
      <c r="K109" s="68"/>
      <c r="L109" s="68"/>
      <c r="M109" s="68"/>
      <c r="N109" s="68"/>
      <c r="O109" s="8"/>
      <c r="P109" s="156"/>
      <c r="Q109" s="59">
        <v>1</v>
      </c>
      <c r="R109" s="156"/>
      <c r="S109" s="126"/>
    </row>
    <row r="110" spans="1:19" ht="36.950000000000003" customHeight="1">
      <c r="A110" s="64" t="s">
        <v>2715</v>
      </c>
      <c r="B110" s="59">
        <v>149</v>
      </c>
      <c r="C110" s="158" t="s">
        <v>2198</v>
      </c>
      <c r="D110" s="42"/>
      <c r="E110" s="42"/>
      <c r="F110" s="37" t="s">
        <v>2237</v>
      </c>
      <c r="G110" s="82"/>
      <c r="H110" s="82"/>
      <c r="I110" s="84"/>
      <c r="J110" s="67"/>
      <c r="K110" s="68"/>
      <c r="L110" s="68"/>
      <c r="M110" s="68"/>
      <c r="N110" s="68"/>
      <c r="O110" s="8">
        <v>1</v>
      </c>
      <c r="P110" s="156"/>
      <c r="Q110" s="59"/>
      <c r="R110" s="156"/>
      <c r="S110" s="126"/>
    </row>
    <row r="111" spans="1:19" ht="36.950000000000003" customHeight="1">
      <c r="A111" s="64" t="s">
        <v>2715</v>
      </c>
      <c r="B111" s="59">
        <v>149</v>
      </c>
      <c r="C111" s="158" t="s">
        <v>2199</v>
      </c>
      <c r="D111" s="42"/>
      <c r="E111" s="42"/>
      <c r="F111" s="37" t="s">
        <v>2219</v>
      </c>
      <c r="G111" s="82"/>
      <c r="H111" s="82"/>
      <c r="I111" s="84"/>
      <c r="J111" s="67"/>
      <c r="K111" s="68"/>
      <c r="L111" s="68"/>
      <c r="M111" s="68"/>
      <c r="N111" s="68"/>
      <c r="O111" s="8"/>
      <c r="P111" s="156"/>
      <c r="Q111" s="59">
        <v>1</v>
      </c>
      <c r="R111" s="156"/>
      <c r="S111" s="126"/>
    </row>
    <row r="112" spans="1:19" ht="36.950000000000003" customHeight="1">
      <c r="A112" s="12" t="s">
        <v>2180</v>
      </c>
      <c r="B112" s="13">
        <v>135</v>
      </c>
      <c r="C112" s="27"/>
      <c r="D112" s="13"/>
      <c r="E112" s="55"/>
      <c r="F112" s="13"/>
      <c r="G112" s="13"/>
      <c r="H112" s="13"/>
      <c r="I112" s="13"/>
      <c r="J112" s="13"/>
      <c r="K112" s="13"/>
      <c r="L112" s="13"/>
      <c r="M112" s="13"/>
      <c r="N112" s="13"/>
      <c r="O112" s="14">
        <f>SUM(O78:O111)</f>
        <v>14</v>
      </c>
      <c r="P112" s="15"/>
      <c r="Q112" s="14">
        <f>SUM(Q78:Q111)</f>
        <v>20</v>
      </c>
      <c r="R112" s="15"/>
      <c r="S112" s="15">
        <f>SUM(S78:S111)</f>
        <v>0</v>
      </c>
    </row>
    <row r="113" spans="1:19" ht="36.950000000000003" customHeight="1">
      <c r="A113" s="17" t="s">
        <v>2708</v>
      </c>
      <c r="B113" s="6">
        <v>152</v>
      </c>
      <c r="C113" s="5" t="s">
        <v>2265</v>
      </c>
      <c r="D113" s="11" t="s">
        <v>34</v>
      </c>
      <c r="E113" s="11" t="s">
        <v>293</v>
      </c>
      <c r="F113" s="7" t="s">
        <v>2115</v>
      </c>
      <c r="G113" s="82" t="s">
        <v>618</v>
      </c>
      <c r="H113" s="82">
        <v>13710301</v>
      </c>
      <c r="I113" s="37" t="s">
        <v>418</v>
      </c>
      <c r="J113" s="67" t="s">
        <v>520</v>
      </c>
      <c r="K113" s="68">
        <v>5000</v>
      </c>
      <c r="L113" s="68">
        <v>10000</v>
      </c>
      <c r="M113" s="68">
        <v>50000</v>
      </c>
      <c r="N113" s="68">
        <v>100000</v>
      </c>
      <c r="O113" s="8"/>
      <c r="P113" s="9"/>
      <c r="Q113" s="59">
        <v>1</v>
      </c>
      <c r="R113" s="62"/>
      <c r="S113" s="62">
        <f>R113*0.01</f>
        <v>0</v>
      </c>
    </row>
    <row r="114" spans="1:19" ht="36.950000000000003" customHeight="1">
      <c r="A114" s="17" t="s">
        <v>2708</v>
      </c>
      <c r="B114" s="43">
        <v>152</v>
      </c>
      <c r="C114" s="5" t="s">
        <v>2265</v>
      </c>
      <c r="D114" s="50" t="s">
        <v>36</v>
      </c>
      <c r="E114" s="50" t="s">
        <v>294</v>
      </c>
      <c r="F114" s="46" t="s">
        <v>2115</v>
      </c>
      <c r="G114" s="82">
        <v>9005214071</v>
      </c>
      <c r="H114" s="82">
        <v>5222880</v>
      </c>
      <c r="I114" s="33" t="s">
        <v>417</v>
      </c>
      <c r="J114" s="33" t="s">
        <v>521</v>
      </c>
      <c r="K114" s="69" t="s">
        <v>406</v>
      </c>
      <c r="L114" s="69">
        <v>10000</v>
      </c>
      <c r="M114" s="69">
        <v>50000</v>
      </c>
      <c r="N114" s="69">
        <v>100000</v>
      </c>
      <c r="O114" s="47">
        <v>1</v>
      </c>
      <c r="P114" s="48"/>
      <c r="Q114" s="59"/>
      <c r="R114" s="62"/>
      <c r="S114" s="62">
        <f>P114*0.01</f>
        <v>0</v>
      </c>
    </row>
    <row r="115" spans="1:19" ht="36.950000000000003" customHeight="1">
      <c r="A115" s="17" t="s">
        <v>2708</v>
      </c>
      <c r="B115" s="6">
        <v>152</v>
      </c>
      <c r="C115" s="172" t="s">
        <v>2266</v>
      </c>
      <c r="D115" s="58" t="s">
        <v>177</v>
      </c>
      <c r="E115" s="25" t="s">
        <v>295</v>
      </c>
      <c r="F115" s="7" t="s">
        <v>2289</v>
      </c>
      <c r="G115" s="82" t="s">
        <v>617</v>
      </c>
      <c r="H115" s="82" t="s">
        <v>616</v>
      </c>
      <c r="I115" s="37" t="s">
        <v>419</v>
      </c>
      <c r="J115" s="67" t="s">
        <v>520</v>
      </c>
      <c r="K115" s="68">
        <v>5000</v>
      </c>
      <c r="L115" s="68">
        <v>10000</v>
      </c>
      <c r="M115" s="68">
        <v>50000</v>
      </c>
      <c r="N115" s="68">
        <v>100000</v>
      </c>
      <c r="O115" s="8"/>
      <c r="P115" s="9"/>
      <c r="Q115" s="59">
        <v>1</v>
      </c>
      <c r="R115" s="62"/>
      <c r="S115" s="62">
        <f>R115*0.01</f>
        <v>0</v>
      </c>
    </row>
    <row r="116" spans="1:19" ht="36.950000000000003" customHeight="1">
      <c r="A116" s="17" t="s">
        <v>2708</v>
      </c>
      <c r="B116" s="6">
        <v>152</v>
      </c>
      <c r="C116" s="172" t="s">
        <v>2266</v>
      </c>
      <c r="D116" s="39" t="s">
        <v>223</v>
      </c>
      <c r="E116" s="88" t="s">
        <v>296</v>
      </c>
      <c r="F116" s="7" t="s">
        <v>2289</v>
      </c>
      <c r="G116" s="82">
        <v>9005227663</v>
      </c>
      <c r="H116" s="82">
        <v>5231272</v>
      </c>
      <c r="I116" s="37" t="s">
        <v>420</v>
      </c>
      <c r="J116" s="67" t="s">
        <v>520</v>
      </c>
      <c r="K116" s="68">
        <v>5000</v>
      </c>
      <c r="L116" s="68">
        <v>10000</v>
      </c>
      <c r="M116" s="68">
        <v>50000</v>
      </c>
      <c r="N116" s="68">
        <v>100000</v>
      </c>
      <c r="O116" s="8">
        <v>1</v>
      </c>
      <c r="P116" s="9"/>
      <c r="Q116" s="59"/>
      <c r="R116" s="62"/>
      <c r="S116" s="62">
        <f>P116*0.01</f>
        <v>0</v>
      </c>
    </row>
    <row r="117" spans="1:19" ht="36.950000000000003" customHeight="1">
      <c r="A117" s="64" t="s">
        <v>2714</v>
      </c>
      <c r="B117" s="59">
        <v>161</v>
      </c>
      <c r="C117" s="10" t="s">
        <v>2267</v>
      </c>
      <c r="D117" s="3" t="s">
        <v>37</v>
      </c>
      <c r="E117" s="3" t="s">
        <v>297</v>
      </c>
      <c r="F117" s="7" t="s">
        <v>2115</v>
      </c>
      <c r="G117" s="89" t="s">
        <v>622</v>
      </c>
      <c r="H117" s="89" t="s">
        <v>621</v>
      </c>
      <c r="I117" s="67" t="s">
        <v>422</v>
      </c>
      <c r="J117" s="67" t="s">
        <v>520</v>
      </c>
      <c r="K117" s="109">
        <v>5000</v>
      </c>
      <c r="L117" s="109">
        <v>10000</v>
      </c>
      <c r="M117" s="109">
        <v>50000</v>
      </c>
      <c r="N117" s="109">
        <v>100000</v>
      </c>
      <c r="O117" s="8"/>
      <c r="P117" s="62"/>
      <c r="Q117" s="59">
        <v>1</v>
      </c>
      <c r="R117" s="62"/>
      <c r="S117" s="62">
        <f>R117*0.01</f>
        <v>0</v>
      </c>
    </row>
    <row r="118" spans="1:19" ht="36.950000000000003" customHeight="1">
      <c r="A118" s="64" t="s">
        <v>2714</v>
      </c>
      <c r="B118" s="59">
        <v>161</v>
      </c>
      <c r="C118" s="10" t="s">
        <v>2267</v>
      </c>
      <c r="D118" s="61" t="s">
        <v>39</v>
      </c>
      <c r="E118" s="61" t="s">
        <v>298</v>
      </c>
      <c r="F118" s="7" t="s">
        <v>2115</v>
      </c>
      <c r="G118" s="89">
        <v>9005222858</v>
      </c>
      <c r="H118" s="89">
        <v>5226845</v>
      </c>
      <c r="I118" s="67" t="s">
        <v>421</v>
      </c>
      <c r="J118" s="67" t="s">
        <v>521</v>
      </c>
      <c r="K118" s="109" t="s">
        <v>406</v>
      </c>
      <c r="L118" s="109">
        <v>10000</v>
      </c>
      <c r="M118" s="109">
        <v>50000</v>
      </c>
      <c r="N118" s="109">
        <v>100000</v>
      </c>
      <c r="O118" s="8">
        <v>1</v>
      </c>
      <c r="P118" s="62"/>
      <c r="Q118" s="59"/>
      <c r="R118" s="62"/>
      <c r="S118" s="62">
        <f>P118*0.01</f>
        <v>0</v>
      </c>
    </row>
    <row r="119" spans="1:19" ht="36.950000000000003" customHeight="1">
      <c r="A119" s="64" t="s">
        <v>2714</v>
      </c>
      <c r="B119" s="59">
        <v>161</v>
      </c>
      <c r="C119" s="10" t="s">
        <v>2267</v>
      </c>
      <c r="D119" s="65" t="s">
        <v>178</v>
      </c>
      <c r="E119" s="65" t="s">
        <v>299</v>
      </c>
      <c r="F119" s="7" t="s">
        <v>2115</v>
      </c>
      <c r="G119" s="89" t="s">
        <v>620</v>
      </c>
      <c r="H119" s="89" t="s">
        <v>619</v>
      </c>
      <c r="I119" s="67" t="s">
        <v>423</v>
      </c>
      <c r="J119" s="67" t="s">
        <v>520</v>
      </c>
      <c r="K119" s="109">
        <v>5000</v>
      </c>
      <c r="L119" s="109">
        <v>10000</v>
      </c>
      <c r="M119" s="109">
        <v>50000</v>
      </c>
      <c r="N119" s="109">
        <v>100000</v>
      </c>
      <c r="O119" s="8"/>
      <c r="P119" s="62"/>
      <c r="Q119" s="59">
        <v>1</v>
      </c>
      <c r="R119" s="62"/>
      <c r="S119" s="62">
        <f t="shared" ref="S119:S124" si="2">R119*0.01</f>
        <v>0</v>
      </c>
    </row>
    <row r="120" spans="1:19" ht="36.950000000000003" customHeight="1">
      <c r="A120" s="64" t="s">
        <v>2711</v>
      </c>
      <c r="B120" s="59">
        <v>163</v>
      </c>
      <c r="C120" s="10" t="s">
        <v>2281</v>
      </c>
      <c r="D120" s="3" t="s">
        <v>40</v>
      </c>
      <c r="E120" s="3" t="s">
        <v>300</v>
      </c>
      <c r="F120" s="7" t="s">
        <v>2288</v>
      </c>
      <c r="G120" s="89" t="s">
        <v>624</v>
      </c>
      <c r="H120" s="89" t="s">
        <v>623</v>
      </c>
      <c r="I120" s="67" t="s">
        <v>426</v>
      </c>
      <c r="J120" s="67" t="s">
        <v>520</v>
      </c>
      <c r="K120" s="109">
        <v>5000</v>
      </c>
      <c r="L120" s="109">
        <v>10000</v>
      </c>
      <c r="M120" s="109">
        <v>50000</v>
      </c>
      <c r="N120" s="109">
        <v>100000</v>
      </c>
      <c r="O120" s="8"/>
      <c r="P120" s="62"/>
      <c r="Q120" s="59">
        <v>1</v>
      </c>
      <c r="R120" s="62"/>
      <c r="S120" s="62">
        <f t="shared" si="2"/>
        <v>0</v>
      </c>
    </row>
    <row r="121" spans="1:19" ht="36.950000000000003" customHeight="1">
      <c r="A121" s="64" t="s">
        <v>2711</v>
      </c>
      <c r="B121" s="59">
        <v>163</v>
      </c>
      <c r="C121" s="10" t="s">
        <v>2268</v>
      </c>
      <c r="D121" s="3" t="s">
        <v>179</v>
      </c>
      <c r="E121" s="3" t="s">
        <v>540</v>
      </c>
      <c r="F121" s="7" t="s">
        <v>2115</v>
      </c>
      <c r="G121" s="89" t="s">
        <v>626</v>
      </c>
      <c r="H121" s="89" t="s">
        <v>625</v>
      </c>
      <c r="I121" s="67" t="s">
        <v>424</v>
      </c>
      <c r="J121" s="67" t="s">
        <v>402</v>
      </c>
      <c r="K121" s="109">
        <v>5000</v>
      </c>
      <c r="L121" s="109">
        <v>10000</v>
      </c>
      <c r="M121" s="109">
        <v>50000</v>
      </c>
      <c r="N121" s="109">
        <v>100000</v>
      </c>
      <c r="O121" s="8"/>
      <c r="P121" s="62"/>
      <c r="Q121" s="59">
        <v>1</v>
      </c>
      <c r="R121" s="62"/>
      <c r="S121" s="62">
        <f t="shared" si="2"/>
        <v>0</v>
      </c>
    </row>
    <row r="122" spans="1:19" ht="36.950000000000003" customHeight="1">
      <c r="A122" s="64" t="s">
        <v>2711</v>
      </c>
      <c r="B122" s="59">
        <v>163</v>
      </c>
      <c r="C122" s="10" t="s">
        <v>2268</v>
      </c>
      <c r="D122" s="35" t="s">
        <v>224</v>
      </c>
      <c r="E122" s="35" t="s">
        <v>301</v>
      </c>
      <c r="F122" s="7" t="s">
        <v>2115</v>
      </c>
      <c r="G122" s="89" t="s">
        <v>547</v>
      </c>
      <c r="H122" s="89">
        <v>5231297</v>
      </c>
      <c r="I122" s="67" t="s">
        <v>425</v>
      </c>
      <c r="J122" s="67" t="s">
        <v>520</v>
      </c>
      <c r="K122" s="109">
        <v>5000</v>
      </c>
      <c r="L122" s="109">
        <v>10000</v>
      </c>
      <c r="M122" s="109">
        <v>50000</v>
      </c>
      <c r="N122" s="109">
        <v>100000</v>
      </c>
      <c r="O122" s="8">
        <v>1</v>
      </c>
      <c r="P122" s="62"/>
      <c r="Q122" s="59"/>
      <c r="R122" s="62"/>
      <c r="S122" s="62">
        <f>P122*0.01</f>
        <v>0</v>
      </c>
    </row>
    <row r="123" spans="1:19" ht="36.950000000000003" customHeight="1">
      <c r="A123" s="64" t="s">
        <v>2711</v>
      </c>
      <c r="B123" s="59">
        <v>163</v>
      </c>
      <c r="C123" s="10" t="s">
        <v>2269</v>
      </c>
      <c r="D123" s="35" t="s">
        <v>759</v>
      </c>
      <c r="E123" s="35" t="s">
        <v>760</v>
      </c>
      <c r="F123" s="7" t="s">
        <v>2287</v>
      </c>
      <c r="G123" s="89" t="s">
        <v>757</v>
      </c>
      <c r="H123" s="89" t="s">
        <v>758</v>
      </c>
      <c r="I123" s="67">
        <v>462664</v>
      </c>
      <c r="J123" s="67" t="s">
        <v>746</v>
      </c>
      <c r="K123" s="109"/>
      <c r="L123" s="109"/>
      <c r="M123" s="109"/>
      <c r="N123" s="109"/>
      <c r="O123" s="8"/>
      <c r="P123" s="62"/>
      <c r="Q123" s="59">
        <v>1</v>
      </c>
      <c r="R123" s="62"/>
      <c r="S123" s="62">
        <f t="shared" si="2"/>
        <v>0</v>
      </c>
    </row>
    <row r="124" spans="1:19" ht="36.950000000000003" customHeight="1">
      <c r="A124" s="64" t="s">
        <v>2711</v>
      </c>
      <c r="B124" s="59">
        <v>163</v>
      </c>
      <c r="C124" s="10" t="s">
        <v>2282</v>
      </c>
      <c r="D124" s="35" t="s">
        <v>764</v>
      </c>
      <c r="E124" s="35" t="s">
        <v>763</v>
      </c>
      <c r="F124" s="7" t="s">
        <v>2286</v>
      </c>
      <c r="G124" s="89" t="s">
        <v>761</v>
      </c>
      <c r="H124" s="89" t="s">
        <v>762</v>
      </c>
      <c r="I124" s="67">
        <v>462666</v>
      </c>
      <c r="J124" s="67" t="s">
        <v>746</v>
      </c>
      <c r="K124" s="109"/>
      <c r="L124" s="109"/>
      <c r="M124" s="109"/>
      <c r="N124" s="109"/>
      <c r="O124" s="8"/>
      <c r="P124" s="62"/>
      <c r="Q124" s="59">
        <v>1</v>
      </c>
      <c r="R124" s="62"/>
      <c r="S124" s="62">
        <f t="shared" si="2"/>
        <v>0</v>
      </c>
    </row>
    <row r="125" spans="1:19" ht="36.950000000000003" customHeight="1">
      <c r="A125" s="64" t="s">
        <v>2713</v>
      </c>
      <c r="B125" s="59">
        <v>167</v>
      </c>
      <c r="C125" s="10" t="s">
        <v>2270</v>
      </c>
      <c r="D125" s="61" t="s">
        <v>43</v>
      </c>
      <c r="E125" s="61" t="s">
        <v>302</v>
      </c>
      <c r="F125" s="7" t="s">
        <v>2115</v>
      </c>
      <c r="G125" s="89">
        <v>9005214917</v>
      </c>
      <c r="H125" s="89">
        <v>5223675</v>
      </c>
      <c r="I125" s="7">
        <v>202302307</v>
      </c>
      <c r="J125" s="67" t="s">
        <v>521</v>
      </c>
      <c r="K125" s="109" t="s">
        <v>406</v>
      </c>
      <c r="L125" s="109">
        <v>10000</v>
      </c>
      <c r="M125" s="109">
        <v>50000</v>
      </c>
      <c r="N125" s="109">
        <v>50000</v>
      </c>
      <c r="O125" s="8">
        <v>1</v>
      </c>
      <c r="P125" s="62"/>
      <c r="Q125" s="59"/>
      <c r="R125" s="62"/>
      <c r="S125" s="62">
        <f>P125*0.01</f>
        <v>0</v>
      </c>
    </row>
    <row r="126" spans="1:19" ht="36.950000000000003" customHeight="1">
      <c r="A126" s="64" t="s">
        <v>2713</v>
      </c>
      <c r="B126" s="59">
        <v>167</v>
      </c>
      <c r="C126" s="10" t="s">
        <v>2270</v>
      </c>
      <c r="D126" s="35" t="s">
        <v>225</v>
      </c>
      <c r="E126" s="35" t="s">
        <v>303</v>
      </c>
      <c r="F126" s="7" t="s">
        <v>2283</v>
      </c>
      <c r="G126" s="89">
        <v>9005227667</v>
      </c>
      <c r="H126" s="89">
        <v>5231276</v>
      </c>
      <c r="I126" s="7" t="s">
        <v>429</v>
      </c>
      <c r="J126" s="67" t="s">
        <v>520</v>
      </c>
      <c r="K126" s="109">
        <v>5000</v>
      </c>
      <c r="L126" s="109">
        <v>10000</v>
      </c>
      <c r="M126" s="109">
        <v>50000</v>
      </c>
      <c r="N126" s="109">
        <v>100000</v>
      </c>
      <c r="O126" s="8">
        <v>1</v>
      </c>
      <c r="P126" s="62"/>
      <c r="Q126" s="59"/>
      <c r="R126" s="62"/>
      <c r="S126" s="62">
        <f>P126*0.01</f>
        <v>0</v>
      </c>
    </row>
    <row r="127" spans="1:19" ht="36.950000000000003" customHeight="1">
      <c r="A127" s="64" t="s">
        <v>2713</v>
      </c>
      <c r="B127" s="59">
        <v>167</v>
      </c>
      <c r="C127" s="10" t="s">
        <v>2270</v>
      </c>
      <c r="D127" s="65" t="s">
        <v>180</v>
      </c>
      <c r="E127" s="65" t="s">
        <v>304</v>
      </c>
      <c r="F127" s="7" t="s">
        <v>2115</v>
      </c>
      <c r="G127" s="89" t="s">
        <v>628</v>
      </c>
      <c r="H127" s="89" t="s">
        <v>627</v>
      </c>
      <c r="I127" s="7" t="s">
        <v>430</v>
      </c>
      <c r="J127" s="67" t="s">
        <v>520</v>
      </c>
      <c r="K127" s="109">
        <v>5000</v>
      </c>
      <c r="L127" s="109">
        <v>10000</v>
      </c>
      <c r="M127" s="109">
        <v>50000</v>
      </c>
      <c r="N127" s="109">
        <v>100000</v>
      </c>
      <c r="O127" s="8"/>
      <c r="P127" s="62"/>
      <c r="Q127" s="59">
        <v>1</v>
      </c>
      <c r="R127" s="62"/>
      <c r="S127" s="62">
        <f>R127*0.01</f>
        <v>0</v>
      </c>
    </row>
    <row r="128" spans="1:19" ht="36.950000000000003" customHeight="1">
      <c r="A128" s="64" t="s">
        <v>2713</v>
      </c>
      <c r="B128" s="59">
        <v>167</v>
      </c>
      <c r="C128" s="10" t="s">
        <v>2270</v>
      </c>
      <c r="D128" s="65" t="s">
        <v>181</v>
      </c>
      <c r="E128" s="65" t="s">
        <v>305</v>
      </c>
      <c r="F128" s="7" t="s">
        <v>2283</v>
      </c>
      <c r="G128" s="89" t="s">
        <v>630</v>
      </c>
      <c r="H128" s="89" t="s">
        <v>629</v>
      </c>
      <c r="I128" s="7" t="s">
        <v>428</v>
      </c>
      <c r="J128" s="67" t="s">
        <v>402</v>
      </c>
      <c r="K128" s="109">
        <v>5000</v>
      </c>
      <c r="L128" s="109">
        <v>10000</v>
      </c>
      <c r="M128" s="109">
        <v>50000</v>
      </c>
      <c r="N128" s="109">
        <v>100000</v>
      </c>
      <c r="O128" s="8"/>
      <c r="P128" s="62"/>
      <c r="Q128" s="59">
        <v>1</v>
      </c>
      <c r="R128" s="62"/>
      <c r="S128" s="62">
        <f>R128*0.01</f>
        <v>0</v>
      </c>
    </row>
    <row r="129" spans="1:19" ht="36.950000000000003" customHeight="1">
      <c r="A129" s="10" t="s">
        <v>2712</v>
      </c>
      <c r="B129" s="59">
        <v>173</v>
      </c>
      <c r="C129" s="10" t="s">
        <v>2271</v>
      </c>
      <c r="D129" s="35" t="s">
        <v>226</v>
      </c>
      <c r="E129" s="35" t="s">
        <v>306</v>
      </c>
      <c r="F129" s="7" t="s">
        <v>2115</v>
      </c>
      <c r="G129" s="89" t="s">
        <v>548</v>
      </c>
      <c r="H129" s="89">
        <v>5231295</v>
      </c>
      <c r="I129" s="7" t="s">
        <v>526</v>
      </c>
      <c r="J129" s="67" t="s">
        <v>520</v>
      </c>
      <c r="K129" s="109">
        <v>5000</v>
      </c>
      <c r="L129" s="109">
        <v>10000</v>
      </c>
      <c r="M129" s="109">
        <v>50000</v>
      </c>
      <c r="N129" s="109">
        <v>100000</v>
      </c>
      <c r="O129" s="8">
        <v>1</v>
      </c>
      <c r="P129" s="62"/>
      <c r="Q129" s="59"/>
      <c r="R129" s="62"/>
      <c r="S129" s="62">
        <f>P129*0.01</f>
        <v>0</v>
      </c>
    </row>
    <row r="130" spans="1:19" ht="36.950000000000003" customHeight="1">
      <c r="A130" s="10" t="s">
        <v>2712</v>
      </c>
      <c r="B130" s="59">
        <v>173</v>
      </c>
      <c r="C130" s="10" t="s">
        <v>2271</v>
      </c>
      <c r="D130" s="35" t="s">
        <v>45</v>
      </c>
      <c r="E130" s="35" t="s">
        <v>307</v>
      </c>
      <c r="F130" s="7" t="s">
        <v>2115</v>
      </c>
      <c r="G130" s="89" t="s">
        <v>632</v>
      </c>
      <c r="H130" s="89" t="s">
        <v>631</v>
      </c>
      <c r="I130" s="7" t="s">
        <v>431</v>
      </c>
      <c r="J130" s="67" t="s">
        <v>520</v>
      </c>
      <c r="K130" s="109">
        <v>5000</v>
      </c>
      <c r="L130" s="109">
        <v>10000</v>
      </c>
      <c r="M130" s="109">
        <v>50000</v>
      </c>
      <c r="N130" s="109">
        <v>100000</v>
      </c>
      <c r="O130" s="8"/>
      <c r="P130" s="62"/>
      <c r="Q130" s="59">
        <v>1</v>
      </c>
      <c r="R130" s="62"/>
      <c r="S130" s="62">
        <f>R130*0.01</f>
        <v>0</v>
      </c>
    </row>
    <row r="131" spans="1:19" ht="36.950000000000003" customHeight="1">
      <c r="A131" s="64" t="s">
        <v>2710</v>
      </c>
      <c r="B131" s="59">
        <v>175</v>
      </c>
      <c r="C131" s="10" t="s">
        <v>2272</v>
      </c>
      <c r="D131" s="61" t="s">
        <v>48</v>
      </c>
      <c r="E131" s="61" t="s">
        <v>308</v>
      </c>
      <c r="F131" s="7" t="s">
        <v>2285</v>
      </c>
      <c r="G131" s="89">
        <v>9005215155</v>
      </c>
      <c r="H131" s="89">
        <v>5223914</v>
      </c>
      <c r="I131" s="7" t="s">
        <v>433</v>
      </c>
      <c r="J131" s="76" t="s">
        <v>522</v>
      </c>
      <c r="K131" s="109">
        <v>5000</v>
      </c>
      <c r="L131" s="109">
        <v>10000</v>
      </c>
      <c r="M131" s="109">
        <v>50000</v>
      </c>
      <c r="N131" s="109">
        <v>100000</v>
      </c>
      <c r="O131" s="8">
        <v>1</v>
      </c>
      <c r="P131" s="62"/>
      <c r="Q131" s="59"/>
      <c r="R131" s="62"/>
      <c r="S131" s="62">
        <f>P131*0.01</f>
        <v>0</v>
      </c>
    </row>
    <row r="132" spans="1:19" ht="36.950000000000003" customHeight="1">
      <c r="A132" s="64" t="s">
        <v>2710</v>
      </c>
      <c r="B132" s="59">
        <v>175</v>
      </c>
      <c r="C132" s="10" t="s">
        <v>2272</v>
      </c>
      <c r="D132" s="61" t="s">
        <v>50</v>
      </c>
      <c r="E132" s="61" t="s">
        <v>309</v>
      </c>
      <c r="F132" s="7" t="s">
        <v>2284</v>
      </c>
      <c r="G132" s="89" t="s">
        <v>636</v>
      </c>
      <c r="H132" s="89" t="s">
        <v>635</v>
      </c>
      <c r="I132" s="7" t="s">
        <v>432</v>
      </c>
      <c r="J132" s="67" t="s">
        <v>520</v>
      </c>
      <c r="K132" s="109">
        <v>5000</v>
      </c>
      <c r="L132" s="109">
        <v>10000</v>
      </c>
      <c r="M132" s="109">
        <v>50000</v>
      </c>
      <c r="N132" s="109">
        <v>100000</v>
      </c>
      <c r="O132" s="8"/>
      <c r="P132" s="62"/>
      <c r="Q132" s="59">
        <v>1</v>
      </c>
      <c r="R132" s="62"/>
      <c r="S132" s="62">
        <f>R132*0.01</f>
        <v>0</v>
      </c>
    </row>
    <row r="133" spans="1:19" ht="36.950000000000003" customHeight="1">
      <c r="A133" s="64" t="s">
        <v>2710</v>
      </c>
      <c r="B133" s="59">
        <v>175</v>
      </c>
      <c r="C133" s="64" t="s">
        <v>2253</v>
      </c>
      <c r="D133" s="61" t="s">
        <v>767</v>
      </c>
      <c r="E133" s="61" t="s">
        <v>768</v>
      </c>
      <c r="F133" s="7" t="s">
        <v>2315</v>
      </c>
      <c r="G133" s="89" t="s">
        <v>765</v>
      </c>
      <c r="H133" s="89" t="s">
        <v>766</v>
      </c>
      <c r="I133" s="7">
        <v>1108462672</v>
      </c>
      <c r="J133" s="67" t="s">
        <v>746</v>
      </c>
      <c r="K133" s="109"/>
      <c r="L133" s="109"/>
      <c r="M133" s="109"/>
      <c r="N133" s="109"/>
      <c r="O133" s="8"/>
      <c r="P133" s="62"/>
      <c r="Q133" s="59">
        <v>1</v>
      </c>
      <c r="R133" s="62"/>
      <c r="S133" s="62">
        <f>R133*0.01</f>
        <v>0</v>
      </c>
    </row>
    <row r="134" spans="1:19" ht="36.950000000000003" customHeight="1">
      <c r="A134" s="64" t="s">
        <v>2710</v>
      </c>
      <c r="B134" s="59">
        <v>175</v>
      </c>
      <c r="C134" s="10" t="s">
        <v>2273</v>
      </c>
      <c r="D134" s="3" t="s">
        <v>51</v>
      </c>
      <c r="E134" s="3" t="s">
        <v>310</v>
      </c>
      <c r="F134" s="7" t="s">
        <v>2315</v>
      </c>
      <c r="G134" s="89" t="s">
        <v>634</v>
      </c>
      <c r="H134" s="89" t="s">
        <v>633</v>
      </c>
      <c r="I134" s="7" t="s">
        <v>437</v>
      </c>
      <c r="J134" s="67" t="s">
        <v>520</v>
      </c>
      <c r="K134" s="109">
        <v>5000</v>
      </c>
      <c r="L134" s="109">
        <v>10000</v>
      </c>
      <c r="M134" s="109">
        <v>50000</v>
      </c>
      <c r="N134" s="109">
        <v>100000</v>
      </c>
      <c r="O134" s="8"/>
      <c r="P134" s="62"/>
      <c r="Q134" s="59">
        <v>1</v>
      </c>
      <c r="R134" s="62"/>
      <c r="S134" s="62">
        <f>R134*0.01</f>
        <v>0</v>
      </c>
    </row>
    <row r="135" spans="1:19" ht="36.950000000000003" customHeight="1">
      <c r="A135" s="64" t="s">
        <v>2710</v>
      </c>
      <c r="B135" s="59">
        <v>175</v>
      </c>
      <c r="C135" s="10" t="s">
        <v>2272</v>
      </c>
      <c r="D135" s="35" t="s">
        <v>227</v>
      </c>
      <c r="E135" s="35" t="s">
        <v>311</v>
      </c>
      <c r="F135" s="7" t="s">
        <v>2284</v>
      </c>
      <c r="G135" s="89" t="s">
        <v>549</v>
      </c>
      <c r="H135" s="89">
        <v>5231278</v>
      </c>
      <c r="I135" s="7" t="s">
        <v>434</v>
      </c>
      <c r="J135" s="67" t="s">
        <v>520</v>
      </c>
      <c r="K135" s="109">
        <v>5000</v>
      </c>
      <c r="L135" s="109">
        <v>10000</v>
      </c>
      <c r="M135" s="109">
        <v>50000</v>
      </c>
      <c r="N135" s="109">
        <v>100000</v>
      </c>
      <c r="O135" s="8">
        <v>1</v>
      </c>
      <c r="P135" s="62"/>
      <c r="Q135" s="59"/>
      <c r="R135" s="62"/>
      <c r="S135" s="62">
        <f>P135*0.01</f>
        <v>0</v>
      </c>
    </row>
    <row r="136" spans="1:19" ht="36.950000000000003" customHeight="1">
      <c r="A136" s="64" t="s">
        <v>2710</v>
      </c>
      <c r="B136" s="59">
        <v>175</v>
      </c>
      <c r="C136" s="173" t="s">
        <v>2274</v>
      </c>
      <c r="D136" s="65" t="s">
        <v>182</v>
      </c>
      <c r="E136" s="65" t="s">
        <v>436</v>
      </c>
      <c r="F136" s="7" t="s">
        <v>2284</v>
      </c>
      <c r="G136" s="89" t="s">
        <v>638</v>
      </c>
      <c r="H136" s="89" t="s">
        <v>637</v>
      </c>
      <c r="I136" s="7" t="s">
        <v>435</v>
      </c>
      <c r="J136" s="67" t="s">
        <v>402</v>
      </c>
      <c r="K136" s="109">
        <v>5000</v>
      </c>
      <c r="L136" s="109">
        <v>10000</v>
      </c>
      <c r="M136" s="109">
        <v>50000</v>
      </c>
      <c r="N136" s="109">
        <v>100000</v>
      </c>
      <c r="O136" s="8"/>
      <c r="P136" s="62"/>
      <c r="Q136" s="59">
        <v>1</v>
      </c>
      <c r="R136" s="62"/>
      <c r="S136" s="62">
        <f>R136*0.01</f>
        <v>0</v>
      </c>
    </row>
    <row r="137" spans="1:19" ht="36.950000000000003" customHeight="1">
      <c r="A137" s="64" t="s">
        <v>2710</v>
      </c>
      <c r="B137" s="59">
        <v>175</v>
      </c>
      <c r="C137" s="173" t="s">
        <v>2275</v>
      </c>
      <c r="D137" s="35" t="s">
        <v>229</v>
      </c>
      <c r="E137" s="35" t="s">
        <v>312</v>
      </c>
      <c r="F137" s="7" t="s">
        <v>2315</v>
      </c>
      <c r="G137" s="89">
        <v>9005227659</v>
      </c>
      <c r="H137" s="89">
        <v>5231267</v>
      </c>
      <c r="I137" s="7" t="s">
        <v>438</v>
      </c>
      <c r="J137" s="67" t="s">
        <v>520</v>
      </c>
      <c r="K137" s="109">
        <v>5000</v>
      </c>
      <c r="L137" s="109">
        <v>10000</v>
      </c>
      <c r="M137" s="109">
        <v>50000</v>
      </c>
      <c r="N137" s="109">
        <v>100000</v>
      </c>
      <c r="O137" s="8">
        <v>1</v>
      </c>
      <c r="P137" s="62"/>
      <c r="Q137" s="59"/>
      <c r="R137" s="62"/>
      <c r="S137" s="62">
        <f>P137*0.01</f>
        <v>0</v>
      </c>
    </row>
    <row r="138" spans="1:19" ht="36.950000000000003" customHeight="1">
      <c r="A138" s="64" t="s">
        <v>2709</v>
      </c>
      <c r="B138" s="59">
        <v>177</v>
      </c>
      <c r="C138" s="10" t="s">
        <v>2276</v>
      </c>
      <c r="D138" s="61" t="s">
        <v>52</v>
      </c>
      <c r="E138" s="61" t="s">
        <v>313</v>
      </c>
      <c r="F138" s="7" t="s">
        <v>2115</v>
      </c>
      <c r="G138" s="89">
        <v>9005208887</v>
      </c>
      <c r="H138" s="89">
        <v>5217614</v>
      </c>
      <c r="I138" s="7" t="s">
        <v>439</v>
      </c>
      <c r="J138" s="67" t="s">
        <v>403</v>
      </c>
      <c r="K138" s="109">
        <v>5000</v>
      </c>
      <c r="L138" s="109">
        <v>10000</v>
      </c>
      <c r="M138" s="109">
        <v>50000</v>
      </c>
      <c r="N138" s="109">
        <v>100000</v>
      </c>
      <c r="O138" s="8">
        <v>1</v>
      </c>
      <c r="P138" s="62"/>
      <c r="Q138" s="59"/>
      <c r="R138" s="62"/>
      <c r="S138" s="62">
        <f>P138*0.01</f>
        <v>0</v>
      </c>
    </row>
    <row r="139" spans="1:19" ht="36.950000000000003" customHeight="1">
      <c r="A139" s="64" t="s">
        <v>2709</v>
      </c>
      <c r="B139" s="59">
        <v>177</v>
      </c>
      <c r="C139" s="10" t="s">
        <v>2276</v>
      </c>
      <c r="D139" s="3" t="s">
        <v>54</v>
      </c>
      <c r="E139" s="3" t="s">
        <v>314</v>
      </c>
      <c r="F139" s="7" t="s">
        <v>2115</v>
      </c>
      <c r="G139" s="89" t="s">
        <v>642</v>
      </c>
      <c r="H139" s="89" t="s">
        <v>641</v>
      </c>
      <c r="I139" s="7" t="s">
        <v>440</v>
      </c>
      <c r="J139" s="67" t="s">
        <v>520</v>
      </c>
      <c r="K139" s="109">
        <v>5000</v>
      </c>
      <c r="L139" s="109">
        <v>10000</v>
      </c>
      <c r="M139" s="109">
        <v>50000</v>
      </c>
      <c r="N139" s="109">
        <v>100000</v>
      </c>
      <c r="O139" s="8"/>
      <c r="P139" s="62"/>
      <c r="Q139" s="59">
        <v>1</v>
      </c>
      <c r="R139" s="62"/>
      <c r="S139" s="62">
        <f>R139*0.01</f>
        <v>0</v>
      </c>
    </row>
    <row r="140" spans="1:19" ht="36.950000000000003" customHeight="1">
      <c r="A140" s="64" t="s">
        <v>2709</v>
      </c>
      <c r="B140" s="59">
        <v>177</v>
      </c>
      <c r="C140" s="10" t="s">
        <v>2276</v>
      </c>
      <c r="D140" s="65" t="s">
        <v>183</v>
      </c>
      <c r="E140" s="65" t="s">
        <v>315</v>
      </c>
      <c r="F140" s="7" t="s">
        <v>2115</v>
      </c>
      <c r="G140" s="89" t="s">
        <v>640</v>
      </c>
      <c r="H140" s="89" t="s">
        <v>639</v>
      </c>
      <c r="I140" s="7" t="s">
        <v>441</v>
      </c>
      <c r="J140" s="67" t="s">
        <v>402</v>
      </c>
      <c r="K140" s="109">
        <v>5000</v>
      </c>
      <c r="L140" s="109">
        <v>10000</v>
      </c>
      <c r="M140" s="109">
        <v>50000</v>
      </c>
      <c r="N140" s="109">
        <v>100000</v>
      </c>
      <c r="O140" s="8"/>
      <c r="P140" s="62"/>
      <c r="Q140" s="59">
        <v>1</v>
      </c>
      <c r="R140" s="62"/>
      <c r="S140" s="62">
        <f>R140*0.01</f>
        <v>0</v>
      </c>
    </row>
    <row r="141" spans="1:19" ht="36.950000000000003" customHeight="1">
      <c r="A141" s="64" t="s">
        <v>2707</v>
      </c>
      <c r="B141" s="59">
        <v>182</v>
      </c>
      <c r="C141" s="10" t="s">
        <v>2277</v>
      </c>
      <c r="D141" s="65" t="s">
        <v>184</v>
      </c>
      <c r="E141" s="65" t="s">
        <v>316</v>
      </c>
      <c r="F141" s="7" t="s">
        <v>2290</v>
      </c>
      <c r="G141" s="89" t="s">
        <v>644</v>
      </c>
      <c r="H141" s="89" t="s">
        <v>643</v>
      </c>
      <c r="I141" s="67" t="s">
        <v>427</v>
      </c>
      <c r="J141" s="67" t="s">
        <v>402</v>
      </c>
      <c r="K141" s="109">
        <v>5000</v>
      </c>
      <c r="L141" s="109">
        <v>10000</v>
      </c>
      <c r="M141" s="109">
        <v>50000</v>
      </c>
      <c r="N141" s="109">
        <v>100000</v>
      </c>
      <c r="O141" s="8"/>
      <c r="P141" s="62"/>
      <c r="Q141" s="59">
        <v>1</v>
      </c>
      <c r="R141" s="62"/>
      <c r="S141" s="62">
        <f>R141*0.01</f>
        <v>0</v>
      </c>
    </row>
    <row r="142" spans="1:19" ht="36.950000000000003" customHeight="1">
      <c r="A142" s="17" t="s">
        <v>2708</v>
      </c>
      <c r="B142" s="6">
        <v>152</v>
      </c>
      <c r="C142" s="10" t="s">
        <v>2278</v>
      </c>
      <c r="D142" s="65"/>
      <c r="E142" s="65"/>
      <c r="F142" s="7"/>
      <c r="G142" s="89"/>
      <c r="H142" s="89"/>
      <c r="I142" s="67"/>
      <c r="J142" s="67"/>
      <c r="K142" s="109"/>
      <c r="L142" s="109"/>
      <c r="M142" s="109"/>
      <c r="N142" s="109"/>
      <c r="O142" s="8">
        <v>1</v>
      </c>
      <c r="P142" s="62"/>
      <c r="Q142" s="59"/>
      <c r="R142" s="156"/>
      <c r="S142" s="126"/>
    </row>
    <row r="143" spans="1:19" ht="36.950000000000003" customHeight="1">
      <c r="A143" s="17" t="s">
        <v>2708</v>
      </c>
      <c r="B143" s="6">
        <v>152</v>
      </c>
      <c r="C143" s="158" t="s">
        <v>2279</v>
      </c>
      <c r="D143" s="65"/>
      <c r="E143" s="65"/>
      <c r="F143" s="37" t="s">
        <v>2314</v>
      </c>
      <c r="G143" s="89"/>
      <c r="H143" s="89"/>
      <c r="I143" s="67"/>
      <c r="J143" s="67"/>
      <c r="K143" s="109"/>
      <c r="L143" s="109"/>
      <c r="M143" s="109"/>
      <c r="N143" s="109"/>
      <c r="O143" s="8"/>
      <c r="P143" s="156"/>
      <c r="Q143" s="59">
        <v>1</v>
      </c>
      <c r="R143" s="156"/>
      <c r="S143" s="126"/>
    </row>
    <row r="144" spans="1:19" ht="36.950000000000003" customHeight="1">
      <c r="A144" s="17" t="s">
        <v>2708</v>
      </c>
      <c r="B144" s="6">
        <v>152</v>
      </c>
      <c r="C144" s="158" t="s">
        <v>2280</v>
      </c>
      <c r="D144" s="65"/>
      <c r="E144" s="65"/>
      <c r="F144" s="37" t="s">
        <v>2313</v>
      </c>
      <c r="G144" s="89"/>
      <c r="H144" s="89"/>
      <c r="I144" s="67"/>
      <c r="J144" s="67"/>
      <c r="K144" s="109"/>
      <c r="L144" s="109"/>
      <c r="M144" s="109"/>
      <c r="N144" s="109"/>
      <c r="O144" s="8">
        <v>1</v>
      </c>
      <c r="P144" s="156"/>
      <c r="Q144" s="59"/>
      <c r="R144" s="156"/>
      <c r="S144" s="126"/>
    </row>
    <row r="145" spans="1:19" ht="36.950000000000003" customHeight="1">
      <c r="A145" s="17" t="s">
        <v>2708</v>
      </c>
      <c r="B145" s="6">
        <v>152</v>
      </c>
      <c r="C145" s="158" t="s">
        <v>2264</v>
      </c>
      <c r="D145" s="65"/>
      <c r="E145" s="65"/>
      <c r="F145" s="37" t="s">
        <v>2291</v>
      </c>
      <c r="G145" s="89"/>
      <c r="H145" s="89"/>
      <c r="I145" s="67"/>
      <c r="J145" s="67"/>
      <c r="K145" s="109"/>
      <c r="L145" s="109"/>
      <c r="M145" s="109"/>
      <c r="N145" s="109"/>
      <c r="O145" s="8">
        <v>1</v>
      </c>
      <c r="P145" s="156"/>
      <c r="Q145" s="59"/>
      <c r="R145" s="156"/>
      <c r="S145" s="126"/>
    </row>
    <row r="146" spans="1:19" ht="36.950000000000003" customHeight="1">
      <c r="A146" s="64" t="s">
        <v>2711</v>
      </c>
      <c r="B146" s="59">
        <v>163</v>
      </c>
      <c r="C146" s="158" t="s">
        <v>2239</v>
      </c>
      <c r="D146" s="65"/>
      <c r="E146" s="65"/>
      <c r="F146" s="37" t="s">
        <v>2292</v>
      </c>
      <c r="G146" s="89"/>
      <c r="H146" s="89"/>
      <c r="I146" s="67"/>
      <c r="J146" s="67"/>
      <c r="K146" s="109"/>
      <c r="L146" s="109"/>
      <c r="M146" s="109"/>
      <c r="N146" s="109"/>
      <c r="O146" s="8"/>
      <c r="P146" s="156"/>
      <c r="Q146" s="59">
        <v>1</v>
      </c>
      <c r="R146" s="156"/>
      <c r="S146" s="126"/>
    </row>
    <row r="147" spans="1:19" ht="36.950000000000003" customHeight="1">
      <c r="A147" s="64" t="s">
        <v>2714</v>
      </c>
      <c r="B147" s="59">
        <v>161</v>
      </c>
      <c r="C147" s="158" t="s">
        <v>2240</v>
      </c>
      <c r="D147" s="65"/>
      <c r="E147" s="65"/>
      <c r="F147" s="37" t="s">
        <v>2240</v>
      </c>
      <c r="G147" s="89"/>
      <c r="H147" s="89"/>
      <c r="I147" s="67"/>
      <c r="J147" s="67"/>
      <c r="K147" s="109"/>
      <c r="L147" s="109"/>
      <c r="M147" s="109"/>
      <c r="N147" s="109"/>
      <c r="O147" s="8">
        <v>1</v>
      </c>
      <c r="P147" s="156"/>
      <c r="Q147" s="59"/>
      <c r="R147" s="156"/>
      <c r="S147" s="126"/>
    </row>
    <row r="148" spans="1:19" ht="36.950000000000003" customHeight="1">
      <c r="A148" s="64" t="s">
        <v>2711</v>
      </c>
      <c r="B148" s="59">
        <v>163</v>
      </c>
      <c r="C148" s="158" t="s">
        <v>2241</v>
      </c>
      <c r="D148" s="65"/>
      <c r="E148" s="65"/>
      <c r="F148" s="37" t="s">
        <v>2293</v>
      </c>
      <c r="G148" s="89"/>
      <c r="H148" s="89"/>
      <c r="I148" s="67"/>
      <c r="J148" s="67"/>
      <c r="K148" s="109"/>
      <c r="L148" s="109"/>
      <c r="M148" s="109"/>
      <c r="N148" s="109"/>
      <c r="O148" s="8"/>
      <c r="P148" s="156"/>
      <c r="Q148" s="59">
        <v>1</v>
      </c>
      <c r="R148" s="156"/>
      <c r="S148" s="126"/>
    </row>
    <row r="149" spans="1:19" ht="36.950000000000003" customHeight="1">
      <c r="A149" s="64" t="s">
        <v>2713</v>
      </c>
      <c r="B149" s="59">
        <v>167</v>
      </c>
      <c r="C149" s="158" t="s">
        <v>2242</v>
      </c>
      <c r="D149" s="65"/>
      <c r="E149" s="65"/>
      <c r="F149" s="37" t="s">
        <v>2294</v>
      </c>
      <c r="G149" s="89"/>
      <c r="H149" s="89"/>
      <c r="I149" s="67"/>
      <c r="J149" s="67"/>
      <c r="K149" s="109"/>
      <c r="L149" s="109"/>
      <c r="M149" s="109"/>
      <c r="N149" s="109"/>
      <c r="O149" s="8">
        <v>1</v>
      </c>
      <c r="P149" s="156"/>
      <c r="Q149" s="59"/>
      <c r="R149" s="156"/>
      <c r="S149" s="126"/>
    </row>
    <row r="150" spans="1:19" ht="36.950000000000003" customHeight="1">
      <c r="A150" s="64" t="s">
        <v>2711</v>
      </c>
      <c r="B150" s="59">
        <v>163</v>
      </c>
      <c r="C150" s="38" t="s">
        <v>2263</v>
      </c>
      <c r="D150" s="65"/>
      <c r="E150" s="65"/>
      <c r="F150" s="37" t="s">
        <v>2312</v>
      </c>
      <c r="G150" s="89"/>
      <c r="H150" s="89"/>
      <c r="I150" s="67"/>
      <c r="J150" s="67"/>
      <c r="K150" s="109"/>
      <c r="L150" s="109"/>
      <c r="M150" s="109"/>
      <c r="N150" s="109"/>
      <c r="O150" s="8"/>
      <c r="P150" s="156"/>
      <c r="Q150" s="59">
        <v>1</v>
      </c>
      <c r="R150" s="156"/>
      <c r="S150" s="126"/>
    </row>
    <row r="151" spans="1:19" ht="36.950000000000003" customHeight="1">
      <c r="A151" s="64" t="s">
        <v>2711</v>
      </c>
      <c r="B151" s="59">
        <v>163</v>
      </c>
      <c r="C151" s="38" t="s">
        <v>2243</v>
      </c>
      <c r="D151" s="65"/>
      <c r="E151" s="65"/>
      <c r="F151" s="37" t="s">
        <v>2311</v>
      </c>
      <c r="G151" s="89"/>
      <c r="H151" s="89"/>
      <c r="I151" s="67"/>
      <c r="J151" s="67"/>
      <c r="K151" s="109"/>
      <c r="L151" s="109"/>
      <c r="M151" s="109"/>
      <c r="N151" s="109"/>
      <c r="O151" s="8"/>
      <c r="P151" s="156"/>
      <c r="Q151" s="59">
        <v>1</v>
      </c>
      <c r="R151" s="156"/>
      <c r="S151" s="126"/>
    </row>
    <row r="152" spans="1:19" ht="36.950000000000003" customHeight="1">
      <c r="A152" s="10" t="s">
        <v>2712</v>
      </c>
      <c r="B152" s="59">
        <v>173</v>
      </c>
      <c r="C152" s="158" t="s">
        <v>2262</v>
      </c>
      <c r="D152" s="65"/>
      <c r="E152" s="65"/>
      <c r="F152" s="37" t="s">
        <v>2310</v>
      </c>
      <c r="G152" s="89"/>
      <c r="H152" s="89"/>
      <c r="I152" s="67"/>
      <c r="J152" s="67"/>
      <c r="K152" s="109"/>
      <c r="L152" s="109"/>
      <c r="M152" s="109"/>
      <c r="N152" s="109"/>
      <c r="O152" s="8">
        <v>1</v>
      </c>
      <c r="P152" s="156"/>
      <c r="Q152" s="59"/>
      <c r="R152" s="156"/>
      <c r="S152" s="126"/>
    </row>
    <row r="153" spans="1:19" ht="36.950000000000003" customHeight="1">
      <c r="A153" s="64" t="s">
        <v>2713</v>
      </c>
      <c r="B153" s="59">
        <v>167</v>
      </c>
      <c r="C153" s="158" t="s">
        <v>2244</v>
      </c>
      <c r="D153" s="65"/>
      <c r="E153" s="65"/>
      <c r="F153" s="37" t="s">
        <v>2295</v>
      </c>
      <c r="G153" s="89"/>
      <c r="H153" s="89"/>
      <c r="I153" s="67"/>
      <c r="J153" s="67"/>
      <c r="K153" s="109"/>
      <c r="L153" s="109"/>
      <c r="M153" s="109"/>
      <c r="N153" s="109"/>
      <c r="O153" s="8"/>
      <c r="P153" s="156"/>
      <c r="Q153" s="59">
        <v>1</v>
      </c>
      <c r="R153" s="156"/>
      <c r="S153" s="126"/>
    </row>
    <row r="154" spans="1:19" ht="36.950000000000003" customHeight="1">
      <c r="A154" s="64" t="s">
        <v>2713</v>
      </c>
      <c r="B154" s="59">
        <v>167</v>
      </c>
      <c r="C154" s="158" t="s">
        <v>2261</v>
      </c>
      <c r="D154" s="65"/>
      <c r="E154" s="65"/>
      <c r="F154" s="37" t="s">
        <v>2309</v>
      </c>
      <c r="G154" s="89"/>
      <c r="H154" s="89"/>
      <c r="I154" s="67"/>
      <c r="J154" s="67"/>
      <c r="K154" s="109"/>
      <c r="L154" s="109"/>
      <c r="M154" s="109"/>
      <c r="N154" s="109"/>
      <c r="O154" s="8">
        <v>1</v>
      </c>
      <c r="P154" s="156"/>
      <c r="Q154" s="59"/>
      <c r="R154" s="156"/>
      <c r="S154" s="126"/>
    </row>
    <row r="155" spans="1:19" ht="36.950000000000003" customHeight="1">
      <c r="A155" s="10" t="s">
        <v>2712</v>
      </c>
      <c r="B155" s="59">
        <v>173</v>
      </c>
      <c r="C155" s="158" t="s">
        <v>2245</v>
      </c>
      <c r="D155" s="65"/>
      <c r="E155" s="65"/>
      <c r="F155" s="37" t="s">
        <v>2296</v>
      </c>
      <c r="G155" s="89"/>
      <c r="H155" s="89"/>
      <c r="I155" s="67"/>
      <c r="J155" s="67"/>
      <c r="K155" s="109"/>
      <c r="L155" s="109"/>
      <c r="M155" s="109"/>
      <c r="N155" s="109"/>
      <c r="O155" s="8">
        <v>1</v>
      </c>
      <c r="P155" s="156"/>
      <c r="Q155" s="59"/>
      <c r="R155" s="156"/>
      <c r="S155" s="126"/>
    </row>
    <row r="156" spans="1:19" ht="36.950000000000003" customHeight="1">
      <c r="A156" s="64" t="s">
        <v>2710</v>
      </c>
      <c r="B156" s="59">
        <v>175</v>
      </c>
      <c r="C156" s="158" t="s">
        <v>2246</v>
      </c>
      <c r="D156" s="65"/>
      <c r="E156" s="65"/>
      <c r="F156" s="67" t="s">
        <v>2297</v>
      </c>
      <c r="G156" s="89"/>
      <c r="H156" s="89"/>
      <c r="I156" s="67"/>
      <c r="J156" s="67"/>
      <c r="K156" s="109"/>
      <c r="L156" s="109"/>
      <c r="M156" s="109"/>
      <c r="N156" s="109"/>
      <c r="O156" s="8">
        <v>1</v>
      </c>
      <c r="P156" s="156"/>
      <c r="Q156" s="59"/>
      <c r="R156" s="156"/>
      <c r="S156" s="126"/>
    </row>
    <row r="157" spans="1:19" ht="36.950000000000003" customHeight="1">
      <c r="A157" s="10" t="s">
        <v>2712</v>
      </c>
      <c r="B157" s="59">
        <v>173</v>
      </c>
      <c r="C157" s="38" t="s">
        <v>2247</v>
      </c>
      <c r="D157" s="65"/>
      <c r="E157" s="65"/>
      <c r="F157" s="37" t="s">
        <v>2308</v>
      </c>
      <c r="G157" s="89"/>
      <c r="H157" s="89"/>
      <c r="I157" s="67"/>
      <c r="J157" s="67"/>
      <c r="K157" s="109"/>
      <c r="L157" s="109"/>
      <c r="M157" s="109"/>
      <c r="N157" s="109"/>
      <c r="O157" s="8"/>
      <c r="P157" s="156"/>
      <c r="Q157" s="59">
        <v>1</v>
      </c>
      <c r="R157" s="156"/>
      <c r="S157" s="126"/>
    </row>
    <row r="158" spans="1:19" ht="36.950000000000003" customHeight="1">
      <c r="A158" s="64" t="s">
        <v>2710</v>
      </c>
      <c r="B158" s="59">
        <v>175</v>
      </c>
      <c r="C158" s="158" t="s">
        <v>2248</v>
      </c>
      <c r="D158" s="65"/>
      <c r="E158" s="65"/>
      <c r="F158" s="67" t="s">
        <v>2298</v>
      </c>
      <c r="G158" s="89"/>
      <c r="H158" s="89"/>
      <c r="I158" s="67"/>
      <c r="J158" s="67"/>
      <c r="K158" s="109"/>
      <c r="L158" s="109"/>
      <c r="M158" s="109"/>
      <c r="N158" s="109"/>
      <c r="O158" s="8"/>
      <c r="P158" s="156"/>
      <c r="Q158" s="59">
        <v>1</v>
      </c>
      <c r="R158" s="156"/>
      <c r="S158" s="126"/>
    </row>
    <row r="159" spans="1:19" ht="36.950000000000003" customHeight="1">
      <c r="A159" s="64" t="s">
        <v>2710</v>
      </c>
      <c r="B159" s="59">
        <v>175</v>
      </c>
      <c r="C159" s="158" t="s">
        <v>2249</v>
      </c>
      <c r="D159" s="65"/>
      <c r="E159" s="65"/>
      <c r="F159" s="67" t="s">
        <v>2249</v>
      </c>
      <c r="G159" s="89"/>
      <c r="H159" s="89"/>
      <c r="I159" s="67"/>
      <c r="J159" s="67"/>
      <c r="K159" s="109"/>
      <c r="L159" s="109"/>
      <c r="M159" s="109"/>
      <c r="N159" s="109"/>
      <c r="O159" s="8">
        <v>1</v>
      </c>
      <c r="P159" s="156"/>
      <c r="Q159" s="59"/>
      <c r="R159" s="156"/>
      <c r="S159" s="126"/>
    </row>
    <row r="160" spans="1:19" ht="36.950000000000003" customHeight="1">
      <c r="A160" s="64" t="s">
        <v>2710</v>
      </c>
      <c r="B160" s="59">
        <v>175</v>
      </c>
      <c r="C160" s="158" t="s">
        <v>2248</v>
      </c>
      <c r="D160" s="65"/>
      <c r="E160" s="65"/>
      <c r="F160" s="67" t="s">
        <v>2306</v>
      </c>
      <c r="G160" s="89"/>
      <c r="H160" s="89"/>
      <c r="I160" s="67"/>
      <c r="J160" s="67"/>
      <c r="K160" s="109"/>
      <c r="L160" s="109"/>
      <c r="M160" s="109"/>
      <c r="N160" s="109"/>
      <c r="O160" s="8">
        <v>1</v>
      </c>
      <c r="P160" s="156"/>
      <c r="Q160" s="59"/>
      <c r="R160" s="156"/>
      <c r="S160" s="126"/>
    </row>
    <row r="161" spans="1:19" ht="36.950000000000003" customHeight="1">
      <c r="A161" s="64" t="s">
        <v>2709</v>
      </c>
      <c r="B161" s="59">
        <v>177</v>
      </c>
      <c r="C161" s="158" t="s">
        <v>2250</v>
      </c>
      <c r="D161" s="65"/>
      <c r="E161" s="65"/>
      <c r="F161" s="37" t="s">
        <v>2305</v>
      </c>
      <c r="G161" s="89"/>
      <c r="H161" s="89"/>
      <c r="I161" s="67"/>
      <c r="J161" s="67"/>
      <c r="K161" s="109"/>
      <c r="L161" s="109"/>
      <c r="M161" s="109"/>
      <c r="N161" s="109"/>
      <c r="O161" s="8">
        <v>1</v>
      </c>
      <c r="P161" s="156"/>
      <c r="Q161" s="59"/>
      <c r="R161" s="156"/>
      <c r="S161" s="126"/>
    </row>
    <row r="162" spans="1:19" ht="36.950000000000003" customHeight="1">
      <c r="A162" s="64" t="s">
        <v>2710</v>
      </c>
      <c r="B162" s="59">
        <v>175</v>
      </c>
      <c r="C162" s="38" t="s">
        <v>2251</v>
      </c>
      <c r="D162" s="65"/>
      <c r="E162" s="65"/>
      <c r="F162" s="37" t="s">
        <v>2307</v>
      </c>
      <c r="G162" s="89"/>
      <c r="H162" s="89"/>
      <c r="I162" s="67"/>
      <c r="J162" s="67"/>
      <c r="K162" s="109"/>
      <c r="L162" s="109"/>
      <c r="M162" s="109"/>
      <c r="N162" s="109"/>
      <c r="O162" s="8"/>
      <c r="P162" s="156"/>
      <c r="Q162" s="59">
        <v>1</v>
      </c>
      <c r="R162" s="156"/>
      <c r="S162" s="126"/>
    </row>
    <row r="163" spans="1:19" ht="36.950000000000003" customHeight="1">
      <c r="A163" s="64" t="s">
        <v>2709</v>
      </c>
      <c r="B163" s="59">
        <v>177</v>
      </c>
      <c r="C163" s="158" t="s">
        <v>2252</v>
      </c>
      <c r="D163" s="65"/>
      <c r="E163" s="65"/>
      <c r="F163" s="37" t="s">
        <v>2305</v>
      </c>
      <c r="G163" s="89"/>
      <c r="H163" s="89"/>
      <c r="I163" s="67"/>
      <c r="J163" s="67"/>
      <c r="K163" s="109"/>
      <c r="L163" s="109"/>
      <c r="M163" s="109"/>
      <c r="N163" s="109"/>
      <c r="O163" s="8">
        <v>1</v>
      </c>
      <c r="P163" s="156"/>
      <c r="Q163" s="59"/>
      <c r="R163" s="156"/>
      <c r="S163" s="126"/>
    </row>
    <row r="164" spans="1:19" ht="36.950000000000003" customHeight="1">
      <c r="A164" s="64" t="s">
        <v>2710</v>
      </c>
      <c r="B164" s="59">
        <v>175</v>
      </c>
      <c r="C164" s="38" t="s">
        <v>2253</v>
      </c>
      <c r="D164" s="65"/>
      <c r="E164" s="65"/>
      <c r="F164" s="67" t="s">
        <v>2304</v>
      </c>
      <c r="G164" s="89"/>
      <c r="H164" s="89"/>
      <c r="I164" s="67"/>
      <c r="J164" s="67"/>
      <c r="K164" s="109"/>
      <c r="L164" s="109"/>
      <c r="M164" s="109"/>
      <c r="N164" s="109"/>
      <c r="O164" s="8"/>
      <c r="P164" s="156"/>
      <c r="Q164" s="59">
        <v>1</v>
      </c>
      <c r="R164" s="156"/>
      <c r="S164" s="126"/>
    </row>
    <row r="165" spans="1:19" ht="36.950000000000003" customHeight="1">
      <c r="A165" s="64" t="s">
        <v>2709</v>
      </c>
      <c r="B165" s="59">
        <v>177</v>
      </c>
      <c r="C165" s="158" t="s">
        <v>2254</v>
      </c>
      <c r="D165" s="65"/>
      <c r="E165" s="65"/>
      <c r="F165" s="37" t="s">
        <v>2305</v>
      </c>
      <c r="G165" s="89"/>
      <c r="H165" s="89"/>
      <c r="I165" s="67"/>
      <c r="J165" s="67"/>
      <c r="K165" s="109"/>
      <c r="L165" s="109"/>
      <c r="M165" s="109"/>
      <c r="N165" s="109"/>
      <c r="O165" s="8">
        <v>1</v>
      </c>
      <c r="P165" s="156"/>
      <c r="Q165" s="59"/>
      <c r="R165" s="156"/>
      <c r="S165" s="126"/>
    </row>
    <row r="166" spans="1:19" ht="36.950000000000003" customHeight="1">
      <c r="A166" s="64" t="s">
        <v>2710</v>
      </c>
      <c r="B166" s="59">
        <v>175</v>
      </c>
      <c r="C166" s="38" t="s">
        <v>2260</v>
      </c>
      <c r="D166" s="65"/>
      <c r="E166" s="65"/>
      <c r="F166" s="37" t="s">
        <v>2303</v>
      </c>
      <c r="G166" s="89"/>
      <c r="H166" s="89"/>
      <c r="I166" s="67"/>
      <c r="J166" s="67"/>
      <c r="K166" s="109"/>
      <c r="L166" s="109"/>
      <c r="M166" s="109"/>
      <c r="N166" s="109"/>
      <c r="O166" s="8">
        <v>1</v>
      </c>
      <c r="P166" s="156"/>
      <c r="Q166" s="59"/>
      <c r="R166" s="156"/>
      <c r="S166" s="126"/>
    </row>
    <row r="167" spans="1:19" ht="36.950000000000003" customHeight="1">
      <c r="A167" s="64" t="s">
        <v>2709</v>
      </c>
      <c r="B167" s="59">
        <v>177</v>
      </c>
      <c r="C167" s="158" t="s">
        <v>2259</v>
      </c>
      <c r="D167" s="65"/>
      <c r="E167" s="65"/>
      <c r="F167" s="37" t="s">
        <v>2302</v>
      </c>
      <c r="G167" s="89"/>
      <c r="H167" s="89"/>
      <c r="I167" s="67"/>
      <c r="J167" s="67"/>
      <c r="K167" s="109"/>
      <c r="L167" s="109"/>
      <c r="M167" s="109"/>
      <c r="N167" s="109"/>
      <c r="O167" s="8"/>
      <c r="P167" s="156"/>
      <c r="Q167" s="59">
        <v>1</v>
      </c>
      <c r="R167" s="156"/>
      <c r="S167" s="126"/>
    </row>
    <row r="168" spans="1:19" ht="36.950000000000003" customHeight="1">
      <c r="A168" s="64" t="s">
        <v>2707</v>
      </c>
      <c r="B168" s="59">
        <v>182</v>
      </c>
      <c r="C168" s="158" t="s">
        <v>2255</v>
      </c>
      <c r="D168" s="65"/>
      <c r="E168" s="65"/>
      <c r="F168" s="37" t="s">
        <v>2299</v>
      </c>
      <c r="G168" s="89"/>
      <c r="H168" s="89"/>
      <c r="I168" s="67"/>
      <c r="J168" s="67"/>
      <c r="K168" s="109"/>
      <c r="L168" s="109"/>
      <c r="M168" s="109"/>
      <c r="N168" s="109"/>
      <c r="O168" s="8">
        <v>1</v>
      </c>
      <c r="P168" s="156"/>
      <c r="Q168" s="59"/>
      <c r="R168" s="156"/>
      <c r="S168" s="126"/>
    </row>
    <row r="169" spans="1:19" ht="36.950000000000003" customHeight="1">
      <c r="A169" s="64" t="s">
        <v>2709</v>
      </c>
      <c r="B169" s="59">
        <v>177</v>
      </c>
      <c r="C169" s="158" t="s">
        <v>2258</v>
      </c>
      <c r="D169" s="65"/>
      <c r="E169" s="65"/>
      <c r="F169" s="37" t="s">
        <v>2305</v>
      </c>
      <c r="G169" s="89"/>
      <c r="H169" s="89"/>
      <c r="I169" s="67"/>
      <c r="J169" s="67"/>
      <c r="K169" s="109"/>
      <c r="L169" s="109"/>
      <c r="M169" s="109"/>
      <c r="N169" s="109"/>
      <c r="O169" s="8"/>
      <c r="P169" s="156"/>
      <c r="Q169" s="59">
        <v>1</v>
      </c>
      <c r="R169" s="156"/>
      <c r="S169" s="126"/>
    </row>
    <row r="170" spans="1:19" ht="36.950000000000003" customHeight="1">
      <c r="A170" s="64" t="s">
        <v>2707</v>
      </c>
      <c r="B170" s="59">
        <v>182</v>
      </c>
      <c r="C170" s="158" t="s">
        <v>2256</v>
      </c>
      <c r="D170" s="65"/>
      <c r="E170" s="65"/>
      <c r="F170" s="37" t="s">
        <v>2300</v>
      </c>
      <c r="G170" s="89"/>
      <c r="H170" s="89"/>
      <c r="I170" s="67"/>
      <c r="J170" s="67"/>
      <c r="K170" s="109"/>
      <c r="L170" s="109"/>
      <c r="M170" s="109"/>
      <c r="N170" s="109"/>
      <c r="O170" s="8">
        <v>1</v>
      </c>
      <c r="P170" s="156"/>
      <c r="Q170" s="59"/>
      <c r="R170" s="156"/>
      <c r="S170" s="126"/>
    </row>
    <row r="171" spans="1:19" ht="36.950000000000003" customHeight="1">
      <c r="A171" s="64" t="s">
        <v>2707</v>
      </c>
      <c r="B171" s="59">
        <v>182</v>
      </c>
      <c r="C171" s="158" t="s">
        <v>2257</v>
      </c>
      <c r="D171" s="65"/>
      <c r="E171" s="65"/>
      <c r="F171" s="37" t="s">
        <v>2301</v>
      </c>
      <c r="G171" s="89"/>
      <c r="H171" s="89"/>
      <c r="I171" s="67"/>
      <c r="J171" s="67"/>
      <c r="K171" s="109"/>
      <c r="L171" s="109"/>
      <c r="M171" s="109"/>
      <c r="N171" s="109"/>
      <c r="O171" s="8"/>
      <c r="P171" s="156"/>
      <c r="Q171" s="59">
        <v>1</v>
      </c>
      <c r="R171" s="156"/>
      <c r="S171" s="126"/>
    </row>
    <row r="172" spans="1:19" ht="36.950000000000003" customHeight="1">
      <c r="A172" s="12" t="s">
        <v>2238</v>
      </c>
      <c r="B172" s="13">
        <v>152</v>
      </c>
      <c r="C172" s="27"/>
      <c r="D172" s="13"/>
      <c r="E172" s="55"/>
      <c r="F172" s="13"/>
      <c r="G172" s="13"/>
      <c r="H172" s="13"/>
      <c r="I172" s="13"/>
      <c r="J172" s="13"/>
      <c r="K172" s="13"/>
      <c r="L172" s="13"/>
      <c r="M172" s="13"/>
      <c r="N172" s="13"/>
      <c r="O172" s="14">
        <f>SUM(O113:O171)</f>
        <v>28</v>
      </c>
      <c r="P172" s="15"/>
      <c r="Q172" s="14">
        <f>SUM(Q113:Q171)</f>
        <v>31</v>
      </c>
      <c r="R172" s="15"/>
      <c r="S172" s="15">
        <f>SUM(S113:S171)</f>
        <v>0</v>
      </c>
    </row>
    <row r="173" spans="1:19" s="201" customFormat="1" ht="36.950000000000003" customHeight="1">
      <c r="A173" s="139" t="s">
        <v>2702</v>
      </c>
      <c r="B173" s="138">
        <v>584</v>
      </c>
      <c r="C173" s="139" t="s">
        <v>2316</v>
      </c>
      <c r="D173" s="159"/>
      <c r="E173" s="160"/>
      <c r="F173" s="141"/>
      <c r="G173" s="159"/>
      <c r="H173" s="159"/>
      <c r="I173" s="159"/>
      <c r="J173" s="159"/>
      <c r="K173" s="159"/>
      <c r="L173" s="159"/>
      <c r="M173" s="159"/>
      <c r="N173" s="159"/>
      <c r="O173" s="145">
        <v>1</v>
      </c>
      <c r="P173" s="162"/>
      <c r="Q173" s="161"/>
      <c r="R173" s="162"/>
      <c r="S173" s="162"/>
    </row>
    <row r="174" spans="1:19" ht="36.950000000000003" customHeight="1">
      <c r="A174" s="51" t="s">
        <v>2702</v>
      </c>
      <c r="B174" s="43">
        <v>584</v>
      </c>
      <c r="C174" s="51" t="s">
        <v>2316</v>
      </c>
      <c r="D174" s="52"/>
      <c r="E174" s="52"/>
      <c r="F174" s="46" t="s">
        <v>2115</v>
      </c>
      <c r="G174" s="82"/>
      <c r="H174" s="82"/>
      <c r="I174" s="37"/>
      <c r="J174" s="67"/>
      <c r="K174" s="68"/>
      <c r="L174" s="68"/>
      <c r="M174" s="68"/>
      <c r="N174" s="68"/>
      <c r="O174" s="47"/>
      <c r="P174" s="9"/>
      <c r="Q174" s="59">
        <v>1</v>
      </c>
      <c r="R174" s="62"/>
      <c r="S174" s="62"/>
    </row>
    <row r="175" spans="1:19" ht="36.950000000000003" customHeight="1">
      <c r="A175" s="51" t="s">
        <v>2702</v>
      </c>
      <c r="B175" s="43">
        <v>584</v>
      </c>
      <c r="C175" s="51" t="s">
        <v>2316</v>
      </c>
      <c r="D175" s="56" t="s">
        <v>538</v>
      </c>
      <c r="E175" s="56" t="s">
        <v>539</v>
      </c>
      <c r="F175" s="46" t="s">
        <v>2115</v>
      </c>
      <c r="G175" s="82" t="s">
        <v>646</v>
      </c>
      <c r="H175" s="82" t="s">
        <v>645</v>
      </c>
      <c r="I175" s="37">
        <v>5310175269</v>
      </c>
      <c r="J175" s="37" t="s">
        <v>139</v>
      </c>
      <c r="K175" s="68">
        <v>5000</v>
      </c>
      <c r="L175" s="68">
        <v>10000</v>
      </c>
      <c r="M175" s="68">
        <v>50000</v>
      </c>
      <c r="N175" s="68">
        <v>100000</v>
      </c>
      <c r="O175" s="47"/>
      <c r="P175" s="9"/>
      <c r="Q175" s="59">
        <v>1</v>
      </c>
      <c r="R175" s="62"/>
      <c r="S175" s="62">
        <f>R175*0.01</f>
        <v>0</v>
      </c>
    </row>
    <row r="176" spans="1:19" ht="36.950000000000003" customHeight="1">
      <c r="A176" s="51" t="s">
        <v>2702</v>
      </c>
      <c r="B176" s="59">
        <v>584</v>
      </c>
      <c r="C176" s="38" t="s">
        <v>2317</v>
      </c>
      <c r="D176" s="56"/>
      <c r="E176" s="56"/>
      <c r="F176" s="7" t="s">
        <v>2343</v>
      </c>
      <c r="G176" s="82"/>
      <c r="H176" s="82"/>
      <c r="I176" s="37"/>
      <c r="J176" s="37"/>
      <c r="K176" s="68"/>
      <c r="L176" s="68"/>
      <c r="M176" s="68"/>
      <c r="N176" s="68"/>
      <c r="O176" s="47"/>
      <c r="P176" s="9"/>
      <c r="Q176" s="59">
        <v>1</v>
      </c>
      <c r="R176" s="62"/>
      <c r="S176" s="62"/>
    </row>
    <row r="177" spans="1:19" ht="36.950000000000003" customHeight="1">
      <c r="A177" s="51" t="s">
        <v>2702</v>
      </c>
      <c r="B177" s="59">
        <v>584</v>
      </c>
      <c r="C177" s="38" t="s">
        <v>2317</v>
      </c>
      <c r="D177" s="56"/>
      <c r="E177" s="56"/>
      <c r="F177" s="7" t="s">
        <v>2343</v>
      </c>
      <c r="G177" s="82"/>
      <c r="H177" s="82"/>
      <c r="I177" s="37"/>
      <c r="J177" s="37"/>
      <c r="K177" s="68"/>
      <c r="L177" s="68"/>
      <c r="M177" s="68"/>
      <c r="N177" s="68"/>
      <c r="O177" s="47"/>
      <c r="P177" s="9"/>
      <c r="Q177" s="59">
        <v>1</v>
      </c>
      <c r="R177" s="62"/>
      <c r="S177" s="62"/>
    </row>
    <row r="178" spans="1:19" ht="36.950000000000003" customHeight="1">
      <c r="A178" s="51" t="s">
        <v>2702</v>
      </c>
      <c r="B178" s="59">
        <v>584</v>
      </c>
      <c r="C178" s="38" t="s">
        <v>2317</v>
      </c>
      <c r="D178" s="140" t="s">
        <v>128</v>
      </c>
      <c r="E178" s="140" t="s">
        <v>519</v>
      </c>
      <c r="F178" s="7" t="s">
        <v>2343</v>
      </c>
      <c r="G178" s="142">
        <v>9005209714</v>
      </c>
      <c r="H178" s="142">
        <v>5218398</v>
      </c>
      <c r="I178" s="143" t="s">
        <v>524</v>
      </c>
      <c r="J178" s="143" t="s">
        <v>403</v>
      </c>
      <c r="K178" s="144">
        <v>1000</v>
      </c>
      <c r="L178" s="144">
        <v>5000</v>
      </c>
      <c r="M178" s="144">
        <v>10000</v>
      </c>
      <c r="N178" s="144">
        <v>10000</v>
      </c>
      <c r="O178" s="8"/>
      <c r="P178" s="62"/>
      <c r="Q178" s="59">
        <v>1</v>
      </c>
      <c r="R178" s="62"/>
      <c r="S178" s="146">
        <f>P178*0.01</f>
        <v>0</v>
      </c>
    </row>
    <row r="179" spans="1:19" ht="36.950000000000003" customHeight="1">
      <c r="A179" s="51" t="s">
        <v>2702</v>
      </c>
      <c r="B179" s="59">
        <v>584</v>
      </c>
      <c r="C179" s="64" t="s">
        <v>2319</v>
      </c>
      <c r="D179" s="117" t="s">
        <v>802</v>
      </c>
      <c r="E179" s="50" t="s">
        <v>803</v>
      </c>
      <c r="F179" s="7" t="s">
        <v>2344</v>
      </c>
      <c r="G179" s="82" t="s">
        <v>804</v>
      </c>
      <c r="H179" s="82"/>
      <c r="I179" s="37">
        <v>468012</v>
      </c>
      <c r="J179" s="67" t="s">
        <v>746</v>
      </c>
      <c r="K179" s="68"/>
      <c r="L179" s="68"/>
      <c r="M179" s="68"/>
      <c r="N179" s="68"/>
      <c r="O179" s="8"/>
      <c r="P179" s="9"/>
      <c r="Q179" s="59">
        <v>1</v>
      </c>
      <c r="R179" s="62"/>
      <c r="S179" s="62">
        <f>R179*0.01</f>
        <v>0</v>
      </c>
    </row>
    <row r="180" spans="1:19" ht="36.950000000000003" customHeight="1">
      <c r="A180" s="64" t="s">
        <v>2703</v>
      </c>
      <c r="B180" s="59">
        <v>599</v>
      </c>
      <c r="C180" s="110" t="s">
        <v>2318</v>
      </c>
      <c r="D180" s="152" t="s">
        <v>209</v>
      </c>
      <c r="E180" s="153" t="s">
        <v>317</v>
      </c>
      <c r="F180" s="46" t="s">
        <v>2341</v>
      </c>
      <c r="G180" s="142" t="s">
        <v>650</v>
      </c>
      <c r="H180" s="142" t="s">
        <v>649</v>
      </c>
      <c r="I180" s="143" t="s">
        <v>513</v>
      </c>
      <c r="J180" s="143" t="s">
        <v>402</v>
      </c>
      <c r="K180" s="144">
        <v>10000</v>
      </c>
      <c r="L180" s="144">
        <v>10000</v>
      </c>
      <c r="M180" s="144">
        <v>50000</v>
      </c>
      <c r="N180" s="144">
        <v>50000</v>
      </c>
      <c r="O180" s="8"/>
      <c r="P180" s="62"/>
      <c r="Q180" s="59">
        <v>1</v>
      </c>
      <c r="R180" s="62"/>
      <c r="S180" s="146">
        <f>R180*0.01</f>
        <v>0</v>
      </c>
    </row>
    <row r="181" spans="1:19" ht="36.950000000000003" customHeight="1">
      <c r="A181" s="64" t="s">
        <v>2703</v>
      </c>
      <c r="B181" s="59">
        <v>599</v>
      </c>
      <c r="C181" s="110" t="s">
        <v>2318</v>
      </c>
      <c r="D181" s="157"/>
      <c r="E181" s="157"/>
      <c r="F181" s="46" t="s">
        <v>2341</v>
      </c>
      <c r="G181" s="142"/>
      <c r="H181" s="142"/>
      <c r="I181" s="143"/>
      <c r="J181" s="143"/>
      <c r="K181" s="144"/>
      <c r="L181" s="144"/>
      <c r="M181" s="144"/>
      <c r="N181" s="144"/>
      <c r="O181" s="8">
        <v>1</v>
      </c>
      <c r="P181" s="62"/>
      <c r="Q181" s="59"/>
      <c r="R181" s="62"/>
      <c r="S181" s="146"/>
    </row>
    <row r="182" spans="1:19" ht="36.950000000000003" customHeight="1">
      <c r="A182" s="64" t="s">
        <v>2703</v>
      </c>
      <c r="B182" s="43">
        <v>599</v>
      </c>
      <c r="C182" s="110" t="s">
        <v>2318</v>
      </c>
      <c r="D182" s="52" t="s">
        <v>129</v>
      </c>
      <c r="E182" s="52" t="s">
        <v>318</v>
      </c>
      <c r="F182" s="46" t="s">
        <v>2341</v>
      </c>
      <c r="G182" s="82" t="s">
        <v>648</v>
      </c>
      <c r="H182" s="82" t="s">
        <v>647</v>
      </c>
      <c r="I182" s="37" t="s">
        <v>514</v>
      </c>
      <c r="J182" s="67" t="s">
        <v>402</v>
      </c>
      <c r="K182" s="68">
        <v>10000</v>
      </c>
      <c r="L182" s="68">
        <v>10000</v>
      </c>
      <c r="M182" s="68">
        <v>50000</v>
      </c>
      <c r="N182" s="68">
        <v>50000</v>
      </c>
      <c r="O182" s="47"/>
      <c r="P182" s="9"/>
      <c r="Q182" s="59">
        <v>1</v>
      </c>
      <c r="R182" s="62"/>
      <c r="S182" s="62">
        <f>R182*0.01</f>
        <v>0</v>
      </c>
    </row>
    <row r="183" spans="1:19" ht="36.950000000000003" customHeight="1">
      <c r="A183" s="64" t="s">
        <v>2703</v>
      </c>
      <c r="B183" s="43">
        <v>599</v>
      </c>
      <c r="C183" s="51" t="s">
        <v>2320</v>
      </c>
      <c r="D183" s="52"/>
      <c r="E183" s="52"/>
      <c r="F183" s="46" t="s">
        <v>2115</v>
      </c>
      <c r="G183" s="82"/>
      <c r="H183" s="82"/>
      <c r="I183" s="37"/>
      <c r="J183" s="67"/>
      <c r="K183" s="68"/>
      <c r="L183" s="68"/>
      <c r="M183" s="68"/>
      <c r="N183" s="68"/>
      <c r="O183" s="47"/>
      <c r="P183" s="9"/>
      <c r="Q183" s="59">
        <v>1</v>
      </c>
      <c r="R183" s="62"/>
      <c r="S183" s="62"/>
    </row>
    <row r="184" spans="1:19" ht="36.950000000000003" customHeight="1">
      <c r="A184" s="64" t="s">
        <v>2703</v>
      </c>
      <c r="B184" s="43">
        <v>599</v>
      </c>
      <c r="C184" s="51" t="s">
        <v>2320</v>
      </c>
      <c r="D184" s="52"/>
      <c r="E184" s="52"/>
      <c r="F184" s="46" t="s">
        <v>2115</v>
      </c>
      <c r="G184" s="82"/>
      <c r="H184" s="82"/>
      <c r="I184" s="37"/>
      <c r="J184" s="67"/>
      <c r="K184" s="68"/>
      <c r="L184" s="68"/>
      <c r="M184" s="68"/>
      <c r="N184" s="68"/>
      <c r="O184" s="47"/>
      <c r="P184" s="9"/>
      <c r="Q184" s="59">
        <v>1</v>
      </c>
      <c r="R184" s="62"/>
      <c r="S184" s="62"/>
    </row>
    <row r="185" spans="1:19" ht="36.950000000000003" customHeight="1">
      <c r="A185" s="64" t="s">
        <v>2703</v>
      </c>
      <c r="B185" s="43">
        <v>599</v>
      </c>
      <c r="C185" s="51" t="s">
        <v>2320</v>
      </c>
      <c r="D185" s="50" t="s">
        <v>131</v>
      </c>
      <c r="E185" s="50" t="s">
        <v>319</v>
      </c>
      <c r="F185" s="46" t="s">
        <v>2115</v>
      </c>
      <c r="G185" s="82">
        <v>9005215193</v>
      </c>
      <c r="H185" s="82">
        <v>5223951</v>
      </c>
      <c r="I185" s="37" t="s">
        <v>512</v>
      </c>
      <c r="J185" s="76" t="s">
        <v>522</v>
      </c>
      <c r="K185" s="68">
        <v>5000</v>
      </c>
      <c r="L185" s="68">
        <v>10000</v>
      </c>
      <c r="M185" s="68">
        <v>50000</v>
      </c>
      <c r="N185" s="68">
        <v>100000</v>
      </c>
      <c r="O185" s="47">
        <v>1</v>
      </c>
      <c r="P185" s="9"/>
      <c r="Q185" s="59"/>
      <c r="R185" s="62"/>
      <c r="S185" s="62">
        <f>P185*0.01</f>
        <v>0</v>
      </c>
    </row>
    <row r="186" spans="1:19" ht="36.950000000000003" customHeight="1">
      <c r="A186" s="51" t="s">
        <v>2704</v>
      </c>
      <c r="B186" s="43">
        <v>620</v>
      </c>
      <c r="C186" s="51" t="s">
        <v>2321</v>
      </c>
      <c r="D186" s="50"/>
      <c r="E186" s="50"/>
      <c r="F186" s="46" t="s">
        <v>2340</v>
      </c>
      <c r="G186" s="82"/>
      <c r="H186" s="82"/>
      <c r="I186" s="37"/>
      <c r="J186" s="76"/>
      <c r="K186" s="68"/>
      <c r="L186" s="68"/>
      <c r="M186" s="68"/>
      <c r="N186" s="68"/>
      <c r="O186" s="47">
        <v>1</v>
      </c>
      <c r="P186" s="9"/>
      <c r="Q186" s="59"/>
      <c r="R186" s="62"/>
      <c r="S186" s="62"/>
    </row>
    <row r="187" spans="1:19" ht="36.950000000000003" customHeight="1">
      <c r="A187" s="51" t="s">
        <v>2704</v>
      </c>
      <c r="B187" s="43">
        <v>620</v>
      </c>
      <c r="C187" s="51" t="s">
        <v>2321</v>
      </c>
      <c r="D187" s="52"/>
      <c r="E187" s="52"/>
      <c r="F187" s="46" t="s">
        <v>2340</v>
      </c>
      <c r="G187" s="82"/>
      <c r="H187" s="82"/>
      <c r="I187" s="37"/>
      <c r="J187" s="67"/>
      <c r="K187" s="68"/>
      <c r="L187" s="68"/>
      <c r="M187" s="68"/>
      <c r="N187" s="68"/>
      <c r="O187" s="47"/>
      <c r="P187" s="9"/>
      <c r="Q187" s="59">
        <v>1</v>
      </c>
      <c r="R187" s="62"/>
      <c r="S187" s="62"/>
    </row>
    <row r="188" spans="1:19" ht="36.950000000000003" customHeight="1">
      <c r="A188" s="51" t="s">
        <v>2704</v>
      </c>
      <c r="B188" s="43">
        <v>620</v>
      </c>
      <c r="C188" s="51" t="s">
        <v>2321</v>
      </c>
      <c r="D188" s="52" t="s">
        <v>132</v>
      </c>
      <c r="E188" s="52" t="s">
        <v>320</v>
      </c>
      <c r="F188" s="84" t="s">
        <v>2337</v>
      </c>
      <c r="G188" s="82" t="s">
        <v>652</v>
      </c>
      <c r="H188" s="82" t="s">
        <v>651</v>
      </c>
      <c r="I188" s="37" t="s">
        <v>515</v>
      </c>
      <c r="J188" s="67" t="s">
        <v>520</v>
      </c>
      <c r="K188" s="68">
        <v>5000</v>
      </c>
      <c r="L188" s="68">
        <v>10000</v>
      </c>
      <c r="M188" s="68">
        <v>10000</v>
      </c>
      <c r="N188" s="68">
        <v>50000</v>
      </c>
      <c r="O188" s="47"/>
      <c r="P188" s="9"/>
      <c r="Q188" s="59">
        <v>1</v>
      </c>
      <c r="R188" s="62"/>
      <c r="S188" s="62">
        <f>R188*0.01</f>
        <v>0</v>
      </c>
    </row>
    <row r="189" spans="1:19" ht="36.950000000000003" customHeight="1">
      <c r="A189" s="51" t="s">
        <v>2705</v>
      </c>
      <c r="B189" s="43">
        <v>1055</v>
      </c>
      <c r="C189" s="51" t="s">
        <v>2322</v>
      </c>
      <c r="D189" s="52" t="s">
        <v>134</v>
      </c>
      <c r="E189" s="52" t="s">
        <v>321</v>
      </c>
      <c r="F189" s="46" t="s">
        <v>2338</v>
      </c>
      <c r="G189" s="82" t="s">
        <v>654</v>
      </c>
      <c r="H189" s="82" t="s">
        <v>653</v>
      </c>
      <c r="I189" s="37" t="s">
        <v>518</v>
      </c>
      <c r="J189" s="67" t="s">
        <v>520</v>
      </c>
      <c r="K189" s="68">
        <v>10000</v>
      </c>
      <c r="L189" s="68">
        <v>50000</v>
      </c>
      <c r="M189" s="68">
        <v>50000</v>
      </c>
      <c r="N189" s="68">
        <v>100000</v>
      </c>
      <c r="O189" s="47"/>
      <c r="P189" s="9"/>
      <c r="Q189" s="59">
        <v>1</v>
      </c>
      <c r="R189" s="62"/>
      <c r="S189" s="62">
        <f>R189*0.01</f>
        <v>0</v>
      </c>
    </row>
    <row r="190" spans="1:19" ht="36.950000000000003" customHeight="1">
      <c r="A190" s="51" t="s">
        <v>2705</v>
      </c>
      <c r="B190" s="43">
        <v>1055</v>
      </c>
      <c r="C190" s="51" t="s">
        <v>2322</v>
      </c>
      <c r="D190" s="52" t="s">
        <v>805</v>
      </c>
      <c r="E190" s="52" t="s">
        <v>806</v>
      </c>
      <c r="F190" s="46" t="s">
        <v>2338</v>
      </c>
      <c r="G190" s="82" t="s">
        <v>807</v>
      </c>
      <c r="H190" s="82"/>
      <c r="I190" s="37">
        <v>468008</v>
      </c>
      <c r="J190" s="67"/>
      <c r="K190" s="68"/>
      <c r="L190" s="68"/>
      <c r="M190" s="68"/>
      <c r="N190" s="68"/>
      <c r="O190" s="47"/>
      <c r="P190" s="9"/>
      <c r="Q190" s="59">
        <v>1</v>
      </c>
      <c r="R190" s="62"/>
      <c r="S190" s="62">
        <f>R190*0.01</f>
        <v>0</v>
      </c>
    </row>
    <row r="191" spans="1:19" ht="36.950000000000003" customHeight="1">
      <c r="A191" s="64" t="s">
        <v>2706</v>
      </c>
      <c r="B191" s="43">
        <v>1106</v>
      </c>
      <c r="C191" s="64" t="s">
        <v>2323</v>
      </c>
      <c r="D191" s="52"/>
      <c r="E191" s="52"/>
      <c r="F191" s="46" t="s">
        <v>2339</v>
      </c>
      <c r="G191" s="82"/>
      <c r="H191" s="82"/>
      <c r="I191" s="37"/>
      <c r="J191" s="67"/>
      <c r="K191" s="68"/>
      <c r="L191" s="68"/>
      <c r="M191" s="68"/>
      <c r="N191" s="68"/>
      <c r="O191" s="47"/>
      <c r="P191" s="9"/>
      <c r="Q191" s="59">
        <v>1</v>
      </c>
      <c r="R191" s="62"/>
      <c r="S191" s="62"/>
    </row>
    <row r="192" spans="1:19" ht="36.950000000000003" customHeight="1">
      <c r="A192" s="64" t="s">
        <v>2706</v>
      </c>
      <c r="B192" s="59">
        <v>1106</v>
      </c>
      <c r="C192" s="64" t="s">
        <v>2324</v>
      </c>
      <c r="D192" s="3" t="s">
        <v>137</v>
      </c>
      <c r="E192" s="3" t="s">
        <v>322</v>
      </c>
      <c r="F192" s="46" t="s">
        <v>2336</v>
      </c>
      <c r="G192" s="89" t="s">
        <v>656</v>
      </c>
      <c r="H192" s="89" t="s">
        <v>655</v>
      </c>
      <c r="I192" s="67" t="s">
        <v>516</v>
      </c>
      <c r="J192" s="67" t="s">
        <v>520</v>
      </c>
      <c r="K192" s="109">
        <v>10000</v>
      </c>
      <c r="L192" s="109">
        <v>50000</v>
      </c>
      <c r="M192" s="109">
        <v>50000</v>
      </c>
      <c r="N192" s="109">
        <v>100000</v>
      </c>
      <c r="O192" s="8"/>
      <c r="P192" s="62"/>
      <c r="Q192" s="59">
        <v>1</v>
      </c>
      <c r="R192" s="62"/>
      <c r="S192" s="146">
        <f>R192*0.01</f>
        <v>0</v>
      </c>
    </row>
    <row r="193" spans="1:19" ht="36.950000000000003" customHeight="1">
      <c r="A193" s="64" t="s">
        <v>2706</v>
      </c>
      <c r="B193" s="43">
        <v>1106</v>
      </c>
      <c r="C193" s="64" t="s">
        <v>2324</v>
      </c>
      <c r="D193" s="3"/>
      <c r="E193" s="3"/>
      <c r="F193" s="46" t="s">
        <v>2336</v>
      </c>
      <c r="G193" s="89"/>
      <c r="H193" s="89"/>
      <c r="I193" s="67"/>
      <c r="J193" s="67"/>
      <c r="K193" s="109"/>
      <c r="L193" s="109"/>
      <c r="M193" s="109"/>
      <c r="N193" s="109"/>
      <c r="O193" s="8">
        <v>1</v>
      </c>
      <c r="P193" s="62"/>
      <c r="Q193" s="59"/>
      <c r="R193" s="62"/>
      <c r="S193" s="146"/>
    </row>
    <row r="194" spans="1:19" ht="36.950000000000003" customHeight="1">
      <c r="A194" s="64" t="s">
        <v>2706</v>
      </c>
      <c r="B194" s="43">
        <v>1106</v>
      </c>
      <c r="C194" s="64" t="s">
        <v>2324</v>
      </c>
      <c r="D194" s="52" t="s">
        <v>251</v>
      </c>
      <c r="E194" s="52" t="s">
        <v>323</v>
      </c>
      <c r="F194" s="46" t="s">
        <v>2336</v>
      </c>
      <c r="G194" s="82">
        <v>9005229885</v>
      </c>
      <c r="H194" s="82">
        <v>5233317</v>
      </c>
      <c r="I194" s="37" t="s">
        <v>517</v>
      </c>
      <c r="J194" s="67" t="s">
        <v>520</v>
      </c>
      <c r="K194" s="68">
        <v>5000</v>
      </c>
      <c r="L194" s="68">
        <v>10000</v>
      </c>
      <c r="M194" s="68">
        <v>10000</v>
      </c>
      <c r="N194" s="68">
        <v>50000</v>
      </c>
      <c r="O194" s="47"/>
      <c r="P194" s="9"/>
      <c r="Q194" s="59">
        <v>1</v>
      </c>
      <c r="R194" s="62"/>
      <c r="S194" s="62">
        <f>P194*0.01</f>
        <v>0</v>
      </c>
    </row>
    <row r="195" spans="1:19" ht="36.950000000000003" customHeight="1">
      <c r="A195" s="51" t="s">
        <v>2702</v>
      </c>
      <c r="B195" s="43">
        <v>584</v>
      </c>
      <c r="C195" s="26" t="s">
        <v>2325</v>
      </c>
      <c r="D195" s="52"/>
      <c r="E195" s="52"/>
      <c r="F195" s="84" t="s">
        <v>2334</v>
      </c>
      <c r="G195" s="82"/>
      <c r="H195" s="82"/>
      <c r="I195" s="37"/>
      <c r="J195" s="67"/>
      <c r="K195" s="68"/>
      <c r="L195" s="68"/>
      <c r="M195" s="68"/>
      <c r="N195" s="68"/>
      <c r="O195" s="47">
        <v>1</v>
      </c>
      <c r="P195" s="9"/>
      <c r="Q195" s="59"/>
      <c r="R195" s="62"/>
      <c r="S195" s="62"/>
    </row>
    <row r="196" spans="1:19" ht="36.950000000000003" customHeight="1">
      <c r="A196" s="51" t="s">
        <v>2702</v>
      </c>
      <c r="B196" s="43">
        <v>584</v>
      </c>
      <c r="C196" s="26" t="s">
        <v>2325</v>
      </c>
      <c r="D196" s="52"/>
      <c r="E196" s="52"/>
      <c r="F196" s="84" t="s">
        <v>2334</v>
      </c>
      <c r="G196" s="82"/>
      <c r="H196" s="82"/>
      <c r="I196" s="37"/>
      <c r="J196" s="67"/>
      <c r="K196" s="68"/>
      <c r="L196" s="68"/>
      <c r="M196" s="68"/>
      <c r="N196" s="68"/>
      <c r="O196" s="8"/>
      <c r="P196" s="156"/>
      <c r="Q196" s="59">
        <v>1</v>
      </c>
      <c r="R196" s="156"/>
      <c r="S196" s="126"/>
    </row>
    <row r="197" spans="1:19" ht="36.950000000000003" customHeight="1">
      <c r="A197" s="51" t="s">
        <v>2702</v>
      </c>
      <c r="B197" s="43">
        <v>584</v>
      </c>
      <c r="C197" s="26" t="s">
        <v>2326</v>
      </c>
      <c r="D197" s="52"/>
      <c r="E197" s="52"/>
      <c r="F197" s="84" t="s">
        <v>2335</v>
      </c>
      <c r="G197" s="82"/>
      <c r="H197" s="82"/>
      <c r="I197" s="37"/>
      <c r="J197" s="67"/>
      <c r="K197" s="68"/>
      <c r="L197" s="68"/>
      <c r="M197" s="68"/>
      <c r="N197" s="68"/>
      <c r="O197" s="8"/>
      <c r="P197" s="156"/>
      <c r="Q197" s="59">
        <v>1</v>
      </c>
      <c r="R197" s="156"/>
      <c r="S197" s="126"/>
    </row>
    <row r="198" spans="1:19" ht="36.950000000000003" customHeight="1">
      <c r="A198" s="51" t="s">
        <v>2702</v>
      </c>
      <c r="B198" s="43">
        <v>584</v>
      </c>
      <c r="C198" s="26" t="s">
        <v>2326</v>
      </c>
      <c r="D198" s="52"/>
      <c r="E198" s="52"/>
      <c r="F198" s="84" t="s">
        <v>2335</v>
      </c>
      <c r="G198" s="82"/>
      <c r="H198" s="82"/>
      <c r="I198" s="37"/>
      <c r="J198" s="67"/>
      <c r="K198" s="68"/>
      <c r="L198" s="68"/>
      <c r="M198" s="68"/>
      <c r="N198" s="68"/>
      <c r="O198" s="8">
        <v>1</v>
      </c>
      <c r="P198" s="156"/>
      <c r="Q198" s="59"/>
      <c r="R198" s="156"/>
      <c r="S198" s="126"/>
    </row>
    <row r="199" spans="1:19" ht="36.950000000000003" customHeight="1">
      <c r="A199" s="51" t="s">
        <v>2702</v>
      </c>
      <c r="B199" s="43">
        <v>584</v>
      </c>
      <c r="C199" s="26" t="s">
        <v>2327</v>
      </c>
      <c r="D199" s="52"/>
      <c r="E199" s="52"/>
      <c r="F199" s="84" t="s">
        <v>2331</v>
      </c>
      <c r="G199" s="82"/>
      <c r="H199" s="82"/>
      <c r="I199" s="37"/>
      <c r="J199" s="67"/>
      <c r="K199" s="68"/>
      <c r="L199" s="68"/>
      <c r="M199" s="68"/>
      <c r="N199" s="68"/>
      <c r="O199" s="8"/>
      <c r="P199" s="156"/>
      <c r="Q199" s="59">
        <v>1</v>
      </c>
      <c r="R199" s="156"/>
      <c r="S199" s="126"/>
    </row>
    <row r="200" spans="1:19" ht="36.950000000000003" customHeight="1">
      <c r="A200" s="51" t="s">
        <v>2702</v>
      </c>
      <c r="B200" s="43">
        <v>584</v>
      </c>
      <c r="C200" s="26" t="s">
        <v>2327</v>
      </c>
      <c r="D200" s="52"/>
      <c r="E200" s="52"/>
      <c r="F200" s="84" t="s">
        <v>2331</v>
      </c>
      <c r="G200" s="82"/>
      <c r="H200" s="82"/>
      <c r="I200" s="37"/>
      <c r="J200" s="67"/>
      <c r="K200" s="68"/>
      <c r="L200" s="68"/>
      <c r="M200" s="68"/>
      <c r="N200" s="68"/>
      <c r="O200" s="8">
        <v>1</v>
      </c>
      <c r="P200" s="156"/>
      <c r="Q200" s="59"/>
      <c r="R200" s="156"/>
      <c r="S200" s="126"/>
    </row>
    <row r="201" spans="1:19" ht="36.950000000000003" customHeight="1">
      <c r="A201" s="64" t="s">
        <v>2703</v>
      </c>
      <c r="B201" s="43">
        <v>599</v>
      </c>
      <c r="C201" s="110" t="s">
        <v>2328</v>
      </c>
      <c r="D201" s="52"/>
      <c r="E201" s="52"/>
      <c r="F201" s="84" t="s">
        <v>2332</v>
      </c>
      <c r="G201" s="82"/>
      <c r="H201" s="82"/>
      <c r="I201" s="37"/>
      <c r="J201" s="67"/>
      <c r="K201" s="68"/>
      <c r="L201" s="68"/>
      <c r="M201" s="68"/>
      <c r="N201" s="68"/>
      <c r="O201" s="8"/>
      <c r="P201" s="156"/>
      <c r="Q201" s="59">
        <v>1</v>
      </c>
      <c r="R201" s="156"/>
      <c r="S201" s="126"/>
    </row>
    <row r="202" spans="1:19" ht="36.950000000000003" customHeight="1">
      <c r="A202" s="64" t="s">
        <v>2703</v>
      </c>
      <c r="B202" s="43">
        <v>599</v>
      </c>
      <c r="C202" s="110" t="s">
        <v>2328</v>
      </c>
      <c r="D202" s="52"/>
      <c r="E202" s="52"/>
      <c r="F202" s="84" t="s">
        <v>2332</v>
      </c>
      <c r="G202" s="82"/>
      <c r="H202" s="82"/>
      <c r="I202" s="37"/>
      <c r="J202" s="67"/>
      <c r="K202" s="68"/>
      <c r="L202" s="68"/>
      <c r="M202" s="68"/>
      <c r="N202" s="68"/>
      <c r="O202" s="8">
        <v>1</v>
      </c>
      <c r="P202" s="156"/>
      <c r="Q202" s="59"/>
      <c r="R202" s="156"/>
      <c r="S202" s="126"/>
    </row>
    <row r="203" spans="1:19" ht="36.950000000000003" customHeight="1">
      <c r="A203" s="51" t="s">
        <v>2704</v>
      </c>
      <c r="B203" s="43">
        <v>620</v>
      </c>
      <c r="C203" s="26" t="s">
        <v>2329</v>
      </c>
      <c r="D203" s="52"/>
      <c r="E203" s="52"/>
      <c r="F203" s="84" t="s">
        <v>2333</v>
      </c>
      <c r="G203" s="82"/>
      <c r="H203" s="82"/>
      <c r="I203" s="37"/>
      <c r="J203" s="67"/>
      <c r="K203" s="68"/>
      <c r="L203" s="68"/>
      <c r="M203" s="68"/>
      <c r="N203" s="68"/>
      <c r="O203" s="8">
        <v>1</v>
      </c>
      <c r="P203" s="156"/>
      <c r="Q203" s="59"/>
      <c r="R203" s="156"/>
      <c r="S203" s="126"/>
    </row>
    <row r="204" spans="1:19" ht="36.950000000000003" customHeight="1">
      <c r="A204" s="51" t="s">
        <v>2705</v>
      </c>
      <c r="B204" s="43">
        <v>1055</v>
      </c>
      <c r="C204" s="158" t="s">
        <v>2329</v>
      </c>
      <c r="D204" s="52"/>
      <c r="E204" s="52"/>
      <c r="F204" s="84" t="s">
        <v>2330</v>
      </c>
      <c r="G204" s="82"/>
      <c r="H204" s="82"/>
      <c r="I204" s="37"/>
      <c r="J204" s="67"/>
      <c r="K204" s="68"/>
      <c r="L204" s="68"/>
      <c r="M204" s="68"/>
      <c r="N204" s="68"/>
      <c r="O204" s="8"/>
      <c r="P204" s="156"/>
      <c r="Q204" s="59">
        <v>1</v>
      </c>
      <c r="R204" s="156"/>
      <c r="S204" s="126"/>
    </row>
    <row r="205" spans="1:19" ht="36.950000000000003" customHeight="1">
      <c r="A205" s="12" t="s">
        <v>2701</v>
      </c>
      <c r="B205" s="13">
        <v>584</v>
      </c>
      <c r="C205" s="27"/>
      <c r="D205" s="13"/>
      <c r="E205" s="55"/>
      <c r="F205" s="13"/>
      <c r="G205" s="13"/>
      <c r="H205" s="13"/>
      <c r="I205" s="13"/>
      <c r="J205" s="13"/>
      <c r="K205" s="13"/>
      <c r="L205" s="13"/>
      <c r="M205" s="13"/>
      <c r="N205" s="13"/>
      <c r="O205" s="14">
        <v>10</v>
      </c>
      <c r="P205" s="14"/>
      <c r="Q205" s="14">
        <f>SUM(Q174:Q204)</f>
        <v>22</v>
      </c>
      <c r="R205" s="14"/>
      <c r="S205" s="14">
        <f>SUM(S174:S204)</f>
        <v>0</v>
      </c>
    </row>
    <row r="206" spans="1:19" ht="36.950000000000003" customHeight="1">
      <c r="A206" s="51" t="s">
        <v>2698</v>
      </c>
      <c r="B206" s="43">
        <v>198</v>
      </c>
      <c r="C206" s="51" t="s">
        <v>2345</v>
      </c>
      <c r="D206" s="50" t="s">
        <v>56</v>
      </c>
      <c r="E206" s="50" t="s">
        <v>324</v>
      </c>
      <c r="F206" s="46" t="s">
        <v>2336</v>
      </c>
      <c r="G206" s="82">
        <v>9005214888</v>
      </c>
      <c r="H206" s="82">
        <v>5223649</v>
      </c>
      <c r="I206" s="33" t="s">
        <v>446</v>
      </c>
      <c r="J206" s="33" t="s">
        <v>521</v>
      </c>
      <c r="K206" s="69" t="s">
        <v>406</v>
      </c>
      <c r="L206" s="69">
        <v>10000</v>
      </c>
      <c r="M206" s="69">
        <v>10000</v>
      </c>
      <c r="N206" s="69">
        <v>50000</v>
      </c>
      <c r="O206" s="47">
        <v>1</v>
      </c>
      <c r="P206" s="48"/>
      <c r="Q206" s="43"/>
      <c r="R206" s="48"/>
      <c r="S206" s="48">
        <f>P206*0.01</f>
        <v>0</v>
      </c>
    </row>
    <row r="207" spans="1:19" ht="36.950000000000003" customHeight="1">
      <c r="A207" s="51" t="s">
        <v>2698</v>
      </c>
      <c r="B207" s="6">
        <v>198</v>
      </c>
      <c r="C207" s="51" t="s">
        <v>2345</v>
      </c>
      <c r="D207" s="50"/>
      <c r="E207" s="50"/>
      <c r="F207" s="46" t="s">
        <v>2336</v>
      </c>
      <c r="G207" s="82"/>
      <c r="H207" s="82"/>
      <c r="I207" s="33"/>
      <c r="J207" s="33"/>
      <c r="K207" s="69"/>
      <c r="L207" s="69"/>
      <c r="M207" s="69"/>
      <c r="N207" s="69"/>
      <c r="O207" s="47"/>
      <c r="P207" s="48"/>
      <c r="Q207" s="43">
        <v>1</v>
      </c>
      <c r="R207" s="48"/>
      <c r="S207" s="48"/>
    </row>
    <row r="208" spans="1:19" ht="36.950000000000003" customHeight="1">
      <c r="A208" s="51" t="s">
        <v>2698</v>
      </c>
      <c r="B208" s="6">
        <v>198</v>
      </c>
      <c r="C208" s="51" t="s">
        <v>2345</v>
      </c>
      <c r="D208" s="3" t="s">
        <v>59</v>
      </c>
      <c r="E208" s="3" t="s">
        <v>325</v>
      </c>
      <c r="F208" s="46" t="s">
        <v>2336</v>
      </c>
      <c r="G208" s="82" t="s">
        <v>660</v>
      </c>
      <c r="H208" s="82" t="s">
        <v>659</v>
      </c>
      <c r="I208" s="37" t="s">
        <v>445</v>
      </c>
      <c r="J208" s="67" t="s">
        <v>520</v>
      </c>
      <c r="K208" s="68">
        <v>10000</v>
      </c>
      <c r="L208" s="68">
        <v>50000</v>
      </c>
      <c r="M208" s="68">
        <v>50000</v>
      </c>
      <c r="N208" s="68">
        <v>1000000</v>
      </c>
      <c r="O208" s="8">
        <v>1</v>
      </c>
      <c r="P208" s="9"/>
      <c r="Q208" s="6"/>
      <c r="R208" s="9"/>
      <c r="S208" s="9">
        <f>R208*0.01</f>
        <v>0</v>
      </c>
    </row>
    <row r="209" spans="1:19" ht="36.950000000000003" customHeight="1">
      <c r="A209" s="51" t="s">
        <v>2698</v>
      </c>
      <c r="B209" s="59">
        <v>198</v>
      </c>
      <c r="C209" s="17" t="s">
        <v>2346</v>
      </c>
      <c r="D209" s="3"/>
      <c r="E209" s="3"/>
      <c r="F209" s="7" t="s">
        <v>2362</v>
      </c>
      <c r="G209" s="82"/>
      <c r="H209" s="82"/>
      <c r="I209" s="37"/>
      <c r="J209" s="67"/>
      <c r="K209" s="68"/>
      <c r="L209" s="68"/>
      <c r="M209" s="68"/>
      <c r="N209" s="68"/>
      <c r="O209" s="8"/>
      <c r="P209" s="9"/>
      <c r="Q209" s="6">
        <v>1</v>
      </c>
      <c r="R209" s="9"/>
      <c r="S209" s="9"/>
    </row>
    <row r="210" spans="1:19" ht="36.950000000000003" customHeight="1">
      <c r="A210" s="51" t="s">
        <v>2698</v>
      </c>
      <c r="B210" s="59">
        <v>198</v>
      </c>
      <c r="C210" s="17" t="s">
        <v>2347</v>
      </c>
      <c r="D210" s="3"/>
      <c r="E210" s="3"/>
      <c r="F210" s="7" t="s">
        <v>2363</v>
      </c>
      <c r="G210" s="82"/>
      <c r="H210" s="82"/>
      <c r="I210" s="37"/>
      <c r="J210" s="67"/>
      <c r="K210" s="68"/>
      <c r="L210" s="68"/>
      <c r="M210" s="68"/>
      <c r="N210" s="68"/>
      <c r="O210" s="8"/>
      <c r="P210" s="9"/>
      <c r="Q210" s="6">
        <v>1</v>
      </c>
      <c r="R210" s="9"/>
      <c r="S210" s="9"/>
    </row>
    <row r="211" spans="1:19" ht="36.950000000000003" customHeight="1">
      <c r="A211" s="51" t="s">
        <v>2698</v>
      </c>
      <c r="B211" s="59">
        <v>198</v>
      </c>
      <c r="C211" s="64" t="s">
        <v>2348</v>
      </c>
      <c r="D211" s="2" t="s">
        <v>60</v>
      </c>
      <c r="E211" s="2" t="s">
        <v>326</v>
      </c>
      <c r="F211" s="7" t="s">
        <v>2364</v>
      </c>
      <c r="G211" s="89" t="s">
        <v>658</v>
      </c>
      <c r="H211" s="89" t="s">
        <v>657</v>
      </c>
      <c r="I211" s="67" t="s">
        <v>443</v>
      </c>
      <c r="J211" s="67" t="s">
        <v>520</v>
      </c>
      <c r="K211" s="109">
        <v>10000</v>
      </c>
      <c r="L211" s="109">
        <v>10000</v>
      </c>
      <c r="M211" s="109">
        <v>10000</v>
      </c>
      <c r="N211" s="109">
        <v>50000</v>
      </c>
      <c r="O211" s="8"/>
      <c r="P211" s="62"/>
      <c r="Q211" s="6">
        <v>1</v>
      </c>
      <c r="R211" s="9"/>
      <c r="S211" s="9">
        <f>R211*0.01</f>
        <v>0</v>
      </c>
    </row>
    <row r="212" spans="1:19" s="201" customFormat="1" ht="36.950000000000003" customHeight="1">
      <c r="A212" s="139" t="s">
        <v>2698</v>
      </c>
      <c r="B212" s="138">
        <v>198</v>
      </c>
      <c r="C212" s="139" t="s">
        <v>2352</v>
      </c>
      <c r="D212" s="140" t="s">
        <v>61</v>
      </c>
      <c r="E212" s="140" t="s">
        <v>327</v>
      </c>
      <c r="F212" s="141"/>
      <c r="G212" s="142">
        <v>9005206092</v>
      </c>
      <c r="H212" s="142">
        <v>5214947</v>
      </c>
      <c r="I212" s="143" t="s">
        <v>442</v>
      </c>
      <c r="J212" s="143" t="s">
        <v>403</v>
      </c>
      <c r="K212" s="144">
        <v>10000</v>
      </c>
      <c r="L212" s="144">
        <v>10000</v>
      </c>
      <c r="M212" s="144">
        <v>10000</v>
      </c>
      <c r="N212" s="144">
        <v>10000</v>
      </c>
      <c r="O212" s="145">
        <v>1</v>
      </c>
      <c r="P212" s="146"/>
      <c r="Q212" s="138"/>
      <c r="R212" s="146"/>
      <c r="S212" s="146">
        <f>P212*0.01</f>
        <v>0</v>
      </c>
    </row>
    <row r="213" spans="1:19" ht="36.950000000000003" customHeight="1">
      <c r="A213" s="51" t="s">
        <v>2698</v>
      </c>
      <c r="B213" s="59">
        <v>198</v>
      </c>
      <c r="C213" s="64" t="s">
        <v>2351</v>
      </c>
      <c r="D213" s="167"/>
      <c r="E213" s="167"/>
      <c r="F213" s="7" t="s">
        <v>2365</v>
      </c>
      <c r="G213" s="142"/>
      <c r="H213" s="142"/>
      <c r="I213" s="143"/>
      <c r="J213" s="143"/>
      <c r="K213" s="144"/>
      <c r="L213" s="144"/>
      <c r="M213" s="144"/>
      <c r="N213" s="144"/>
      <c r="O213" s="8"/>
      <c r="P213" s="62"/>
      <c r="Q213" s="59">
        <v>1</v>
      </c>
      <c r="R213" s="62"/>
      <c r="S213" s="146"/>
    </row>
    <row r="214" spans="1:19" ht="36.950000000000003" customHeight="1">
      <c r="A214" s="51" t="s">
        <v>2698</v>
      </c>
      <c r="B214" s="59">
        <v>198</v>
      </c>
      <c r="C214" s="64" t="s">
        <v>2351</v>
      </c>
      <c r="D214" s="167"/>
      <c r="E214" s="167"/>
      <c r="F214" s="7" t="s">
        <v>2365</v>
      </c>
      <c r="G214" s="142"/>
      <c r="H214" s="142"/>
      <c r="I214" s="143"/>
      <c r="J214" s="143"/>
      <c r="K214" s="144"/>
      <c r="L214" s="144"/>
      <c r="M214" s="144"/>
      <c r="N214" s="144"/>
      <c r="O214" s="8">
        <v>1</v>
      </c>
      <c r="P214" s="62"/>
      <c r="Q214" s="59"/>
      <c r="R214" s="62"/>
      <c r="S214" s="146"/>
    </row>
    <row r="215" spans="1:19" ht="36.950000000000003" customHeight="1">
      <c r="A215" s="51" t="s">
        <v>2698</v>
      </c>
      <c r="B215" s="59">
        <v>198</v>
      </c>
      <c r="C215" s="64" t="s">
        <v>2351</v>
      </c>
      <c r="D215" s="65" t="s">
        <v>186</v>
      </c>
      <c r="E215" s="65" t="s">
        <v>328</v>
      </c>
      <c r="F215" s="7" t="s">
        <v>2365</v>
      </c>
      <c r="G215" s="89" t="s">
        <v>662</v>
      </c>
      <c r="H215" s="89" t="s">
        <v>661</v>
      </c>
      <c r="I215" s="67" t="s">
        <v>444</v>
      </c>
      <c r="J215" s="67" t="s">
        <v>402</v>
      </c>
      <c r="K215" s="109">
        <v>10000</v>
      </c>
      <c r="L215" s="109">
        <v>10000</v>
      </c>
      <c r="M215" s="109">
        <v>50000</v>
      </c>
      <c r="N215" s="109">
        <v>50000</v>
      </c>
      <c r="O215" s="8"/>
      <c r="P215" s="62"/>
      <c r="Q215" s="59">
        <v>1</v>
      </c>
      <c r="R215" s="62"/>
      <c r="S215" s="62">
        <f>R215*0.01</f>
        <v>0</v>
      </c>
    </row>
    <row r="216" spans="1:19" ht="36.950000000000003" customHeight="1">
      <c r="A216" s="51" t="s">
        <v>2698</v>
      </c>
      <c r="B216" s="59">
        <v>198</v>
      </c>
      <c r="C216" s="64" t="s">
        <v>2350</v>
      </c>
      <c r="D216" s="168"/>
      <c r="E216" s="168"/>
      <c r="F216" s="7" t="s">
        <v>2366</v>
      </c>
      <c r="G216" s="89"/>
      <c r="H216" s="89"/>
      <c r="I216" s="67"/>
      <c r="J216" s="67"/>
      <c r="K216" s="109"/>
      <c r="L216" s="109"/>
      <c r="M216" s="109"/>
      <c r="N216" s="109"/>
      <c r="O216" s="8"/>
      <c r="P216" s="62"/>
      <c r="Q216" s="59">
        <v>1</v>
      </c>
      <c r="R216" s="62"/>
      <c r="S216" s="62"/>
    </row>
    <row r="217" spans="1:19" ht="36.950000000000003" customHeight="1">
      <c r="A217" s="51" t="s">
        <v>2698</v>
      </c>
      <c r="B217" s="59">
        <v>198</v>
      </c>
      <c r="C217" s="64" t="s">
        <v>2350</v>
      </c>
      <c r="D217" s="168"/>
      <c r="E217" s="168"/>
      <c r="F217" s="7" t="s">
        <v>2366</v>
      </c>
      <c r="G217" s="89"/>
      <c r="H217" s="89"/>
      <c r="I217" s="67"/>
      <c r="J217" s="67"/>
      <c r="K217" s="109"/>
      <c r="L217" s="109"/>
      <c r="M217" s="109"/>
      <c r="N217" s="109"/>
      <c r="O217" s="8">
        <v>1</v>
      </c>
      <c r="P217" s="62"/>
      <c r="Q217" s="59"/>
      <c r="R217" s="62"/>
      <c r="S217" s="62"/>
    </row>
    <row r="218" spans="1:19" ht="36.950000000000003" customHeight="1">
      <c r="A218" s="51" t="s">
        <v>2698</v>
      </c>
      <c r="B218" s="59">
        <v>198</v>
      </c>
      <c r="C218" s="64" t="s">
        <v>2350</v>
      </c>
      <c r="D218" s="2" t="s">
        <v>771</v>
      </c>
      <c r="E218" s="2" t="s">
        <v>772</v>
      </c>
      <c r="F218" s="7" t="s">
        <v>2366</v>
      </c>
      <c r="G218" s="89" t="s">
        <v>770</v>
      </c>
      <c r="H218" s="89" t="s">
        <v>769</v>
      </c>
      <c r="I218" s="67">
        <v>462667</v>
      </c>
      <c r="J218" s="67" t="s">
        <v>746</v>
      </c>
      <c r="K218" s="109"/>
      <c r="L218" s="109"/>
      <c r="M218" s="109"/>
      <c r="N218" s="109"/>
      <c r="O218" s="8"/>
      <c r="P218" s="62"/>
      <c r="Q218" s="59">
        <v>1</v>
      </c>
      <c r="R218" s="62"/>
      <c r="S218" s="62">
        <f>R218*0.01</f>
        <v>0</v>
      </c>
    </row>
    <row r="219" spans="1:19" ht="36.950000000000003" customHeight="1">
      <c r="A219" s="17" t="s">
        <v>2697</v>
      </c>
      <c r="B219" s="59">
        <v>211</v>
      </c>
      <c r="C219" s="64" t="s">
        <v>2349</v>
      </c>
      <c r="D219" s="61" t="s">
        <v>62</v>
      </c>
      <c r="E219" s="61" t="s">
        <v>329</v>
      </c>
      <c r="F219" s="7" t="s">
        <v>2285</v>
      </c>
      <c r="G219" s="89">
        <v>9005214979</v>
      </c>
      <c r="H219" s="89">
        <v>5223731</v>
      </c>
      <c r="I219" s="7">
        <v>350107</v>
      </c>
      <c r="J219" s="76" t="s">
        <v>522</v>
      </c>
      <c r="K219" s="109">
        <v>5000</v>
      </c>
      <c r="L219" s="109">
        <v>10000</v>
      </c>
      <c r="M219" s="109">
        <v>10000</v>
      </c>
      <c r="N219" s="109">
        <v>50000</v>
      </c>
      <c r="O219" s="8">
        <v>1</v>
      </c>
      <c r="P219" s="62"/>
      <c r="Q219" s="59"/>
      <c r="R219" s="62"/>
      <c r="S219" s="62">
        <f>P219*0.01</f>
        <v>0</v>
      </c>
    </row>
    <row r="220" spans="1:19" ht="36.950000000000003" customHeight="1">
      <c r="A220" s="17" t="s">
        <v>2697</v>
      </c>
      <c r="B220" s="59">
        <v>211</v>
      </c>
      <c r="C220" s="64" t="s">
        <v>2349</v>
      </c>
      <c r="D220" s="61" t="s">
        <v>64</v>
      </c>
      <c r="E220" s="61" t="s">
        <v>330</v>
      </c>
      <c r="F220" s="7" t="s">
        <v>2285</v>
      </c>
      <c r="G220" s="89" t="s">
        <v>664</v>
      </c>
      <c r="H220" s="89" t="s">
        <v>663</v>
      </c>
      <c r="I220" s="67" t="s">
        <v>449</v>
      </c>
      <c r="J220" s="67" t="s">
        <v>520</v>
      </c>
      <c r="K220" s="109">
        <v>5000</v>
      </c>
      <c r="L220" s="109">
        <v>10000</v>
      </c>
      <c r="M220" s="109">
        <v>10000</v>
      </c>
      <c r="N220" s="109">
        <v>50000</v>
      </c>
      <c r="O220" s="8"/>
      <c r="P220" s="62"/>
      <c r="Q220" s="59">
        <v>1</v>
      </c>
      <c r="R220" s="62"/>
      <c r="S220" s="62">
        <f>R220*0.01</f>
        <v>0</v>
      </c>
    </row>
    <row r="221" spans="1:19" ht="36.950000000000003" customHeight="1">
      <c r="A221" s="17" t="s">
        <v>2697</v>
      </c>
      <c r="B221" s="43">
        <v>211</v>
      </c>
      <c r="C221" s="17" t="s">
        <v>2353</v>
      </c>
      <c r="D221" s="61"/>
      <c r="E221" s="61"/>
      <c r="F221" s="7" t="s">
        <v>2645</v>
      </c>
      <c r="G221" s="89"/>
      <c r="H221" s="89"/>
      <c r="I221" s="67"/>
      <c r="J221" s="67"/>
      <c r="K221" s="109"/>
      <c r="L221" s="109"/>
      <c r="M221" s="109"/>
      <c r="N221" s="109"/>
      <c r="O221" s="8">
        <v>1</v>
      </c>
      <c r="P221" s="62"/>
      <c r="Q221" s="59"/>
      <c r="R221" s="62"/>
      <c r="S221" s="62"/>
    </row>
    <row r="222" spans="1:19" ht="36.950000000000003" customHeight="1">
      <c r="A222" s="17" t="s">
        <v>2697</v>
      </c>
      <c r="B222" s="43">
        <v>211</v>
      </c>
      <c r="C222" s="17" t="s">
        <v>2353</v>
      </c>
      <c r="D222" s="61"/>
      <c r="E222" s="61"/>
      <c r="F222" s="7" t="s">
        <v>2645</v>
      </c>
      <c r="G222" s="89"/>
      <c r="H222" s="89"/>
      <c r="I222" s="67"/>
      <c r="J222" s="67"/>
      <c r="K222" s="109"/>
      <c r="L222" s="109"/>
      <c r="M222" s="109"/>
      <c r="N222" s="109"/>
      <c r="O222" s="8"/>
      <c r="P222" s="62"/>
      <c r="Q222" s="59">
        <v>1</v>
      </c>
      <c r="R222" s="62"/>
      <c r="S222" s="62"/>
    </row>
    <row r="223" spans="1:19" ht="36.950000000000003" customHeight="1">
      <c r="A223" s="17" t="s">
        <v>2697</v>
      </c>
      <c r="B223" s="43">
        <v>211</v>
      </c>
      <c r="C223" s="17" t="s">
        <v>2354</v>
      </c>
      <c r="D223" s="61"/>
      <c r="E223" s="61"/>
      <c r="F223" s="7" t="s">
        <v>2645</v>
      </c>
      <c r="G223" s="89"/>
      <c r="H223" s="89"/>
      <c r="I223" s="67"/>
      <c r="J223" s="67"/>
      <c r="K223" s="109"/>
      <c r="L223" s="109"/>
      <c r="M223" s="109"/>
      <c r="N223" s="109"/>
      <c r="O223" s="8">
        <v>1</v>
      </c>
      <c r="P223" s="62"/>
      <c r="Q223" s="59"/>
      <c r="R223" s="62"/>
      <c r="S223" s="62"/>
    </row>
    <row r="224" spans="1:19" ht="36.950000000000003" customHeight="1">
      <c r="A224" s="17" t="s">
        <v>2697</v>
      </c>
      <c r="B224" s="43">
        <v>211</v>
      </c>
      <c r="C224" s="17" t="s">
        <v>2354</v>
      </c>
      <c r="D224" s="91" t="s">
        <v>231</v>
      </c>
      <c r="E224" s="91" t="s">
        <v>331</v>
      </c>
      <c r="F224" s="7" t="s">
        <v>2645</v>
      </c>
      <c r="G224" s="82" t="s">
        <v>550</v>
      </c>
      <c r="H224" s="82" t="s">
        <v>551</v>
      </c>
      <c r="I224" s="33" t="s">
        <v>447</v>
      </c>
      <c r="J224" s="33" t="s">
        <v>402</v>
      </c>
      <c r="K224" s="69" t="s">
        <v>406</v>
      </c>
      <c r="L224" s="69">
        <v>10000</v>
      </c>
      <c r="M224" s="69">
        <v>10000</v>
      </c>
      <c r="N224" s="69">
        <v>50000</v>
      </c>
      <c r="O224" s="47"/>
      <c r="P224" s="48"/>
      <c r="Q224" s="59">
        <v>1</v>
      </c>
      <c r="R224" s="62"/>
      <c r="S224" s="62">
        <f>P224*0.01</f>
        <v>0</v>
      </c>
    </row>
    <row r="225" spans="1:19" ht="36.950000000000003" customHeight="1">
      <c r="A225" s="17" t="s">
        <v>2697</v>
      </c>
      <c r="B225" s="6">
        <v>211</v>
      </c>
      <c r="C225" s="17" t="s">
        <v>2360</v>
      </c>
      <c r="D225" s="36" t="s">
        <v>232</v>
      </c>
      <c r="E225" s="36" t="s">
        <v>332</v>
      </c>
      <c r="F225" s="1" t="s">
        <v>248</v>
      </c>
      <c r="G225" s="82" t="s">
        <v>552</v>
      </c>
      <c r="H225" s="82" t="s">
        <v>553</v>
      </c>
      <c r="I225" s="37" t="s">
        <v>448</v>
      </c>
      <c r="J225" s="67" t="s">
        <v>520</v>
      </c>
      <c r="K225" s="68">
        <v>10000</v>
      </c>
      <c r="L225" s="68">
        <v>10000</v>
      </c>
      <c r="M225" s="68">
        <v>10000</v>
      </c>
      <c r="N225" s="68">
        <v>50000</v>
      </c>
      <c r="O225" s="8">
        <v>1</v>
      </c>
      <c r="P225" s="9"/>
      <c r="Q225" s="59"/>
      <c r="R225" s="62"/>
      <c r="S225" s="62">
        <f>P225*0.01</f>
        <v>0</v>
      </c>
    </row>
    <row r="226" spans="1:19" ht="36.950000000000003" customHeight="1">
      <c r="A226" s="64" t="s">
        <v>2696</v>
      </c>
      <c r="B226" s="6">
        <v>213</v>
      </c>
      <c r="C226" s="129" t="s">
        <v>2359</v>
      </c>
      <c r="D226" s="41" t="s">
        <v>247</v>
      </c>
      <c r="E226" s="36" t="s">
        <v>333</v>
      </c>
      <c r="F226" s="84" t="s">
        <v>2285</v>
      </c>
      <c r="G226" s="82">
        <v>9005228982</v>
      </c>
      <c r="H226" s="82">
        <v>5232596</v>
      </c>
      <c r="I226" s="37" t="s">
        <v>450</v>
      </c>
      <c r="J226" s="67" t="s">
        <v>520</v>
      </c>
      <c r="K226" s="68">
        <v>10000</v>
      </c>
      <c r="L226" s="68">
        <v>10000</v>
      </c>
      <c r="M226" s="68">
        <v>50000</v>
      </c>
      <c r="N226" s="68">
        <v>50000</v>
      </c>
      <c r="O226" s="8">
        <v>1</v>
      </c>
      <c r="P226" s="9"/>
      <c r="Q226" s="59"/>
      <c r="R226" s="62"/>
      <c r="S226" s="62">
        <f>P226*0.01</f>
        <v>0</v>
      </c>
    </row>
    <row r="227" spans="1:19" ht="36.950000000000003" customHeight="1">
      <c r="A227" s="64" t="s">
        <v>2696</v>
      </c>
      <c r="B227" s="128">
        <v>213</v>
      </c>
      <c r="C227" s="129" t="s">
        <v>2359</v>
      </c>
      <c r="D227" s="58" t="s">
        <v>187</v>
      </c>
      <c r="E227" s="130" t="s">
        <v>334</v>
      </c>
      <c r="F227" s="84" t="s">
        <v>2285</v>
      </c>
      <c r="G227" s="131" t="s">
        <v>666</v>
      </c>
      <c r="H227" s="131" t="s">
        <v>665</v>
      </c>
      <c r="I227" s="132" t="s">
        <v>451</v>
      </c>
      <c r="J227" s="132" t="s">
        <v>402</v>
      </c>
      <c r="K227" s="133">
        <v>10000</v>
      </c>
      <c r="L227" s="133">
        <v>10000</v>
      </c>
      <c r="M227" s="133">
        <v>50000</v>
      </c>
      <c r="N227" s="133">
        <v>50000</v>
      </c>
      <c r="O227" s="101"/>
      <c r="P227" s="102"/>
      <c r="Q227" s="103">
        <v>1</v>
      </c>
      <c r="R227" s="104"/>
      <c r="S227" s="104">
        <f>R227*0.01</f>
        <v>0</v>
      </c>
    </row>
    <row r="228" spans="1:19" ht="36.950000000000003" customHeight="1">
      <c r="A228" s="51" t="s">
        <v>2698</v>
      </c>
      <c r="B228" s="59">
        <v>198</v>
      </c>
      <c r="C228" s="32" t="s">
        <v>2355</v>
      </c>
      <c r="D228" s="135"/>
      <c r="E228" s="135"/>
      <c r="F228" s="37" t="s">
        <v>2355</v>
      </c>
      <c r="G228" s="131"/>
      <c r="H228" s="131"/>
      <c r="I228" s="132"/>
      <c r="J228" s="132"/>
      <c r="K228" s="133"/>
      <c r="L228" s="133"/>
      <c r="M228" s="133"/>
      <c r="N228" s="133"/>
      <c r="O228" s="101">
        <v>1</v>
      </c>
      <c r="P228" s="104"/>
      <c r="Q228" s="103"/>
      <c r="R228" s="166"/>
      <c r="S228" s="136"/>
    </row>
    <row r="229" spans="1:19" ht="36.950000000000003" customHeight="1">
      <c r="A229" s="51" t="s">
        <v>2698</v>
      </c>
      <c r="B229" s="59">
        <v>198</v>
      </c>
      <c r="C229" s="32" t="s">
        <v>2355</v>
      </c>
      <c r="D229" s="135"/>
      <c r="E229" s="135"/>
      <c r="F229" s="37" t="s">
        <v>2355</v>
      </c>
      <c r="G229" s="131"/>
      <c r="H229" s="131"/>
      <c r="I229" s="132"/>
      <c r="J229" s="132"/>
      <c r="K229" s="133"/>
      <c r="L229" s="133"/>
      <c r="M229" s="133"/>
      <c r="N229" s="133"/>
      <c r="O229" s="101"/>
      <c r="P229" s="166"/>
      <c r="Q229" s="103">
        <v>1</v>
      </c>
      <c r="R229" s="166"/>
      <c r="S229" s="136"/>
    </row>
    <row r="230" spans="1:19" s="210" customFormat="1" ht="36.950000000000003" customHeight="1">
      <c r="A230" s="51" t="s">
        <v>2698</v>
      </c>
      <c r="B230" s="59">
        <v>198</v>
      </c>
      <c r="C230" s="158" t="s">
        <v>2361</v>
      </c>
      <c r="D230" s="135"/>
      <c r="E230" s="135"/>
      <c r="F230" s="84" t="s">
        <v>2643</v>
      </c>
      <c r="G230" s="131"/>
      <c r="H230" s="131"/>
      <c r="I230" s="207"/>
      <c r="J230" s="207"/>
      <c r="K230" s="208"/>
      <c r="L230" s="208"/>
      <c r="M230" s="208"/>
      <c r="N230" s="208"/>
      <c r="O230" s="209">
        <v>1</v>
      </c>
      <c r="P230" s="166"/>
      <c r="Q230" s="103"/>
      <c r="R230" s="166"/>
      <c r="S230" s="136"/>
    </row>
    <row r="231" spans="1:19" s="210" customFormat="1" ht="36.950000000000003" customHeight="1">
      <c r="A231" s="51" t="s">
        <v>2698</v>
      </c>
      <c r="B231" s="59">
        <v>198</v>
      </c>
      <c r="C231" s="158" t="s">
        <v>2361</v>
      </c>
      <c r="D231" s="135"/>
      <c r="E231" s="135"/>
      <c r="F231" s="84" t="s">
        <v>2643</v>
      </c>
      <c r="G231" s="131"/>
      <c r="H231" s="131"/>
      <c r="I231" s="207"/>
      <c r="J231" s="207"/>
      <c r="K231" s="208"/>
      <c r="L231" s="208"/>
      <c r="M231" s="208"/>
      <c r="N231" s="208"/>
      <c r="O231" s="209"/>
      <c r="P231" s="166"/>
      <c r="Q231" s="103">
        <v>1</v>
      </c>
      <c r="R231" s="166"/>
      <c r="S231" s="136"/>
    </row>
    <row r="232" spans="1:19" s="210" customFormat="1" ht="36.950000000000003" customHeight="1">
      <c r="A232" s="51" t="s">
        <v>2698</v>
      </c>
      <c r="B232" s="59">
        <v>198</v>
      </c>
      <c r="C232" s="158" t="s">
        <v>2356</v>
      </c>
      <c r="D232" s="135"/>
      <c r="E232" s="135"/>
      <c r="F232" s="84" t="s">
        <v>2577</v>
      </c>
      <c r="G232" s="131"/>
      <c r="H232" s="131"/>
      <c r="I232" s="207"/>
      <c r="J232" s="207"/>
      <c r="K232" s="208"/>
      <c r="L232" s="208"/>
      <c r="M232" s="208"/>
      <c r="N232" s="208"/>
      <c r="O232" s="209"/>
      <c r="P232" s="166"/>
      <c r="Q232" s="103">
        <v>1</v>
      </c>
      <c r="R232" s="166"/>
      <c r="S232" s="136"/>
    </row>
    <row r="233" spans="1:19" s="210" customFormat="1" ht="36.950000000000003" customHeight="1">
      <c r="A233" s="51" t="s">
        <v>2698</v>
      </c>
      <c r="B233" s="59">
        <v>198</v>
      </c>
      <c r="C233" s="158" t="s">
        <v>2357</v>
      </c>
      <c r="D233" s="135"/>
      <c r="E233" s="135"/>
      <c r="F233" s="84" t="s">
        <v>2644</v>
      </c>
      <c r="G233" s="131"/>
      <c r="H233" s="131"/>
      <c r="I233" s="207"/>
      <c r="J233" s="207"/>
      <c r="K233" s="208"/>
      <c r="L233" s="208"/>
      <c r="M233" s="208"/>
      <c r="N233" s="208"/>
      <c r="O233" s="209"/>
      <c r="P233" s="166"/>
      <c r="Q233" s="103">
        <v>1</v>
      </c>
      <c r="R233" s="166"/>
      <c r="S233" s="136"/>
    </row>
    <row r="234" spans="1:19" s="210" customFormat="1" ht="36.950000000000003" customHeight="1">
      <c r="A234" s="64" t="s">
        <v>2696</v>
      </c>
      <c r="B234" s="6">
        <v>213</v>
      </c>
      <c r="C234" s="158" t="s">
        <v>2358</v>
      </c>
      <c r="D234" s="135"/>
      <c r="E234" s="135"/>
      <c r="F234" s="7" t="s">
        <v>2285</v>
      </c>
      <c r="G234" s="131"/>
      <c r="H234" s="131"/>
      <c r="I234" s="207"/>
      <c r="J234" s="207"/>
      <c r="K234" s="208"/>
      <c r="L234" s="208"/>
      <c r="M234" s="208"/>
      <c r="N234" s="208"/>
      <c r="O234" s="211"/>
      <c r="P234" s="156"/>
      <c r="Q234" s="59">
        <v>1</v>
      </c>
      <c r="R234" s="156"/>
      <c r="S234" s="136"/>
    </row>
    <row r="235" spans="1:19" s="210" customFormat="1" ht="36.950000000000003" customHeight="1">
      <c r="A235" s="12" t="s">
        <v>2699</v>
      </c>
      <c r="B235" s="13">
        <v>198</v>
      </c>
      <c r="C235" s="27"/>
      <c r="D235" s="13"/>
      <c r="E235" s="55"/>
      <c r="F235" s="13"/>
      <c r="G235" s="13"/>
      <c r="H235" s="13"/>
      <c r="I235" s="13"/>
      <c r="J235" s="13"/>
      <c r="K235" s="13"/>
      <c r="L235" s="13"/>
      <c r="M235" s="13"/>
      <c r="N235" s="13"/>
      <c r="O235" s="212">
        <f>SUM(O206:O234)</f>
        <v>12</v>
      </c>
      <c r="P235" s="15"/>
      <c r="Q235" s="212">
        <f>SUM(Q206:Q234)</f>
        <v>17</v>
      </c>
      <c r="R235" s="15"/>
      <c r="S235" s="15">
        <f>SUM(S206:S227)</f>
        <v>0</v>
      </c>
    </row>
    <row r="236" spans="1:19" s="210" customFormat="1" ht="36.950000000000003" customHeight="1">
      <c r="A236" s="17" t="s">
        <v>2690</v>
      </c>
      <c r="B236" s="59">
        <v>233</v>
      </c>
      <c r="C236" s="64" t="s">
        <v>2617</v>
      </c>
      <c r="D236" s="148" t="s">
        <v>66</v>
      </c>
      <c r="E236" s="148" t="s">
        <v>335</v>
      </c>
      <c r="F236" s="84" t="s">
        <v>2285</v>
      </c>
      <c r="G236" s="142" t="s">
        <v>668</v>
      </c>
      <c r="H236" s="142" t="s">
        <v>667</v>
      </c>
      <c r="I236" s="213">
        <v>5310175573</v>
      </c>
      <c r="J236" s="214" t="s">
        <v>139</v>
      </c>
      <c r="K236" s="215">
        <v>5000</v>
      </c>
      <c r="L236" s="215">
        <v>10000</v>
      </c>
      <c r="M236" s="215">
        <v>50000</v>
      </c>
      <c r="N236" s="215">
        <v>100000</v>
      </c>
      <c r="O236" s="211">
        <v>1</v>
      </c>
      <c r="P236" s="62"/>
      <c r="Q236" s="59"/>
      <c r="R236" s="62"/>
      <c r="S236" s="146">
        <f t="shared" ref="S236:S248" si="3">R236*0.01</f>
        <v>0</v>
      </c>
    </row>
    <row r="237" spans="1:19" s="210" customFormat="1" ht="36.950000000000003" customHeight="1">
      <c r="A237" s="17" t="s">
        <v>2690</v>
      </c>
      <c r="B237" s="6">
        <v>233</v>
      </c>
      <c r="C237" s="64" t="s">
        <v>2617</v>
      </c>
      <c r="D237" s="3" t="s">
        <v>808</v>
      </c>
      <c r="E237" s="3" t="s">
        <v>809</v>
      </c>
      <c r="F237" s="84" t="s">
        <v>2285</v>
      </c>
      <c r="G237" s="82" t="s">
        <v>810</v>
      </c>
      <c r="H237" s="82"/>
      <c r="I237" s="216">
        <v>468009</v>
      </c>
      <c r="J237" s="84"/>
      <c r="K237" s="217"/>
      <c r="L237" s="217"/>
      <c r="M237" s="217"/>
      <c r="N237" s="217"/>
      <c r="O237" s="211"/>
      <c r="P237" s="9"/>
      <c r="Q237" s="6">
        <v>1</v>
      </c>
      <c r="R237" s="9"/>
      <c r="S237" s="9">
        <f t="shared" si="3"/>
        <v>0</v>
      </c>
    </row>
    <row r="238" spans="1:19" s="210" customFormat="1" ht="36.950000000000003" customHeight="1">
      <c r="A238" s="17" t="s">
        <v>2691</v>
      </c>
      <c r="B238" s="6">
        <v>239</v>
      </c>
      <c r="C238" s="17" t="s">
        <v>2621</v>
      </c>
      <c r="D238" s="3" t="s">
        <v>68</v>
      </c>
      <c r="E238" s="3" t="s">
        <v>336</v>
      </c>
      <c r="F238" s="7" t="s">
        <v>2285</v>
      </c>
      <c r="G238" s="82" t="s">
        <v>672</v>
      </c>
      <c r="H238" s="82" t="s">
        <v>671</v>
      </c>
      <c r="I238" s="218" t="s">
        <v>461</v>
      </c>
      <c r="J238" s="76" t="s">
        <v>520</v>
      </c>
      <c r="K238" s="217">
        <v>5000</v>
      </c>
      <c r="L238" s="217">
        <v>10000</v>
      </c>
      <c r="M238" s="217">
        <v>50000</v>
      </c>
      <c r="N238" s="217">
        <v>100000</v>
      </c>
      <c r="O238" s="211"/>
      <c r="P238" s="9"/>
      <c r="Q238" s="6">
        <v>1</v>
      </c>
      <c r="R238" s="9"/>
      <c r="S238" s="9">
        <f t="shared" si="3"/>
        <v>0</v>
      </c>
    </row>
    <row r="239" spans="1:19" s="210" customFormat="1" ht="36.950000000000003" customHeight="1">
      <c r="A239" s="17" t="s">
        <v>2691</v>
      </c>
      <c r="B239" s="6">
        <v>239</v>
      </c>
      <c r="C239" s="17" t="s">
        <v>2621</v>
      </c>
      <c r="D239" s="171"/>
      <c r="E239" s="171"/>
      <c r="F239" s="7" t="s">
        <v>2285</v>
      </c>
      <c r="G239" s="82"/>
      <c r="H239" s="82"/>
      <c r="I239" s="218"/>
      <c r="J239" s="76"/>
      <c r="K239" s="217"/>
      <c r="L239" s="217"/>
      <c r="M239" s="217"/>
      <c r="N239" s="217"/>
      <c r="O239" s="211">
        <v>1</v>
      </c>
      <c r="P239" s="9"/>
      <c r="Q239" s="6"/>
      <c r="R239" s="9"/>
      <c r="S239" s="9"/>
    </row>
    <row r="240" spans="1:19" s="210" customFormat="1" ht="36.950000000000003" customHeight="1">
      <c r="A240" s="17" t="s">
        <v>2691</v>
      </c>
      <c r="B240" s="6">
        <v>239</v>
      </c>
      <c r="C240" s="219" t="s">
        <v>2622</v>
      </c>
      <c r="D240" s="25" t="s">
        <v>188</v>
      </c>
      <c r="E240" s="25" t="s">
        <v>337</v>
      </c>
      <c r="F240" s="7" t="s">
        <v>2642</v>
      </c>
      <c r="G240" s="82" t="s">
        <v>670</v>
      </c>
      <c r="H240" s="82" t="s">
        <v>669</v>
      </c>
      <c r="I240" s="218" t="s">
        <v>462</v>
      </c>
      <c r="J240" s="76" t="s">
        <v>402</v>
      </c>
      <c r="K240" s="217">
        <v>5000</v>
      </c>
      <c r="L240" s="217">
        <v>10000</v>
      </c>
      <c r="M240" s="217">
        <v>50000</v>
      </c>
      <c r="N240" s="217">
        <v>100000</v>
      </c>
      <c r="O240" s="211"/>
      <c r="P240" s="9"/>
      <c r="Q240" s="6">
        <v>1</v>
      </c>
      <c r="R240" s="9"/>
      <c r="S240" s="9">
        <f t="shared" si="3"/>
        <v>0</v>
      </c>
    </row>
    <row r="241" spans="1:19" s="210" customFormat="1" ht="36.950000000000003" customHeight="1">
      <c r="A241" s="17" t="s">
        <v>2691</v>
      </c>
      <c r="B241" s="6">
        <v>239</v>
      </c>
      <c r="C241" s="219" t="s">
        <v>2622</v>
      </c>
      <c r="D241" s="94"/>
      <c r="E241" s="94"/>
      <c r="F241" s="7" t="s">
        <v>2642</v>
      </c>
      <c r="G241" s="82"/>
      <c r="H241" s="82"/>
      <c r="I241" s="218"/>
      <c r="J241" s="76"/>
      <c r="K241" s="217"/>
      <c r="L241" s="217"/>
      <c r="M241" s="217"/>
      <c r="N241" s="217"/>
      <c r="O241" s="211">
        <v>1</v>
      </c>
      <c r="P241" s="9"/>
      <c r="Q241" s="6"/>
      <c r="R241" s="9"/>
      <c r="S241" s="9"/>
    </row>
    <row r="242" spans="1:19" s="210" customFormat="1" ht="36.950000000000003" customHeight="1">
      <c r="A242" s="64" t="s">
        <v>2692</v>
      </c>
      <c r="B242" s="6">
        <v>250</v>
      </c>
      <c r="C242" s="17" t="s">
        <v>2623</v>
      </c>
      <c r="D242" s="3" t="s">
        <v>191</v>
      </c>
      <c r="E242" s="3" t="s">
        <v>338</v>
      </c>
      <c r="F242" s="7" t="s">
        <v>2285</v>
      </c>
      <c r="G242" s="82" t="s">
        <v>676</v>
      </c>
      <c r="H242" s="82" t="s">
        <v>675</v>
      </c>
      <c r="I242" s="218" t="s">
        <v>463</v>
      </c>
      <c r="J242" s="76" t="s">
        <v>520</v>
      </c>
      <c r="K242" s="217">
        <v>5000</v>
      </c>
      <c r="L242" s="217">
        <v>10000</v>
      </c>
      <c r="M242" s="217">
        <v>10000</v>
      </c>
      <c r="N242" s="217">
        <v>50000</v>
      </c>
      <c r="O242" s="211"/>
      <c r="P242" s="9"/>
      <c r="Q242" s="6">
        <v>1</v>
      </c>
      <c r="R242" s="9"/>
      <c r="S242" s="9">
        <f t="shared" si="3"/>
        <v>0</v>
      </c>
    </row>
    <row r="243" spans="1:19" s="210" customFormat="1" ht="36.950000000000003" customHeight="1">
      <c r="A243" s="64" t="s">
        <v>2692</v>
      </c>
      <c r="B243" s="6">
        <v>250</v>
      </c>
      <c r="C243" s="17" t="s">
        <v>2623</v>
      </c>
      <c r="D243" s="171"/>
      <c r="E243" s="171"/>
      <c r="F243" s="7" t="s">
        <v>2285</v>
      </c>
      <c r="G243" s="82"/>
      <c r="H243" s="82"/>
      <c r="I243" s="218"/>
      <c r="J243" s="76"/>
      <c r="K243" s="217"/>
      <c r="L243" s="217"/>
      <c r="M243" s="217"/>
      <c r="N243" s="217"/>
      <c r="O243" s="211">
        <v>1</v>
      </c>
      <c r="P243" s="9"/>
      <c r="Q243" s="6"/>
      <c r="R243" s="9"/>
      <c r="S243" s="9"/>
    </row>
    <row r="244" spans="1:19" s="210" customFormat="1" ht="36.950000000000003" customHeight="1">
      <c r="A244" s="64" t="s">
        <v>2692</v>
      </c>
      <c r="B244" s="6">
        <v>250</v>
      </c>
      <c r="C244" s="17" t="s">
        <v>2623</v>
      </c>
      <c r="D244" s="171"/>
      <c r="E244" s="171"/>
      <c r="F244" s="7" t="s">
        <v>2285</v>
      </c>
      <c r="G244" s="82"/>
      <c r="H244" s="82"/>
      <c r="I244" s="218"/>
      <c r="J244" s="76"/>
      <c r="K244" s="217"/>
      <c r="L244" s="217"/>
      <c r="M244" s="217"/>
      <c r="N244" s="217"/>
      <c r="O244" s="211"/>
      <c r="P244" s="9"/>
      <c r="Q244" s="6">
        <v>1</v>
      </c>
      <c r="R244" s="9"/>
      <c r="S244" s="9"/>
    </row>
    <row r="245" spans="1:19" s="210" customFormat="1" ht="36.950000000000003" customHeight="1">
      <c r="A245" s="64" t="s">
        <v>2692</v>
      </c>
      <c r="B245" s="6">
        <v>250</v>
      </c>
      <c r="C245" s="17" t="s">
        <v>2623</v>
      </c>
      <c r="D245" s="171"/>
      <c r="E245" s="171"/>
      <c r="F245" s="7" t="s">
        <v>2285</v>
      </c>
      <c r="G245" s="82"/>
      <c r="H245" s="82"/>
      <c r="I245" s="218"/>
      <c r="J245" s="76"/>
      <c r="K245" s="217"/>
      <c r="L245" s="217"/>
      <c r="M245" s="217"/>
      <c r="N245" s="217"/>
      <c r="O245" s="211">
        <v>1</v>
      </c>
      <c r="P245" s="9"/>
      <c r="Q245" s="6"/>
      <c r="R245" s="9"/>
      <c r="S245" s="9"/>
    </row>
    <row r="246" spans="1:19" s="210" customFormat="1" ht="36.950000000000003" customHeight="1">
      <c r="A246" s="64" t="s">
        <v>2692</v>
      </c>
      <c r="B246" s="6">
        <v>250</v>
      </c>
      <c r="C246" s="17" t="s">
        <v>2624</v>
      </c>
      <c r="D246" s="25" t="s">
        <v>190</v>
      </c>
      <c r="E246" s="25" t="s">
        <v>339</v>
      </c>
      <c r="F246" s="7" t="s">
        <v>2641</v>
      </c>
      <c r="G246" s="82" t="s">
        <v>674</v>
      </c>
      <c r="H246" s="82" t="s">
        <v>673</v>
      </c>
      <c r="I246" s="218" t="s">
        <v>464</v>
      </c>
      <c r="J246" s="79" t="s">
        <v>402</v>
      </c>
      <c r="K246" s="217">
        <v>5000</v>
      </c>
      <c r="L246" s="217">
        <v>10000</v>
      </c>
      <c r="M246" s="217">
        <v>50000</v>
      </c>
      <c r="N246" s="217">
        <v>100000</v>
      </c>
      <c r="O246" s="211"/>
      <c r="P246" s="9"/>
      <c r="Q246" s="6">
        <v>1</v>
      </c>
      <c r="R246" s="9"/>
      <c r="S246" s="9">
        <f t="shared" si="3"/>
        <v>0</v>
      </c>
    </row>
    <row r="247" spans="1:19" s="210" customFormat="1" ht="36.950000000000003" customHeight="1">
      <c r="A247" s="17" t="s">
        <v>2693</v>
      </c>
      <c r="B247" s="6">
        <v>254</v>
      </c>
      <c r="C247" s="158" t="s">
        <v>2618</v>
      </c>
      <c r="D247" s="135" t="s">
        <v>811</v>
      </c>
      <c r="E247" s="135" t="s">
        <v>812</v>
      </c>
      <c r="F247" s="84" t="s">
        <v>2285</v>
      </c>
      <c r="G247" s="82" t="s">
        <v>813</v>
      </c>
      <c r="H247" s="82"/>
      <c r="I247" s="218" t="s">
        <v>814</v>
      </c>
      <c r="J247" s="76"/>
      <c r="K247" s="217"/>
      <c r="L247" s="217"/>
      <c r="M247" s="217"/>
      <c r="N247" s="217"/>
      <c r="O247" s="211"/>
      <c r="P247" s="9"/>
      <c r="Q247" s="6">
        <v>1</v>
      </c>
      <c r="R247" s="9"/>
      <c r="S247" s="9">
        <f t="shared" si="3"/>
        <v>0</v>
      </c>
    </row>
    <row r="248" spans="1:19" s="210" customFormat="1" ht="36.950000000000003" customHeight="1">
      <c r="A248" s="51" t="s">
        <v>2689</v>
      </c>
      <c r="B248" s="6">
        <v>260</v>
      </c>
      <c r="C248" s="17" t="s">
        <v>2619</v>
      </c>
      <c r="D248" s="3" t="s">
        <v>72</v>
      </c>
      <c r="E248" s="3" t="s">
        <v>340</v>
      </c>
      <c r="F248" s="7" t="s">
        <v>2285</v>
      </c>
      <c r="G248" s="82" t="s">
        <v>678</v>
      </c>
      <c r="H248" s="82" t="s">
        <v>677</v>
      </c>
      <c r="I248" s="218" t="s">
        <v>465</v>
      </c>
      <c r="J248" s="76" t="s">
        <v>520</v>
      </c>
      <c r="K248" s="217">
        <v>10000</v>
      </c>
      <c r="L248" s="217">
        <v>50000</v>
      </c>
      <c r="M248" s="217">
        <v>50000</v>
      </c>
      <c r="N248" s="217">
        <v>100000</v>
      </c>
      <c r="O248" s="211"/>
      <c r="P248" s="9"/>
      <c r="Q248" s="6">
        <v>1</v>
      </c>
      <c r="R248" s="9"/>
      <c r="S248" s="9">
        <f t="shared" si="3"/>
        <v>0</v>
      </c>
    </row>
    <row r="249" spans="1:19" s="210" customFormat="1" ht="36.950000000000003" customHeight="1">
      <c r="A249" s="51" t="s">
        <v>2689</v>
      </c>
      <c r="B249" s="6">
        <v>260</v>
      </c>
      <c r="C249" s="17" t="s">
        <v>2619</v>
      </c>
      <c r="D249" s="11" t="s">
        <v>74</v>
      </c>
      <c r="E249" s="11" t="s">
        <v>341</v>
      </c>
      <c r="F249" s="7" t="s">
        <v>2285</v>
      </c>
      <c r="G249" s="82">
        <v>90050078069</v>
      </c>
      <c r="H249" s="82">
        <v>5084041</v>
      </c>
      <c r="I249" s="218" t="s">
        <v>466</v>
      </c>
      <c r="J249" s="79" t="s">
        <v>403</v>
      </c>
      <c r="K249" s="217">
        <v>5000</v>
      </c>
      <c r="L249" s="217">
        <v>5000</v>
      </c>
      <c r="M249" s="217">
        <v>10000</v>
      </c>
      <c r="N249" s="217">
        <v>50000</v>
      </c>
      <c r="O249" s="211">
        <v>1</v>
      </c>
      <c r="P249" s="9"/>
      <c r="Q249" s="6"/>
      <c r="R249" s="9"/>
      <c r="S249" s="9">
        <f>P249*0.01</f>
        <v>0</v>
      </c>
    </row>
    <row r="250" spans="1:19" s="210" customFormat="1" ht="36.950000000000003" customHeight="1">
      <c r="A250" s="51" t="s">
        <v>2689</v>
      </c>
      <c r="B250" s="6">
        <v>260</v>
      </c>
      <c r="C250" s="17" t="s">
        <v>2619</v>
      </c>
      <c r="D250" s="169"/>
      <c r="E250" s="169"/>
      <c r="F250" s="7" t="s">
        <v>2285</v>
      </c>
      <c r="G250" s="82"/>
      <c r="H250" s="82"/>
      <c r="I250" s="218"/>
      <c r="J250" s="79"/>
      <c r="K250" s="217"/>
      <c r="L250" s="217"/>
      <c r="M250" s="217"/>
      <c r="N250" s="217"/>
      <c r="O250" s="211">
        <v>1</v>
      </c>
      <c r="P250" s="9"/>
      <c r="Q250" s="6"/>
      <c r="R250" s="9"/>
      <c r="S250" s="9"/>
    </row>
    <row r="251" spans="1:19" s="210" customFormat="1" ht="36.950000000000003" customHeight="1">
      <c r="A251" s="51" t="s">
        <v>2689</v>
      </c>
      <c r="B251" s="6">
        <v>260</v>
      </c>
      <c r="C251" s="17" t="s">
        <v>2620</v>
      </c>
      <c r="D251" s="25" t="s">
        <v>192</v>
      </c>
      <c r="E251" s="25" t="s">
        <v>342</v>
      </c>
      <c r="F251" s="7" t="s">
        <v>2576</v>
      </c>
      <c r="G251" s="82" t="s">
        <v>682</v>
      </c>
      <c r="H251" s="82" t="s">
        <v>681</v>
      </c>
      <c r="I251" s="218" t="s">
        <v>467</v>
      </c>
      <c r="J251" s="76" t="s">
        <v>402</v>
      </c>
      <c r="K251" s="217">
        <v>5000</v>
      </c>
      <c r="L251" s="217">
        <v>10000</v>
      </c>
      <c r="M251" s="217">
        <v>50000</v>
      </c>
      <c r="N251" s="217">
        <v>100000</v>
      </c>
      <c r="O251" s="211"/>
      <c r="P251" s="9"/>
      <c r="Q251" s="6">
        <v>1</v>
      </c>
      <c r="R251" s="9"/>
      <c r="S251" s="9">
        <f t="shared" ref="S251:S256" si="4">R251*0.01</f>
        <v>0</v>
      </c>
    </row>
    <row r="252" spans="1:19" s="210" customFormat="1" ht="36.950000000000003" customHeight="1">
      <c r="A252" s="51" t="s">
        <v>2689</v>
      </c>
      <c r="B252" s="6">
        <v>260</v>
      </c>
      <c r="C252" s="17" t="s">
        <v>2620</v>
      </c>
      <c r="D252" s="94"/>
      <c r="E252" s="94"/>
      <c r="F252" s="7" t="s">
        <v>2576</v>
      </c>
      <c r="G252" s="82"/>
      <c r="H252" s="82"/>
      <c r="I252" s="218"/>
      <c r="J252" s="76"/>
      <c r="K252" s="217"/>
      <c r="L252" s="217"/>
      <c r="M252" s="217"/>
      <c r="N252" s="217"/>
      <c r="O252" s="211">
        <v>1</v>
      </c>
      <c r="P252" s="9"/>
      <c r="Q252" s="6"/>
      <c r="R252" s="9"/>
      <c r="S252" s="9"/>
    </row>
    <row r="253" spans="1:19" s="210" customFormat="1" ht="36.950000000000003" customHeight="1">
      <c r="A253" s="51" t="s">
        <v>2689</v>
      </c>
      <c r="B253" s="6">
        <v>260</v>
      </c>
      <c r="C253" s="158" t="s">
        <v>2625</v>
      </c>
      <c r="D253" s="94"/>
      <c r="E253" s="94"/>
      <c r="F253" s="84" t="s">
        <v>2575</v>
      </c>
      <c r="G253" s="82"/>
      <c r="H253" s="82"/>
      <c r="I253" s="218"/>
      <c r="J253" s="76"/>
      <c r="K253" s="217"/>
      <c r="L253" s="217"/>
      <c r="M253" s="217"/>
      <c r="N253" s="217"/>
      <c r="O253" s="211">
        <v>1</v>
      </c>
      <c r="P253" s="9"/>
      <c r="Q253" s="6"/>
      <c r="R253" s="9"/>
      <c r="S253" s="9"/>
    </row>
    <row r="254" spans="1:19" s="210" customFormat="1" ht="36.950000000000003" customHeight="1">
      <c r="A254" s="51" t="s">
        <v>2689</v>
      </c>
      <c r="B254" s="6">
        <v>260</v>
      </c>
      <c r="C254" s="158" t="s">
        <v>2625</v>
      </c>
      <c r="D254" s="135" t="s">
        <v>233</v>
      </c>
      <c r="E254" s="135" t="s">
        <v>343</v>
      </c>
      <c r="F254" s="84" t="s">
        <v>2575</v>
      </c>
      <c r="G254" s="82" t="s">
        <v>680</v>
      </c>
      <c r="H254" s="82" t="s">
        <v>679</v>
      </c>
      <c r="I254" s="218" t="s">
        <v>468</v>
      </c>
      <c r="J254" s="76" t="s">
        <v>402</v>
      </c>
      <c r="K254" s="217">
        <v>5000</v>
      </c>
      <c r="L254" s="217">
        <v>10000</v>
      </c>
      <c r="M254" s="217">
        <v>10000</v>
      </c>
      <c r="N254" s="217">
        <v>50000</v>
      </c>
      <c r="O254" s="211"/>
      <c r="P254" s="9"/>
      <c r="Q254" s="6">
        <v>1</v>
      </c>
      <c r="R254" s="9"/>
      <c r="S254" s="9">
        <f t="shared" si="4"/>
        <v>0</v>
      </c>
    </row>
    <row r="255" spans="1:19" s="210" customFormat="1" ht="36.950000000000003" customHeight="1">
      <c r="A255" s="64" t="s">
        <v>2695</v>
      </c>
      <c r="B255" s="59">
        <v>1044</v>
      </c>
      <c r="C255" s="220" t="s">
        <v>2626</v>
      </c>
      <c r="D255" s="157" t="s">
        <v>815</v>
      </c>
      <c r="E255" s="157"/>
      <c r="F255" s="84" t="s">
        <v>2285</v>
      </c>
      <c r="G255" s="142" t="s">
        <v>816</v>
      </c>
      <c r="H255" s="142"/>
      <c r="I255" s="221" t="s">
        <v>817</v>
      </c>
      <c r="J255" s="214"/>
      <c r="K255" s="215"/>
      <c r="L255" s="215"/>
      <c r="M255" s="215"/>
      <c r="N255" s="215"/>
      <c r="O255" s="211"/>
      <c r="P255" s="62"/>
      <c r="Q255" s="59">
        <v>1</v>
      </c>
      <c r="R255" s="62"/>
      <c r="S255" s="146">
        <f t="shared" si="4"/>
        <v>0</v>
      </c>
    </row>
    <row r="256" spans="1:19" s="210" customFormat="1" ht="36.950000000000003" customHeight="1">
      <c r="A256" s="17" t="s">
        <v>2694</v>
      </c>
      <c r="B256" s="6">
        <v>1049</v>
      </c>
      <c r="C256" s="51" t="s">
        <v>2627</v>
      </c>
      <c r="D256" s="25" t="s">
        <v>193</v>
      </c>
      <c r="E256" s="25" t="s">
        <v>344</v>
      </c>
      <c r="F256" s="7" t="s">
        <v>2285</v>
      </c>
      <c r="G256" s="82" t="s">
        <v>684</v>
      </c>
      <c r="H256" s="82" t="s">
        <v>683</v>
      </c>
      <c r="I256" s="218" t="s">
        <v>470</v>
      </c>
      <c r="J256" s="76" t="s">
        <v>402</v>
      </c>
      <c r="K256" s="217">
        <v>5000</v>
      </c>
      <c r="L256" s="217">
        <v>10000</v>
      </c>
      <c r="M256" s="217">
        <v>50000</v>
      </c>
      <c r="N256" s="217">
        <v>100000</v>
      </c>
      <c r="O256" s="211"/>
      <c r="P256" s="9"/>
      <c r="Q256" s="6">
        <v>1</v>
      </c>
      <c r="R256" s="9"/>
      <c r="S256" s="9">
        <f t="shared" si="4"/>
        <v>0</v>
      </c>
    </row>
    <row r="257" spans="1:19" s="210" customFormat="1" ht="36.950000000000003" customHeight="1">
      <c r="A257" s="17" t="s">
        <v>2694</v>
      </c>
      <c r="B257" s="43">
        <v>1049</v>
      </c>
      <c r="C257" s="51" t="s">
        <v>2627</v>
      </c>
      <c r="D257" s="50" t="s">
        <v>76</v>
      </c>
      <c r="E257" s="50" t="s">
        <v>345</v>
      </c>
      <c r="F257" s="7" t="s">
        <v>2285</v>
      </c>
      <c r="G257" s="82">
        <v>9005214991</v>
      </c>
      <c r="H257" s="82">
        <v>5223744</v>
      </c>
      <c r="I257" s="222" t="s">
        <v>469</v>
      </c>
      <c r="J257" s="79" t="s">
        <v>521</v>
      </c>
      <c r="K257" s="223" t="s">
        <v>406</v>
      </c>
      <c r="L257" s="223">
        <v>5000</v>
      </c>
      <c r="M257" s="223">
        <v>10000</v>
      </c>
      <c r="N257" s="223">
        <v>50000</v>
      </c>
      <c r="O257" s="224">
        <v>1</v>
      </c>
      <c r="P257" s="48"/>
      <c r="Q257" s="43"/>
      <c r="R257" s="48"/>
      <c r="S257" s="48">
        <f>P257*0.01</f>
        <v>0</v>
      </c>
    </row>
    <row r="258" spans="1:19" s="210" customFormat="1" ht="36.950000000000003" customHeight="1">
      <c r="A258" s="51" t="s">
        <v>2689</v>
      </c>
      <c r="B258" s="6">
        <v>260</v>
      </c>
      <c r="C258" s="158" t="s">
        <v>2630</v>
      </c>
      <c r="D258" s="50"/>
      <c r="E258" s="50"/>
      <c r="F258" s="84" t="s">
        <v>2630</v>
      </c>
      <c r="G258" s="82"/>
      <c r="H258" s="82"/>
      <c r="I258" s="222"/>
      <c r="J258" s="79"/>
      <c r="K258" s="223"/>
      <c r="L258" s="223"/>
      <c r="M258" s="223"/>
      <c r="N258" s="223"/>
      <c r="O258" s="224"/>
      <c r="P258" s="48"/>
      <c r="Q258" s="43">
        <v>1</v>
      </c>
      <c r="R258" s="48"/>
      <c r="S258" s="48"/>
    </row>
    <row r="259" spans="1:19" s="210" customFormat="1" ht="36.950000000000003" customHeight="1">
      <c r="A259" s="51" t="s">
        <v>2689</v>
      </c>
      <c r="B259" s="6">
        <v>260</v>
      </c>
      <c r="C259" s="158" t="s">
        <v>2628</v>
      </c>
      <c r="D259" s="50"/>
      <c r="E259" s="50"/>
      <c r="F259" s="84" t="s">
        <v>2628</v>
      </c>
      <c r="G259" s="82"/>
      <c r="H259" s="82"/>
      <c r="I259" s="222"/>
      <c r="J259" s="79"/>
      <c r="K259" s="223"/>
      <c r="L259" s="223"/>
      <c r="M259" s="223"/>
      <c r="N259" s="223"/>
      <c r="O259" s="211"/>
      <c r="P259" s="62"/>
      <c r="Q259" s="59">
        <v>1</v>
      </c>
      <c r="R259" s="62"/>
      <c r="S259" s="126"/>
    </row>
    <row r="260" spans="1:19" s="210" customFormat="1" ht="36.950000000000003" customHeight="1">
      <c r="A260" s="51" t="s">
        <v>2689</v>
      </c>
      <c r="B260" s="6">
        <v>260</v>
      </c>
      <c r="C260" s="158" t="s">
        <v>2629</v>
      </c>
      <c r="D260" s="50"/>
      <c r="E260" s="50"/>
      <c r="F260" s="84" t="s">
        <v>2639</v>
      </c>
      <c r="G260" s="82"/>
      <c r="H260" s="82"/>
      <c r="I260" s="222"/>
      <c r="J260" s="79"/>
      <c r="K260" s="223"/>
      <c r="L260" s="223"/>
      <c r="M260" s="223"/>
      <c r="N260" s="223"/>
      <c r="O260" s="211"/>
      <c r="P260" s="62"/>
      <c r="Q260" s="59">
        <v>1</v>
      </c>
      <c r="R260" s="62"/>
      <c r="S260" s="126"/>
    </row>
    <row r="261" spans="1:19" s="210" customFormat="1" ht="36.950000000000003" customHeight="1">
      <c r="A261" s="17" t="s">
        <v>2690</v>
      </c>
      <c r="B261" s="43">
        <v>233</v>
      </c>
      <c r="C261" s="220" t="s">
        <v>2631</v>
      </c>
      <c r="D261" s="50"/>
      <c r="E261" s="50"/>
      <c r="F261" s="84" t="s">
        <v>2640</v>
      </c>
      <c r="G261" s="82"/>
      <c r="H261" s="82"/>
      <c r="I261" s="222"/>
      <c r="J261" s="79"/>
      <c r="K261" s="223"/>
      <c r="L261" s="223"/>
      <c r="M261" s="223"/>
      <c r="N261" s="223"/>
      <c r="O261" s="211"/>
      <c r="P261" s="62"/>
      <c r="Q261" s="59">
        <v>1</v>
      </c>
      <c r="R261" s="62"/>
      <c r="S261" s="126"/>
    </row>
    <row r="262" spans="1:19" s="210" customFormat="1" ht="36.950000000000003" customHeight="1">
      <c r="A262" s="17" t="s">
        <v>2690</v>
      </c>
      <c r="B262" s="43">
        <v>233</v>
      </c>
      <c r="C262" s="220" t="s">
        <v>2632</v>
      </c>
      <c r="D262" s="50"/>
      <c r="E262" s="50"/>
      <c r="F262" s="7" t="s">
        <v>2367</v>
      </c>
      <c r="G262" s="82"/>
      <c r="H262" s="82"/>
      <c r="I262" s="222"/>
      <c r="J262" s="79"/>
      <c r="K262" s="223"/>
      <c r="L262" s="223"/>
      <c r="M262" s="223"/>
      <c r="N262" s="223"/>
      <c r="O262" s="211"/>
      <c r="P262" s="62"/>
      <c r="Q262" s="59">
        <v>1</v>
      </c>
      <c r="R262" s="62"/>
      <c r="S262" s="126"/>
    </row>
    <row r="263" spans="1:19" s="210" customFormat="1" ht="36.950000000000003" customHeight="1">
      <c r="A263" s="17" t="s">
        <v>2690</v>
      </c>
      <c r="B263" s="43">
        <v>233</v>
      </c>
      <c r="C263" s="220" t="s">
        <v>2632</v>
      </c>
      <c r="D263" s="50"/>
      <c r="E263" s="50"/>
      <c r="F263" s="228" t="s">
        <v>2632</v>
      </c>
      <c r="G263" s="82"/>
      <c r="H263" s="82"/>
      <c r="I263" s="222"/>
      <c r="J263" s="79"/>
      <c r="K263" s="223"/>
      <c r="L263" s="223"/>
      <c r="M263" s="223"/>
      <c r="N263" s="223"/>
      <c r="O263" s="211"/>
      <c r="P263" s="62"/>
      <c r="Q263" s="59">
        <v>1</v>
      </c>
      <c r="R263" s="62"/>
      <c r="S263" s="126"/>
    </row>
    <row r="264" spans="1:19" s="210" customFormat="1" ht="36.950000000000003" customHeight="1">
      <c r="A264" s="17" t="s">
        <v>2691</v>
      </c>
      <c r="B264" s="6">
        <v>239</v>
      </c>
      <c r="C264" s="219" t="s">
        <v>2633</v>
      </c>
      <c r="D264" s="50"/>
      <c r="E264" s="50"/>
      <c r="F264" s="84" t="s">
        <v>2633</v>
      </c>
      <c r="G264" s="82"/>
      <c r="H264" s="82"/>
      <c r="I264" s="222"/>
      <c r="J264" s="79"/>
      <c r="K264" s="223"/>
      <c r="L264" s="223"/>
      <c r="M264" s="223"/>
      <c r="N264" s="223"/>
      <c r="O264" s="211"/>
      <c r="P264" s="62"/>
      <c r="Q264" s="59">
        <v>1</v>
      </c>
      <c r="R264" s="62"/>
      <c r="S264" s="126"/>
    </row>
    <row r="265" spans="1:19" s="210" customFormat="1" ht="36.950000000000003" customHeight="1">
      <c r="A265" s="17" t="s">
        <v>2691</v>
      </c>
      <c r="B265" s="6">
        <v>239</v>
      </c>
      <c r="C265" s="219" t="s">
        <v>2633</v>
      </c>
      <c r="D265" s="50"/>
      <c r="E265" s="50"/>
      <c r="F265" s="84" t="s">
        <v>2633</v>
      </c>
      <c r="G265" s="82"/>
      <c r="H265" s="82"/>
      <c r="I265" s="222"/>
      <c r="J265" s="79"/>
      <c r="K265" s="223"/>
      <c r="L265" s="223"/>
      <c r="M265" s="223"/>
      <c r="N265" s="223"/>
      <c r="O265" s="211">
        <v>1</v>
      </c>
      <c r="P265" s="62"/>
      <c r="Q265" s="59"/>
      <c r="R265" s="62"/>
      <c r="S265" s="126"/>
    </row>
    <row r="266" spans="1:19" s="210" customFormat="1" ht="36.950000000000003" customHeight="1">
      <c r="A266" s="17" t="s">
        <v>2691</v>
      </c>
      <c r="B266" s="6">
        <v>239</v>
      </c>
      <c r="C266" s="219" t="s">
        <v>2637</v>
      </c>
      <c r="D266" s="50"/>
      <c r="E266" s="50"/>
      <c r="F266" s="84" t="s">
        <v>2638</v>
      </c>
      <c r="G266" s="82"/>
      <c r="H266" s="82"/>
      <c r="I266" s="222"/>
      <c r="J266" s="79"/>
      <c r="K266" s="223"/>
      <c r="L266" s="223"/>
      <c r="M266" s="223"/>
      <c r="N266" s="223"/>
      <c r="O266" s="211"/>
      <c r="P266" s="62"/>
      <c r="Q266" s="59">
        <v>1</v>
      </c>
      <c r="R266" s="62"/>
      <c r="S266" s="126"/>
    </row>
    <row r="267" spans="1:19" s="210" customFormat="1" ht="36.950000000000003" customHeight="1">
      <c r="A267" s="17" t="s">
        <v>2693</v>
      </c>
      <c r="B267" s="6">
        <v>254</v>
      </c>
      <c r="C267" s="158" t="s">
        <v>2618</v>
      </c>
      <c r="D267" s="50"/>
      <c r="E267" s="50"/>
      <c r="F267" s="7" t="s">
        <v>2285</v>
      </c>
      <c r="G267" s="82"/>
      <c r="H267" s="82"/>
      <c r="I267" s="222"/>
      <c r="J267" s="79"/>
      <c r="K267" s="223"/>
      <c r="L267" s="223"/>
      <c r="M267" s="223"/>
      <c r="N267" s="223"/>
      <c r="O267" s="211">
        <v>1</v>
      </c>
      <c r="P267" s="62"/>
      <c r="Q267" s="59"/>
      <c r="R267" s="62"/>
      <c r="S267" s="126"/>
    </row>
    <row r="268" spans="1:19" s="210" customFormat="1" ht="36.950000000000003" customHeight="1">
      <c r="A268" s="17" t="s">
        <v>2693</v>
      </c>
      <c r="B268" s="6">
        <v>254</v>
      </c>
      <c r="C268" s="158" t="s">
        <v>2618</v>
      </c>
      <c r="D268" s="50"/>
      <c r="E268" s="50"/>
      <c r="F268" s="7" t="s">
        <v>2285</v>
      </c>
      <c r="G268" s="82"/>
      <c r="H268" s="82"/>
      <c r="I268" s="222"/>
      <c r="J268" s="79"/>
      <c r="K268" s="223"/>
      <c r="L268" s="223"/>
      <c r="M268" s="223"/>
      <c r="N268" s="223"/>
      <c r="O268" s="211">
        <v>1</v>
      </c>
      <c r="P268" s="62"/>
      <c r="Q268" s="59"/>
      <c r="R268" s="62"/>
      <c r="S268" s="126"/>
    </row>
    <row r="269" spans="1:19" s="210" customFormat="1" ht="36.950000000000003" customHeight="1">
      <c r="A269" s="17" t="s">
        <v>2693</v>
      </c>
      <c r="B269" s="6">
        <v>254</v>
      </c>
      <c r="C269" s="158" t="s">
        <v>2618</v>
      </c>
      <c r="D269" s="50"/>
      <c r="E269" s="50"/>
      <c r="F269" s="7" t="s">
        <v>2285</v>
      </c>
      <c r="G269" s="82"/>
      <c r="H269" s="82"/>
      <c r="I269" s="222"/>
      <c r="J269" s="79"/>
      <c r="K269" s="223"/>
      <c r="L269" s="223"/>
      <c r="M269" s="223"/>
      <c r="N269" s="223"/>
      <c r="O269" s="211"/>
      <c r="P269" s="62"/>
      <c r="Q269" s="59">
        <v>1</v>
      </c>
      <c r="R269" s="62"/>
      <c r="S269" s="126"/>
    </row>
    <row r="270" spans="1:19" s="210" customFormat="1" ht="36.950000000000003" customHeight="1">
      <c r="A270" s="17" t="s">
        <v>2693</v>
      </c>
      <c r="B270" s="6">
        <v>254</v>
      </c>
      <c r="C270" s="158" t="s">
        <v>2634</v>
      </c>
      <c r="D270" s="50"/>
      <c r="E270" s="50"/>
      <c r="F270" s="84" t="s">
        <v>2634</v>
      </c>
      <c r="G270" s="82"/>
      <c r="H270" s="82"/>
      <c r="I270" s="222"/>
      <c r="J270" s="79"/>
      <c r="K270" s="223"/>
      <c r="L270" s="223"/>
      <c r="M270" s="223"/>
      <c r="N270" s="223"/>
      <c r="O270" s="211"/>
      <c r="P270" s="62"/>
      <c r="Q270" s="59">
        <v>1</v>
      </c>
      <c r="R270" s="62"/>
      <c r="S270" s="126"/>
    </row>
    <row r="271" spans="1:19" s="210" customFormat="1" ht="36.950000000000003" customHeight="1">
      <c r="A271" s="17" t="s">
        <v>2693</v>
      </c>
      <c r="B271" s="6">
        <v>254</v>
      </c>
      <c r="C271" s="158" t="s">
        <v>2635</v>
      </c>
      <c r="D271" s="50"/>
      <c r="E271" s="50"/>
      <c r="F271" s="84" t="s">
        <v>2635</v>
      </c>
      <c r="G271" s="82"/>
      <c r="H271" s="82"/>
      <c r="I271" s="222"/>
      <c r="J271" s="79"/>
      <c r="K271" s="223"/>
      <c r="L271" s="223"/>
      <c r="M271" s="223"/>
      <c r="N271" s="223"/>
      <c r="O271" s="211"/>
      <c r="P271" s="62"/>
      <c r="Q271" s="59">
        <v>1</v>
      </c>
      <c r="R271" s="62"/>
      <c r="S271" s="126"/>
    </row>
    <row r="272" spans="1:19" s="210" customFormat="1" ht="36.950000000000003" customHeight="1">
      <c r="A272" s="64" t="s">
        <v>2695</v>
      </c>
      <c r="B272" s="59">
        <v>1044</v>
      </c>
      <c r="C272" s="220" t="s">
        <v>2626</v>
      </c>
      <c r="D272" s="50"/>
      <c r="E272" s="50"/>
      <c r="F272" s="7" t="s">
        <v>2367</v>
      </c>
      <c r="G272" s="82"/>
      <c r="H272" s="82"/>
      <c r="I272" s="222"/>
      <c r="J272" s="79"/>
      <c r="K272" s="223"/>
      <c r="L272" s="223"/>
      <c r="M272" s="223"/>
      <c r="N272" s="223"/>
      <c r="O272" s="211">
        <v>1</v>
      </c>
      <c r="P272" s="62"/>
      <c r="Q272" s="59"/>
      <c r="R272" s="62"/>
      <c r="S272" s="126"/>
    </row>
    <row r="273" spans="1:19" s="210" customFormat="1" ht="36.950000000000003" customHeight="1">
      <c r="A273" s="17" t="s">
        <v>2694</v>
      </c>
      <c r="B273" s="43">
        <v>1049</v>
      </c>
      <c r="C273" s="51" t="s">
        <v>2627</v>
      </c>
      <c r="D273" s="50"/>
      <c r="E273" s="50"/>
      <c r="F273" s="229" t="s">
        <v>2627</v>
      </c>
      <c r="G273" s="82"/>
      <c r="H273" s="82"/>
      <c r="I273" s="222"/>
      <c r="J273" s="79"/>
      <c r="K273" s="223"/>
      <c r="L273" s="223"/>
      <c r="M273" s="223"/>
      <c r="N273" s="223"/>
      <c r="O273" s="211"/>
      <c r="P273" s="62"/>
      <c r="Q273" s="59">
        <v>1</v>
      </c>
      <c r="R273" s="62"/>
      <c r="S273" s="126"/>
    </row>
    <row r="274" spans="1:19" s="210" customFormat="1" ht="36.950000000000003" customHeight="1">
      <c r="A274" s="17" t="s">
        <v>2694</v>
      </c>
      <c r="B274" s="6">
        <v>1049</v>
      </c>
      <c r="C274" s="220" t="s">
        <v>2636</v>
      </c>
      <c r="D274" s="50"/>
      <c r="E274" s="50"/>
      <c r="F274" s="228" t="s">
        <v>2636</v>
      </c>
      <c r="G274" s="82"/>
      <c r="H274" s="82"/>
      <c r="I274" s="222"/>
      <c r="J274" s="79"/>
      <c r="K274" s="223"/>
      <c r="L274" s="223"/>
      <c r="M274" s="223"/>
      <c r="N274" s="223"/>
      <c r="O274" s="211"/>
      <c r="P274" s="62"/>
      <c r="Q274" s="59">
        <v>1</v>
      </c>
      <c r="R274" s="62"/>
      <c r="S274" s="126"/>
    </row>
    <row r="275" spans="1:19" ht="36.950000000000003" customHeight="1">
      <c r="A275" s="12" t="s">
        <v>2616</v>
      </c>
      <c r="B275" s="13">
        <v>260</v>
      </c>
      <c r="C275" s="27"/>
      <c r="D275" s="13"/>
      <c r="E275" s="55"/>
      <c r="F275" s="13"/>
      <c r="G275" s="13"/>
      <c r="H275" s="13"/>
      <c r="I275" s="13"/>
      <c r="J275" s="13"/>
      <c r="K275" s="13"/>
      <c r="L275" s="13"/>
      <c r="M275" s="13"/>
      <c r="N275" s="13"/>
      <c r="O275" s="14">
        <f>SUM(O236:O274)</f>
        <v>14</v>
      </c>
      <c r="P275" s="15"/>
      <c r="Q275" s="14">
        <f>SUM(Q236:Q274)</f>
        <v>25</v>
      </c>
      <c r="R275" s="15"/>
      <c r="S275" s="15">
        <f>SUM(S236:S274)</f>
        <v>0</v>
      </c>
    </row>
    <row r="276" spans="1:19" ht="36.950000000000003" customHeight="1">
      <c r="A276" s="44" t="s">
        <v>2684</v>
      </c>
      <c r="B276" s="43">
        <v>266</v>
      </c>
      <c r="C276" s="26" t="s">
        <v>2595</v>
      </c>
      <c r="D276" s="52" t="s">
        <v>140</v>
      </c>
      <c r="E276" s="52" t="s">
        <v>346</v>
      </c>
      <c r="F276" s="46" t="s">
        <v>2285</v>
      </c>
      <c r="G276" s="82" t="s">
        <v>686</v>
      </c>
      <c r="H276" s="82" t="s">
        <v>685</v>
      </c>
      <c r="I276" s="37">
        <v>5310175369</v>
      </c>
      <c r="J276" s="37" t="s">
        <v>139</v>
      </c>
      <c r="K276" s="68">
        <v>5000</v>
      </c>
      <c r="L276" s="68">
        <v>10000</v>
      </c>
      <c r="M276" s="68">
        <v>50000</v>
      </c>
      <c r="N276" s="68">
        <v>100000</v>
      </c>
      <c r="O276" s="47"/>
      <c r="P276" s="9"/>
      <c r="Q276" s="43">
        <v>1</v>
      </c>
      <c r="R276" s="9"/>
      <c r="S276" s="48">
        <f>R276*0.01</f>
        <v>0</v>
      </c>
    </row>
    <row r="277" spans="1:19" ht="36.950000000000003" customHeight="1">
      <c r="A277" s="51" t="s">
        <v>2683</v>
      </c>
      <c r="B277" s="43">
        <v>281</v>
      </c>
      <c r="C277" s="51" t="s">
        <v>2603</v>
      </c>
      <c r="D277" s="52" t="s">
        <v>79</v>
      </c>
      <c r="E277" s="52" t="s">
        <v>347</v>
      </c>
      <c r="F277" s="46" t="s">
        <v>2285</v>
      </c>
      <c r="G277" s="82" t="s">
        <v>688</v>
      </c>
      <c r="H277" s="82" t="s">
        <v>687</v>
      </c>
      <c r="I277" s="33" t="s">
        <v>453</v>
      </c>
      <c r="J277" s="33" t="s">
        <v>402</v>
      </c>
      <c r="K277" s="69">
        <v>10000</v>
      </c>
      <c r="L277" s="69">
        <v>10000</v>
      </c>
      <c r="M277" s="69">
        <v>50000</v>
      </c>
      <c r="N277" s="69">
        <v>50000</v>
      </c>
      <c r="O277" s="53"/>
      <c r="P277" s="9"/>
      <c r="Q277" s="43">
        <v>1</v>
      </c>
      <c r="R277" s="9"/>
      <c r="S277" s="48">
        <f>R277*0.01</f>
        <v>0</v>
      </c>
    </row>
    <row r="278" spans="1:19" ht="36.950000000000003" customHeight="1">
      <c r="A278" s="51" t="s">
        <v>2683</v>
      </c>
      <c r="B278" s="43">
        <v>281</v>
      </c>
      <c r="C278" s="51" t="s">
        <v>2603</v>
      </c>
      <c r="D278" s="50" t="s">
        <v>81</v>
      </c>
      <c r="E278" s="50" t="s">
        <v>348</v>
      </c>
      <c r="F278" s="46" t="s">
        <v>2285</v>
      </c>
      <c r="G278" s="82">
        <v>9005214134</v>
      </c>
      <c r="H278" s="82">
        <v>5222939</v>
      </c>
      <c r="I278" s="33" t="s">
        <v>452</v>
      </c>
      <c r="J278" s="33" t="s">
        <v>521</v>
      </c>
      <c r="K278" s="69" t="s">
        <v>406</v>
      </c>
      <c r="L278" s="69">
        <v>10000</v>
      </c>
      <c r="M278" s="69">
        <v>10000</v>
      </c>
      <c r="N278" s="69">
        <v>10000</v>
      </c>
      <c r="O278" s="47">
        <v>1</v>
      </c>
      <c r="P278" s="48"/>
      <c r="Q278" s="43"/>
      <c r="R278" s="48"/>
      <c r="S278" s="48">
        <f>P278*0.01</f>
        <v>0</v>
      </c>
    </row>
    <row r="279" spans="1:19" ht="36.950000000000003" customHeight="1">
      <c r="A279" s="51" t="s">
        <v>2683</v>
      </c>
      <c r="B279" s="43">
        <v>281</v>
      </c>
      <c r="C279" s="51" t="s">
        <v>2602</v>
      </c>
      <c r="D279" s="45" t="s">
        <v>211</v>
      </c>
      <c r="E279" s="45" t="s">
        <v>349</v>
      </c>
      <c r="F279" s="46" t="s">
        <v>2608</v>
      </c>
      <c r="G279" s="82" t="s">
        <v>690</v>
      </c>
      <c r="H279" s="82" t="s">
        <v>689</v>
      </c>
      <c r="I279" s="37" t="s">
        <v>454</v>
      </c>
      <c r="J279" s="67" t="s">
        <v>520</v>
      </c>
      <c r="K279" s="68">
        <v>10000</v>
      </c>
      <c r="L279" s="68">
        <v>10000</v>
      </c>
      <c r="M279" s="68">
        <v>50000</v>
      </c>
      <c r="N279" s="68">
        <v>50000</v>
      </c>
      <c r="O279" s="47"/>
      <c r="P279" s="9"/>
      <c r="Q279" s="43">
        <v>1</v>
      </c>
      <c r="R279" s="9"/>
      <c r="S279" s="48">
        <f t="shared" ref="S279:S289" si="5">R279*0.01</f>
        <v>0</v>
      </c>
    </row>
    <row r="280" spans="1:19" ht="36.950000000000003" customHeight="1">
      <c r="A280" s="51" t="s">
        <v>2683</v>
      </c>
      <c r="B280" s="43">
        <v>281</v>
      </c>
      <c r="C280" s="51" t="s">
        <v>2602</v>
      </c>
      <c r="D280" s="45"/>
      <c r="E280" s="45"/>
      <c r="F280" s="46" t="s">
        <v>2608</v>
      </c>
      <c r="G280" s="82"/>
      <c r="H280" s="82"/>
      <c r="I280" s="37"/>
      <c r="J280" s="67"/>
      <c r="K280" s="68"/>
      <c r="L280" s="68"/>
      <c r="M280" s="68"/>
      <c r="N280" s="68"/>
      <c r="O280" s="47">
        <v>1</v>
      </c>
      <c r="P280" s="9"/>
      <c r="Q280" s="43"/>
      <c r="R280" s="9"/>
      <c r="S280" s="48"/>
    </row>
    <row r="281" spans="1:19" ht="36.950000000000003" customHeight="1">
      <c r="A281" s="51" t="s">
        <v>2683</v>
      </c>
      <c r="B281" s="59">
        <v>281</v>
      </c>
      <c r="C281" s="111" t="s">
        <v>2601</v>
      </c>
      <c r="D281" s="35" t="s">
        <v>234</v>
      </c>
      <c r="E281" s="35" t="s">
        <v>350</v>
      </c>
      <c r="F281" s="7" t="s">
        <v>2574</v>
      </c>
      <c r="G281" s="89" t="s">
        <v>692</v>
      </c>
      <c r="H281" s="89" t="s">
        <v>691</v>
      </c>
      <c r="I281" s="67" t="s">
        <v>455</v>
      </c>
      <c r="J281" s="67" t="s">
        <v>520</v>
      </c>
      <c r="K281" s="109">
        <v>10000</v>
      </c>
      <c r="L281" s="109">
        <v>10000</v>
      </c>
      <c r="M281" s="109">
        <v>50000</v>
      </c>
      <c r="N281" s="109">
        <v>50000</v>
      </c>
      <c r="O281" s="8"/>
      <c r="P281" s="62"/>
      <c r="Q281" s="43">
        <v>1</v>
      </c>
      <c r="R281" s="9"/>
      <c r="S281" s="48">
        <f t="shared" si="5"/>
        <v>0</v>
      </c>
    </row>
    <row r="282" spans="1:19" ht="36.950000000000003" customHeight="1">
      <c r="A282" s="10" t="s">
        <v>2685</v>
      </c>
      <c r="B282" s="59">
        <v>289</v>
      </c>
      <c r="C282" s="114" t="s">
        <v>2588</v>
      </c>
      <c r="D282" s="35" t="s">
        <v>792</v>
      </c>
      <c r="E282" s="35" t="s">
        <v>793</v>
      </c>
      <c r="F282" s="7" t="s">
        <v>2285</v>
      </c>
      <c r="G282" s="89" t="s">
        <v>791</v>
      </c>
      <c r="H282" s="89" t="s">
        <v>790</v>
      </c>
      <c r="I282" s="67">
        <v>430166</v>
      </c>
      <c r="J282" s="67" t="s">
        <v>746</v>
      </c>
      <c r="K282" s="109"/>
      <c r="L282" s="109"/>
      <c r="M282" s="109"/>
      <c r="N282" s="109"/>
      <c r="O282" s="8"/>
      <c r="P282" s="62"/>
      <c r="Q282" s="59">
        <v>1</v>
      </c>
      <c r="R282" s="9"/>
      <c r="S282" s="48">
        <f t="shared" si="5"/>
        <v>0</v>
      </c>
    </row>
    <row r="283" spans="1:19" ht="36.950000000000003" customHeight="1">
      <c r="A283" s="10" t="s">
        <v>2686</v>
      </c>
      <c r="B283" s="59">
        <v>298</v>
      </c>
      <c r="C283" s="112" t="s">
        <v>2604</v>
      </c>
      <c r="D283" s="35" t="s">
        <v>797</v>
      </c>
      <c r="E283" s="35" t="s">
        <v>796</v>
      </c>
      <c r="F283" s="7" t="s">
        <v>2285</v>
      </c>
      <c r="G283" s="89" t="s">
        <v>795</v>
      </c>
      <c r="H283" s="89" t="s">
        <v>794</v>
      </c>
      <c r="I283" s="67">
        <v>457566</v>
      </c>
      <c r="J283" s="67" t="s">
        <v>745</v>
      </c>
      <c r="K283" s="109"/>
      <c r="L283" s="109"/>
      <c r="M283" s="109"/>
      <c r="N283" s="109"/>
      <c r="O283" s="8"/>
      <c r="P283" s="62"/>
      <c r="Q283" s="59">
        <v>1</v>
      </c>
      <c r="R283" s="9"/>
      <c r="S283" s="48">
        <f t="shared" si="5"/>
        <v>0</v>
      </c>
    </row>
    <row r="284" spans="1:19" ht="36.950000000000003" customHeight="1">
      <c r="A284" s="10" t="s">
        <v>2686</v>
      </c>
      <c r="B284" s="59">
        <v>298</v>
      </c>
      <c r="C284" s="112" t="s">
        <v>2604</v>
      </c>
      <c r="D284" s="3" t="s">
        <v>83</v>
      </c>
      <c r="E284" s="3" t="s">
        <v>351</v>
      </c>
      <c r="F284" s="7" t="s">
        <v>2285</v>
      </c>
      <c r="G284" s="89" t="s">
        <v>696</v>
      </c>
      <c r="H284" s="89" t="s">
        <v>695</v>
      </c>
      <c r="I284" s="67" t="s">
        <v>457</v>
      </c>
      <c r="J284" s="67" t="s">
        <v>520</v>
      </c>
      <c r="K284" s="109">
        <v>5000</v>
      </c>
      <c r="L284" s="109">
        <v>10000</v>
      </c>
      <c r="M284" s="109">
        <v>50000</v>
      </c>
      <c r="N284" s="109">
        <v>100000</v>
      </c>
      <c r="O284" s="8">
        <v>1</v>
      </c>
      <c r="P284" s="62"/>
      <c r="Q284" s="59"/>
      <c r="R284" s="62"/>
      <c r="S284" s="62">
        <f t="shared" si="5"/>
        <v>0</v>
      </c>
    </row>
    <row r="285" spans="1:19" ht="36.950000000000003" customHeight="1">
      <c r="A285" s="10" t="s">
        <v>2686</v>
      </c>
      <c r="B285" s="59">
        <v>298</v>
      </c>
      <c r="C285" s="112" t="s">
        <v>2604</v>
      </c>
      <c r="D285" s="171"/>
      <c r="E285" s="171"/>
      <c r="F285" s="7" t="s">
        <v>2285</v>
      </c>
      <c r="G285" s="89"/>
      <c r="H285" s="89"/>
      <c r="I285" s="67"/>
      <c r="J285" s="67"/>
      <c r="K285" s="109"/>
      <c r="L285" s="109"/>
      <c r="M285" s="109"/>
      <c r="N285" s="109"/>
      <c r="O285" s="8"/>
      <c r="P285" s="62"/>
      <c r="Q285" s="59">
        <v>1</v>
      </c>
      <c r="R285" s="62"/>
      <c r="S285" s="62"/>
    </row>
    <row r="286" spans="1:19" ht="36.950000000000003" customHeight="1">
      <c r="A286" s="10" t="s">
        <v>2686</v>
      </c>
      <c r="B286" s="59">
        <v>298</v>
      </c>
      <c r="C286" s="113" t="s">
        <v>2600</v>
      </c>
      <c r="D286" s="171"/>
      <c r="E286" s="171"/>
      <c r="F286" s="7" t="s">
        <v>2573</v>
      </c>
      <c r="G286" s="89"/>
      <c r="H286" s="89"/>
      <c r="I286" s="67"/>
      <c r="J286" s="67"/>
      <c r="K286" s="109"/>
      <c r="L286" s="109"/>
      <c r="M286" s="109"/>
      <c r="N286" s="109"/>
      <c r="O286" s="8">
        <v>1</v>
      </c>
      <c r="P286" s="62"/>
      <c r="Q286" s="59"/>
      <c r="R286" s="62"/>
      <c r="S286" s="62"/>
    </row>
    <row r="287" spans="1:19" ht="36.950000000000003" customHeight="1">
      <c r="A287" s="10" t="s">
        <v>2686</v>
      </c>
      <c r="B287" s="59">
        <v>298</v>
      </c>
      <c r="C287" s="113" t="s">
        <v>2600</v>
      </c>
      <c r="D287" s="171"/>
      <c r="E287" s="171"/>
      <c r="F287" s="7" t="s">
        <v>2573</v>
      </c>
      <c r="G287" s="89"/>
      <c r="H287" s="89"/>
      <c r="I287" s="67"/>
      <c r="J287" s="67"/>
      <c r="K287" s="109"/>
      <c r="L287" s="109"/>
      <c r="M287" s="109"/>
      <c r="N287" s="109"/>
      <c r="O287" s="8"/>
      <c r="P287" s="62"/>
      <c r="Q287" s="59">
        <v>1</v>
      </c>
      <c r="R287" s="62"/>
      <c r="S287" s="62"/>
    </row>
    <row r="288" spans="1:19" ht="36.950000000000003" customHeight="1">
      <c r="A288" s="10" t="s">
        <v>2686</v>
      </c>
      <c r="B288" s="59">
        <v>298</v>
      </c>
      <c r="C288" s="113" t="s">
        <v>2600</v>
      </c>
      <c r="D288" s="171"/>
      <c r="E288" s="171"/>
      <c r="F288" s="7" t="s">
        <v>2573</v>
      </c>
      <c r="G288" s="89"/>
      <c r="H288" s="89"/>
      <c r="I288" s="67"/>
      <c r="J288" s="67"/>
      <c r="K288" s="109"/>
      <c r="L288" s="109"/>
      <c r="M288" s="109"/>
      <c r="N288" s="109"/>
      <c r="O288" s="8">
        <v>1</v>
      </c>
      <c r="P288" s="62"/>
      <c r="Q288" s="59"/>
      <c r="R288" s="62"/>
      <c r="S288" s="62"/>
    </row>
    <row r="289" spans="1:19" ht="36.950000000000003" customHeight="1">
      <c r="A289" s="10" t="s">
        <v>2686</v>
      </c>
      <c r="B289" s="59">
        <v>298</v>
      </c>
      <c r="C289" s="113" t="s">
        <v>2600</v>
      </c>
      <c r="D289" s="65" t="s">
        <v>195</v>
      </c>
      <c r="E289" s="65" t="s">
        <v>352</v>
      </c>
      <c r="F289" s="7" t="s">
        <v>2573</v>
      </c>
      <c r="G289" s="89" t="s">
        <v>694</v>
      </c>
      <c r="H289" s="89" t="s">
        <v>693</v>
      </c>
      <c r="I289" s="67" t="s">
        <v>456</v>
      </c>
      <c r="J289" s="67" t="s">
        <v>402</v>
      </c>
      <c r="K289" s="109">
        <v>5000</v>
      </c>
      <c r="L289" s="109">
        <v>10000</v>
      </c>
      <c r="M289" s="109">
        <v>50000</v>
      </c>
      <c r="N289" s="109">
        <v>100000</v>
      </c>
      <c r="O289" s="8"/>
      <c r="P289" s="62"/>
      <c r="Q289" s="59">
        <v>1</v>
      </c>
      <c r="R289" s="62"/>
      <c r="S289" s="62">
        <f t="shared" si="5"/>
        <v>0</v>
      </c>
    </row>
    <row r="290" spans="1:19" ht="36.950000000000003" customHeight="1">
      <c r="A290" s="10" t="s">
        <v>2686</v>
      </c>
      <c r="B290" s="59">
        <v>298</v>
      </c>
      <c r="C290" s="113" t="s">
        <v>2605</v>
      </c>
      <c r="D290" s="168"/>
      <c r="E290" s="168"/>
      <c r="F290" s="7" t="s">
        <v>2609</v>
      </c>
      <c r="G290" s="89"/>
      <c r="H290" s="89"/>
      <c r="I290" s="67"/>
      <c r="J290" s="67"/>
      <c r="K290" s="109"/>
      <c r="L290" s="109"/>
      <c r="M290" s="109"/>
      <c r="N290" s="109"/>
      <c r="O290" s="8"/>
      <c r="P290" s="62"/>
      <c r="Q290" s="59">
        <v>1</v>
      </c>
      <c r="R290" s="62"/>
      <c r="S290" s="62"/>
    </row>
    <row r="291" spans="1:19" ht="36.950000000000003" customHeight="1">
      <c r="A291" s="10" t="s">
        <v>2686</v>
      </c>
      <c r="B291" s="59">
        <v>298</v>
      </c>
      <c r="C291" s="113" t="s">
        <v>2606</v>
      </c>
      <c r="D291" s="168"/>
      <c r="E291" s="168"/>
      <c r="F291" s="7" t="s">
        <v>2610</v>
      </c>
      <c r="G291" s="89"/>
      <c r="H291" s="89"/>
      <c r="I291" s="67"/>
      <c r="J291" s="67"/>
      <c r="K291" s="109"/>
      <c r="L291" s="109"/>
      <c r="M291" s="109"/>
      <c r="N291" s="109"/>
      <c r="O291" s="8"/>
      <c r="P291" s="62"/>
      <c r="Q291" s="59">
        <v>1</v>
      </c>
      <c r="R291" s="62"/>
      <c r="S291" s="62"/>
    </row>
    <row r="292" spans="1:19" ht="36.950000000000003" customHeight="1">
      <c r="A292" s="10" t="s">
        <v>2686</v>
      </c>
      <c r="B292" s="59">
        <v>298</v>
      </c>
      <c r="C292" s="113" t="s">
        <v>2599</v>
      </c>
      <c r="D292" s="168"/>
      <c r="E292" s="168"/>
      <c r="F292" s="7" t="s">
        <v>2611</v>
      </c>
      <c r="G292" s="89"/>
      <c r="H292" s="89"/>
      <c r="I292" s="67"/>
      <c r="J292" s="67"/>
      <c r="K292" s="109"/>
      <c r="L292" s="109"/>
      <c r="M292" s="109"/>
      <c r="N292" s="109"/>
      <c r="O292" s="8">
        <v>1</v>
      </c>
      <c r="P292" s="62"/>
      <c r="Q292" s="59"/>
      <c r="R292" s="62"/>
      <c r="S292" s="62"/>
    </row>
    <row r="293" spans="1:19" ht="36.950000000000003" customHeight="1">
      <c r="A293" s="10" t="s">
        <v>2686</v>
      </c>
      <c r="B293" s="59">
        <v>298</v>
      </c>
      <c r="C293" s="113" t="s">
        <v>2599</v>
      </c>
      <c r="D293" s="168"/>
      <c r="E293" s="168"/>
      <c r="F293" s="7" t="s">
        <v>2611</v>
      </c>
      <c r="G293" s="89"/>
      <c r="H293" s="89"/>
      <c r="I293" s="67"/>
      <c r="J293" s="67"/>
      <c r="K293" s="109"/>
      <c r="L293" s="109"/>
      <c r="M293" s="109"/>
      <c r="N293" s="109"/>
      <c r="O293" s="8"/>
      <c r="P293" s="62"/>
      <c r="Q293" s="59">
        <v>1</v>
      </c>
      <c r="R293" s="62"/>
      <c r="S293" s="62"/>
    </row>
    <row r="294" spans="1:19" ht="36.950000000000003" customHeight="1">
      <c r="A294" s="10" t="s">
        <v>2686</v>
      </c>
      <c r="B294" s="59">
        <v>298</v>
      </c>
      <c r="C294" s="113" t="s">
        <v>2598</v>
      </c>
      <c r="D294" s="168"/>
      <c r="E294" s="168"/>
      <c r="F294" s="7" t="s">
        <v>2612</v>
      </c>
      <c r="G294" s="89"/>
      <c r="H294" s="89"/>
      <c r="I294" s="67"/>
      <c r="J294" s="67"/>
      <c r="K294" s="109"/>
      <c r="L294" s="109"/>
      <c r="M294" s="109"/>
      <c r="N294" s="109"/>
      <c r="O294" s="8"/>
      <c r="P294" s="62"/>
      <c r="Q294" s="59">
        <v>1</v>
      </c>
      <c r="R294" s="62"/>
      <c r="S294" s="62"/>
    </row>
    <row r="295" spans="1:19" ht="36.950000000000003" customHeight="1">
      <c r="A295" s="44" t="s">
        <v>2687</v>
      </c>
      <c r="B295" s="43">
        <v>301</v>
      </c>
      <c r="C295" s="28" t="s">
        <v>2597</v>
      </c>
      <c r="D295" s="168"/>
      <c r="E295" s="168"/>
      <c r="F295" s="7" t="s">
        <v>2285</v>
      </c>
      <c r="G295" s="89"/>
      <c r="H295" s="89"/>
      <c r="I295" s="67"/>
      <c r="J295" s="67"/>
      <c r="K295" s="109"/>
      <c r="L295" s="109"/>
      <c r="M295" s="109"/>
      <c r="N295" s="109"/>
      <c r="O295" s="8"/>
      <c r="P295" s="62"/>
      <c r="Q295" s="59">
        <v>1</v>
      </c>
      <c r="R295" s="62"/>
      <c r="S295" s="62"/>
    </row>
    <row r="296" spans="1:19" ht="36.950000000000003" customHeight="1">
      <c r="A296" s="44" t="s">
        <v>2687</v>
      </c>
      <c r="B296" s="43">
        <v>301</v>
      </c>
      <c r="C296" s="28" t="s">
        <v>2596</v>
      </c>
      <c r="D296" s="168"/>
      <c r="E296" s="168"/>
      <c r="F296" s="7" t="s">
        <v>2285</v>
      </c>
      <c r="G296" s="89"/>
      <c r="H296" s="89"/>
      <c r="I296" s="67"/>
      <c r="J296" s="67"/>
      <c r="K296" s="109"/>
      <c r="L296" s="109"/>
      <c r="M296" s="109"/>
      <c r="N296" s="109"/>
      <c r="O296" s="8"/>
      <c r="P296" s="62"/>
      <c r="Q296" s="59">
        <v>1</v>
      </c>
      <c r="R296" s="62"/>
      <c r="S296" s="62"/>
    </row>
    <row r="297" spans="1:19" ht="36.950000000000003" customHeight="1">
      <c r="A297" s="44" t="s">
        <v>2687</v>
      </c>
      <c r="B297" s="43">
        <v>301</v>
      </c>
      <c r="C297" s="28" t="s">
        <v>2594</v>
      </c>
      <c r="D297" s="168"/>
      <c r="E297" s="168"/>
      <c r="F297" s="7" t="s">
        <v>2613</v>
      </c>
      <c r="G297" s="89"/>
      <c r="H297" s="89"/>
      <c r="I297" s="67"/>
      <c r="J297" s="67"/>
      <c r="K297" s="109"/>
      <c r="L297" s="109"/>
      <c r="M297" s="109"/>
      <c r="N297" s="109"/>
      <c r="O297" s="8">
        <v>1</v>
      </c>
      <c r="P297" s="62"/>
      <c r="Q297" s="59"/>
      <c r="R297" s="62"/>
      <c r="S297" s="62"/>
    </row>
    <row r="298" spans="1:19" ht="36.950000000000003" customHeight="1">
      <c r="A298" s="44" t="s">
        <v>2687</v>
      </c>
      <c r="B298" s="43">
        <v>301</v>
      </c>
      <c r="C298" s="28" t="s">
        <v>2593</v>
      </c>
      <c r="D298" s="168"/>
      <c r="E298" s="168"/>
      <c r="F298" s="7" t="s">
        <v>2285</v>
      </c>
      <c r="G298" s="89"/>
      <c r="H298" s="89"/>
      <c r="I298" s="67"/>
      <c r="J298" s="67"/>
      <c r="K298" s="109"/>
      <c r="L298" s="109"/>
      <c r="M298" s="109"/>
      <c r="N298" s="109"/>
      <c r="O298" s="8"/>
      <c r="P298" s="62"/>
      <c r="Q298" s="59">
        <v>1</v>
      </c>
      <c r="R298" s="62"/>
      <c r="S298" s="62"/>
    </row>
    <row r="299" spans="1:19" ht="36.950000000000003" customHeight="1">
      <c r="A299" s="44" t="s">
        <v>2688</v>
      </c>
      <c r="B299" s="43">
        <v>315</v>
      </c>
      <c r="C299" s="26" t="s">
        <v>2586</v>
      </c>
      <c r="D299" s="42" t="s">
        <v>196</v>
      </c>
      <c r="E299" s="42" t="s">
        <v>353</v>
      </c>
      <c r="F299" s="7" t="s">
        <v>2285</v>
      </c>
      <c r="G299" s="82" t="s">
        <v>698</v>
      </c>
      <c r="H299" s="82" t="s">
        <v>697</v>
      </c>
      <c r="I299" s="67" t="s">
        <v>458</v>
      </c>
      <c r="J299" s="67" t="s">
        <v>402</v>
      </c>
      <c r="K299" s="69">
        <v>5000</v>
      </c>
      <c r="L299" s="69">
        <v>10000</v>
      </c>
      <c r="M299" s="69">
        <v>10000</v>
      </c>
      <c r="N299" s="69">
        <v>50000</v>
      </c>
      <c r="O299" s="47"/>
      <c r="P299" s="9"/>
      <c r="Q299" s="59">
        <v>1</v>
      </c>
      <c r="R299" s="62"/>
      <c r="S299" s="62">
        <f>R299*0.01</f>
        <v>0</v>
      </c>
    </row>
    <row r="300" spans="1:19" ht="36.950000000000003" customHeight="1">
      <c r="A300" s="44" t="s">
        <v>2700</v>
      </c>
      <c r="B300" s="43">
        <v>1047</v>
      </c>
      <c r="C300" s="51" t="s">
        <v>2592</v>
      </c>
      <c r="D300" s="52" t="s">
        <v>87</v>
      </c>
      <c r="E300" s="52" t="s">
        <v>354</v>
      </c>
      <c r="F300" s="46" t="s">
        <v>2285</v>
      </c>
      <c r="G300" s="82" t="s">
        <v>700</v>
      </c>
      <c r="H300" s="82" t="s">
        <v>699</v>
      </c>
      <c r="I300" s="37" t="s">
        <v>459</v>
      </c>
      <c r="J300" s="67" t="s">
        <v>520</v>
      </c>
      <c r="K300" s="68">
        <v>5000</v>
      </c>
      <c r="L300" s="68">
        <v>10000</v>
      </c>
      <c r="M300" s="68">
        <v>50000</v>
      </c>
      <c r="N300" s="68">
        <v>100000</v>
      </c>
      <c r="O300" s="47"/>
      <c r="P300" s="9"/>
      <c r="Q300" s="43">
        <v>1</v>
      </c>
      <c r="R300" s="9"/>
      <c r="S300" s="48">
        <f>R300*0.01</f>
        <v>0</v>
      </c>
    </row>
    <row r="301" spans="1:19" ht="36.950000000000003" customHeight="1">
      <c r="A301" s="44" t="s">
        <v>2700</v>
      </c>
      <c r="B301" s="43">
        <v>1047</v>
      </c>
      <c r="C301" s="51" t="s">
        <v>2592</v>
      </c>
      <c r="D301" s="50" t="s">
        <v>89</v>
      </c>
      <c r="E301" s="50" t="s">
        <v>355</v>
      </c>
      <c r="F301" s="46" t="s">
        <v>2285</v>
      </c>
      <c r="G301" s="82">
        <v>9005214859</v>
      </c>
      <c r="H301" s="82">
        <v>5223624</v>
      </c>
      <c r="I301" s="37" t="s">
        <v>460</v>
      </c>
      <c r="J301" s="76" t="s">
        <v>522</v>
      </c>
      <c r="K301" s="68">
        <v>5000</v>
      </c>
      <c r="L301" s="68">
        <v>10000</v>
      </c>
      <c r="M301" s="68">
        <v>50000</v>
      </c>
      <c r="N301" s="68">
        <v>100000</v>
      </c>
      <c r="O301" s="47">
        <v>1</v>
      </c>
      <c r="P301" s="9"/>
      <c r="Q301" s="43"/>
      <c r="R301" s="9"/>
      <c r="S301" s="48">
        <f>P301*0.01</f>
        <v>0</v>
      </c>
    </row>
    <row r="302" spans="1:19" ht="36.950000000000003" customHeight="1">
      <c r="A302" s="44" t="s">
        <v>2684</v>
      </c>
      <c r="B302" s="43">
        <v>266</v>
      </c>
      <c r="C302" s="26" t="s">
        <v>2595</v>
      </c>
      <c r="D302" s="50"/>
      <c r="E302" s="50"/>
      <c r="F302" s="46" t="s">
        <v>2285</v>
      </c>
      <c r="G302" s="82"/>
      <c r="H302" s="82"/>
      <c r="I302" s="37"/>
      <c r="J302" s="76"/>
      <c r="K302" s="68"/>
      <c r="L302" s="68"/>
      <c r="M302" s="68"/>
      <c r="N302" s="68"/>
      <c r="O302" s="47">
        <v>1</v>
      </c>
      <c r="P302" s="9"/>
      <c r="Q302" s="43"/>
      <c r="R302" s="9"/>
      <c r="S302" s="48"/>
    </row>
    <row r="303" spans="1:19" ht="36.950000000000003" customHeight="1">
      <c r="A303" s="44" t="s">
        <v>2684</v>
      </c>
      <c r="B303" s="43">
        <v>266</v>
      </c>
      <c r="C303" s="26" t="s">
        <v>2595</v>
      </c>
      <c r="D303" s="50"/>
      <c r="E303" s="50"/>
      <c r="F303" s="46" t="s">
        <v>2285</v>
      </c>
      <c r="G303" s="82"/>
      <c r="H303" s="82"/>
      <c r="I303" s="37"/>
      <c r="J303" s="76"/>
      <c r="K303" s="68"/>
      <c r="L303" s="68"/>
      <c r="M303" s="68"/>
      <c r="N303" s="68"/>
      <c r="O303" s="47"/>
      <c r="P303" s="9"/>
      <c r="Q303" s="43">
        <v>1</v>
      </c>
      <c r="R303" s="9"/>
      <c r="S303" s="48"/>
    </row>
    <row r="304" spans="1:19" ht="36.950000000000003" customHeight="1">
      <c r="A304" s="51" t="s">
        <v>2683</v>
      </c>
      <c r="B304" s="43">
        <v>281</v>
      </c>
      <c r="C304" s="111" t="s">
        <v>2591</v>
      </c>
      <c r="D304" s="50"/>
      <c r="E304" s="50"/>
      <c r="F304" s="37" t="s">
        <v>2614</v>
      </c>
      <c r="G304" s="82"/>
      <c r="H304" s="82"/>
      <c r="I304" s="37"/>
      <c r="J304" s="76"/>
      <c r="K304" s="68"/>
      <c r="L304" s="68"/>
      <c r="M304" s="68"/>
      <c r="N304" s="68"/>
      <c r="O304" s="47"/>
      <c r="P304" s="9"/>
      <c r="Q304" s="43">
        <v>1</v>
      </c>
      <c r="R304" s="9"/>
      <c r="S304" s="48"/>
    </row>
    <row r="305" spans="1:19" ht="36.950000000000003" customHeight="1">
      <c r="A305" s="51" t="s">
        <v>2683</v>
      </c>
      <c r="B305" s="43">
        <v>281</v>
      </c>
      <c r="C305" s="111" t="s">
        <v>2591</v>
      </c>
      <c r="D305" s="50"/>
      <c r="E305" s="50"/>
      <c r="F305" s="37" t="s">
        <v>2614</v>
      </c>
      <c r="G305" s="82"/>
      <c r="H305" s="82"/>
      <c r="I305" s="37"/>
      <c r="J305" s="76"/>
      <c r="K305" s="68"/>
      <c r="L305" s="68"/>
      <c r="M305" s="68"/>
      <c r="N305" s="68"/>
      <c r="O305" s="47">
        <v>1</v>
      </c>
      <c r="P305" s="9"/>
      <c r="Q305" s="43"/>
      <c r="R305" s="9"/>
      <c r="S305" s="48"/>
    </row>
    <row r="306" spans="1:19" ht="36.950000000000003" customHeight="1">
      <c r="A306" s="51" t="s">
        <v>2683</v>
      </c>
      <c r="B306" s="43">
        <v>281</v>
      </c>
      <c r="C306" s="111" t="s">
        <v>2590</v>
      </c>
      <c r="D306" s="50"/>
      <c r="E306" s="50"/>
      <c r="F306" s="46" t="s">
        <v>2285</v>
      </c>
      <c r="G306" s="82"/>
      <c r="H306" s="82"/>
      <c r="I306" s="37"/>
      <c r="J306" s="76"/>
      <c r="K306" s="68"/>
      <c r="L306" s="68"/>
      <c r="M306" s="68"/>
      <c r="N306" s="68"/>
      <c r="O306" s="47">
        <v>1</v>
      </c>
      <c r="P306" s="9"/>
      <c r="Q306" s="43"/>
      <c r="R306" s="9"/>
      <c r="S306" s="48"/>
    </row>
    <row r="307" spans="1:19" ht="36.950000000000003" customHeight="1">
      <c r="A307" s="51" t="s">
        <v>2683</v>
      </c>
      <c r="B307" s="43">
        <v>281</v>
      </c>
      <c r="C307" s="111" t="s">
        <v>2589</v>
      </c>
      <c r="D307" s="50"/>
      <c r="E307" s="50"/>
      <c r="F307" s="37" t="s">
        <v>2572</v>
      </c>
      <c r="G307" s="82"/>
      <c r="H307" s="82"/>
      <c r="I307" s="37"/>
      <c r="J307" s="76"/>
      <c r="K307" s="68"/>
      <c r="L307" s="68"/>
      <c r="M307" s="68"/>
      <c r="N307" s="68"/>
      <c r="O307" s="47">
        <v>1</v>
      </c>
      <c r="P307" s="9"/>
      <c r="Q307" s="43"/>
      <c r="R307" s="9"/>
      <c r="S307" s="48"/>
    </row>
    <row r="308" spans="1:19" ht="36.950000000000003" customHeight="1">
      <c r="A308" s="10" t="s">
        <v>2685</v>
      </c>
      <c r="B308" s="59">
        <v>289</v>
      </c>
      <c r="C308" s="114" t="s">
        <v>2588</v>
      </c>
      <c r="D308" s="50"/>
      <c r="E308" s="50"/>
      <c r="F308" s="46" t="s">
        <v>2285</v>
      </c>
      <c r="G308" s="82"/>
      <c r="H308" s="82"/>
      <c r="I308" s="37"/>
      <c r="J308" s="76"/>
      <c r="K308" s="68"/>
      <c r="L308" s="68"/>
      <c r="M308" s="68"/>
      <c r="N308" s="68"/>
      <c r="O308" s="47"/>
      <c r="P308" s="9"/>
      <c r="Q308" s="43">
        <v>1</v>
      </c>
      <c r="R308" s="9"/>
      <c r="S308" s="48"/>
    </row>
    <row r="309" spans="1:19" ht="36.950000000000003" customHeight="1">
      <c r="A309" s="10" t="s">
        <v>2685</v>
      </c>
      <c r="B309" s="59">
        <v>289</v>
      </c>
      <c r="C309" s="112" t="s">
        <v>2587</v>
      </c>
      <c r="D309" s="50"/>
      <c r="E309" s="50"/>
      <c r="F309" s="7" t="s">
        <v>2571</v>
      </c>
      <c r="G309" s="82"/>
      <c r="H309" s="82"/>
      <c r="I309" s="37"/>
      <c r="J309" s="76"/>
      <c r="K309" s="68"/>
      <c r="L309" s="68"/>
      <c r="M309" s="68"/>
      <c r="N309" s="68"/>
      <c r="O309" s="47">
        <v>1</v>
      </c>
      <c r="P309" s="9"/>
      <c r="Q309" s="43"/>
      <c r="R309" s="9"/>
      <c r="S309" s="48"/>
    </row>
    <row r="310" spans="1:19" ht="36.950000000000003" customHeight="1">
      <c r="A310" s="10" t="s">
        <v>2685</v>
      </c>
      <c r="B310" s="59">
        <v>289</v>
      </c>
      <c r="C310" s="112" t="s">
        <v>2587</v>
      </c>
      <c r="D310" s="50"/>
      <c r="E310" s="50"/>
      <c r="F310" s="7" t="s">
        <v>2571</v>
      </c>
      <c r="G310" s="82"/>
      <c r="H310" s="82"/>
      <c r="I310" s="37"/>
      <c r="J310" s="76"/>
      <c r="K310" s="68"/>
      <c r="L310" s="68"/>
      <c r="M310" s="68"/>
      <c r="N310" s="68"/>
      <c r="O310" s="47"/>
      <c r="P310" s="9"/>
      <c r="Q310" s="43">
        <v>1</v>
      </c>
      <c r="R310" s="9"/>
      <c r="S310" s="48"/>
    </row>
    <row r="311" spans="1:19" ht="36.950000000000003" customHeight="1">
      <c r="A311" s="44" t="s">
        <v>2688</v>
      </c>
      <c r="B311" s="43">
        <v>315</v>
      </c>
      <c r="C311" s="26" t="s">
        <v>2586</v>
      </c>
      <c r="D311" s="50"/>
      <c r="E311" s="50"/>
      <c r="F311" s="46" t="s">
        <v>2285</v>
      </c>
      <c r="G311" s="82"/>
      <c r="H311" s="82"/>
      <c r="I311" s="37"/>
      <c r="J311" s="76"/>
      <c r="K311" s="68"/>
      <c r="L311" s="68"/>
      <c r="M311" s="68"/>
      <c r="N311" s="68"/>
      <c r="O311" s="47">
        <v>1</v>
      </c>
      <c r="P311" s="9"/>
      <c r="Q311" s="43"/>
      <c r="R311" s="9"/>
      <c r="S311" s="48"/>
    </row>
    <row r="312" spans="1:19" ht="36.950000000000003" customHeight="1">
      <c r="A312" s="44" t="s">
        <v>2688</v>
      </c>
      <c r="B312" s="43">
        <v>315</v>
      </c>
      <c r="C312" s="26" t="s">
        <v>2585</v>
      </c>
      <c r="D312" s="50"/>
      <c r="E312" s="50"/>
      <c r="F312" s="7" t="s">
        <v>2615</v>
      </c>
      <c r="G312" s="82"/>
      <c r="H312" s="82"/>
      <c r="I312" s="37"/>
      <c r="J312" s="76"/>
      <c r="K312" s="68"/>
      <c r="L312" s="68"/>
      <c r="M312" s="68"/>
      <c r="N312" s="68"/>
      <c r="O312" s="47"/>
      <c r="P312" s="9"/>
      <c r="Q312" s="43">
        <v>1</v>
      </c>
      <c r="R312" s="9"/>
      <c r="S312" s="48"/>
    </row>
    <row r="313" spans="1:19" ht="36.950000000000003" customHeight="1">
      <c r="A313" s="44" t="s">
        <v>2688</v>
      </c>
      <c r="B313" s="43">
        <v>315</v>
      </c>
      <c r="C313" s="26" t="s">
        <v>2585</v>
      </c>
      <c r="D313" s="50"/>
      <c r="E313" s="50"/>
      <c r="F313" s="7" t="s">
        <v>2615</v>
      </c>
      <c r="G313" s="82"/>
      <c r="H313" s="82"/>
      <c r="I313" s="37"/>
      <c r="J313" s="76"/>
      <c r="K313" s="68"/>
      <c r="L313" s="68"/>
      <c r="M313" s="68"/>
      <c r="N313" s="68"/>
      <c r="O313" s="47"/>
      <c r="P313" s="9"/>
      <c r="Q313" s="43">
        <v>1</v>
      </c>
      <c r="R313" s="9"/>
      <c r="S313" s="48"/>
    </row>
    <row r="314" spans="1:19" ht="36.950000000000003" customHeight="1">
      <c r="A314" s="44" t="s">
        <v>2700</v>
      </c>
      <c r="B314" s="43">
        <v>1047</v>
      </c>
      <c r="C314" s="26" t="s">
        <v>2584</v>
      </c>
      <c r="D314" s="50"/>
      <c r="E314" s="50"/>
      <c r="F314" s="37" t="s">
        <v>2580</v>
      </c>
      <c r="G314" s="82"/>
      <c r="H314" s="82"/>
      <c r="I314" s="37"/>
      <c r="J314" s="76"/>
      <c r="K314" s="68"/>
      <c r="L314" s="68"/>
      <c r="M314" s="68"/>
      <c r="N314" s="68"/>
      <c r="O314" s="47"/>
      <c r="P314" s="9"/>
      <c r="Q314" s="43">
        <v>1</v>
      </c>
      <c r="R314" s="9"/>
      <c r="S314" s="48"/>
    </row>
    <row r="315" spans="1:19" ht="36.950000000000003" customHeight="1">
      <c r="A315" s="12" t="s">
        <v>2607</v>
      </c>
      <c r="B315" s="13">
        <v>281</v>
      </c>
      <c r="C315" s="27"/>
      <c r="D315" s="13"/>
      <c r="E315" s="55"/>
      <c r="F315" s="13"/>
      <c r="G315" s="13"/>
      <c r="H315" s="13"/>
      <c r="I315" s="13"/>
      <c r="J315" s="13"/>
      <c r="K315" s="13"/>
      <c r="L315" s="13"/>
      <c r="M315" s="13"/>
      <c r="N315" s="13"/>
      <c r="O315" s="14">
        <f>SUM(O276:O314)</f>
        <v>14</v>
      </c>
      <c r="P315" s="15"/>
      <c r="Q315" s="14">
        <f>SUM(Q276:Q314)</f>
        <v>25</v>
      </c>
      <c r="R315" s="15"/>
      <c r="S315" s="15">
        <f>SUM(S276:S314)</f>
        <v>0</v>
      </c>
    </row>
    <row r="316" spans="1:19" ht="36.950000000000003" customHeight="1">
      <c r="A316" s="51" t="s">
        <v>2583</v>
      </c>
      <c r="B316" s="43">
        <v>366</v>
      </c>
      <c r="C316" s="77" t="s">
        <v>2555</v>
      </c>
      <c r="D316" s="50" t="s">
        <v>141</v>
      </c>
      <c r="E316" s="50" t="s">
        <v>356</v>
      </c>
      <c r="F316" s="46" t="s">
        <v>2561</v>
      </c>
      <c r="G316" s="82">
        <v>9005215138</v>
      </c>
      <c r="H316" s="82">
        <v>5223895</v>
      </c>
      <c r="I316" s="33">
        <v>350115</v>
      </c>
      <c r="J316" s="79" t="s">
        <v>522</v>
      </c>
      <c r="K316" s="69">
        <v>5000</v>
      </c>
      <c r="L316" s="69">
        <v>5000</v>
      </c>
      <c r="M316" s="69">
        <v>10000</v>
      </c>
      <c r="N316" s="69">
        <v>50000</v>
      </c>
      <c r="O316" s="47">
        <v>1</v>
      </c>
      <c r="P316" s="9"/>
      <c r="Q316" s="81"/>
      <c r="R316" s="9"/>
      <c r="S316" s="48">
        <f>P316*0.01</f>
        <v>0</v>
      </c>
    </row>
    <row r="317" spans="1:19" ht="36.950000000000003" customHeight="1">
      <c r="A317" s="51" t="s">
        <v>2669</v>
      </c>
      <c r="B317" s="43">
        <v>366</v>
      </c>
      <c r="C317" s="77" t="s">
        <v>2555</v>
      </c>
      <c r="D317" s="50"/>
      <c r="E317" s="50"/>
      <c r="F317" s="46" t="s">
        <v>2561</v>
      </c>
      <c r="G317" s="82"/>
      <c r="H317" s="82"/>
      <c r="I317" s="33"/>
      <c r="J317" s="79"/>
      <c r="K317" s="69"/>
      <c r="L317" s="69"/>
      <c r="M317" s="69"/>
      <c r="N317" s="69"/>
      <c r="O317" s="47">
        <v>1</v>
      </c>
      <c r="P317" s="9"/>
      <c r="Q317" s="81"/>
      <c r="R317" s="9"/>
      <c r="S317" s="48"/>
    </row>
    <row r="318" spans="1:19" ht="36.950000000000003" customHeight="1">
      <c r="A318" s="51" t="s">
        <v>2669</v>
      </c>
      <c r="B318" s="43">
        <v>366</v>
      </c>
      <c r="C318" s="77" t="s">
        <v>2555</v>
      </c>
      <c r="D318" s="50"/>
      <c r="E318" s="50"/>
      <c r="F318" s="46" t="s">
        <v>2561</v>
      </c>
      <c r="G318" s="82"/>
      <c r="H318" s="82"/>
      <c r="I318" s="33"/>
      <c r="J318" s="79"/>
      <c r="K318" s="69"/>
      <c r="L318" s="69"/>
      <c r="M318" s="69"/>
      <c r="N318" s="69"/>
      <c r="O318" s="47"/>
      <c r="P318" s="9"/>
      <c r="Q318" s="47">
        <v>1</v>
      </c>
      <c r="R318" s="9"/>
      <c r="S318" s="48"/>
    </row>
    <row r="319" spans="1:19" ht="36.950000000000003" customHeight="1">
      <c r="A319" s="51" t="s">
        <v>2680</v>
      </c>
      <c r="B319" s="6">
        <v>366</v>
      </c>
      <c r="C319" s="54" t="s">
        <v>2549</v>
      </c>
      <c r="D319" s="11" t="s">
        <v>103</v>
      </c>
      <c r="E319" s="11" t="s">
        <v>357</v>
      </c>
      <c r="F319" s="7" t="s">
        <v>2581</v>
      </c>
      <c r="G319" s="82" t="s">
        <v>702</v>
      </c>
      <c r="H319" s="82" t="s">
        <v>701</v>
      </c>
      <c r="I319" s="37" t="s">
        <v>487</v>
      </c>
      <c r="J319" s="67" t="s">
        <v>402</v>
      </c>
      <c r="K319" s="68">
        <v>5000</v>
      </c>
      <c r="L319" s="68">
        <v>10000</v>
      </c>
      <c r="M319" s="68">
        <v>50000</v>
      </c>
      <c r="N319" s="68">
        <v>100000</v>
      </c>
      <c r="O319" s="8"/>
      <c r="P319" s="9"/>
      <c r="Q319" s="6">
        <v>1</v>
      </c>
      <c r="R319" s="9"/>
      <c r="S319" s="9">
        <f>R319*0.01</f>
        <v>0</v>
      </c>
    </row>
    <row r="320" spans="1:19" ht="36.950000000000003" customHeight="1">
      <c r="A320" s="51" t="s">
        <v>2680</v>
      </c>
      <c r="B320" s="6">
        <v>366</v>
      </c>
      <c r="C320" s="54" t="s">
        <v>2549</v>
      </c>
      <c r="D320" s="169"/>
      <c r="E320" s="169"/>
      <c r="F320" s="7" t="s">
        <v>2581</v>
      </c>
      <c r="G320" s="82"/>
      <c r="H320" s="82"/>
      <c r="I320" s="37"/>
      <c r="J320" s="67"/>
      <c r="K320" s="68"/>
      <c r="L320" s="68"/>
      <c r="M320" s="68"/>
      <c r="N320" s="68"/>
      <c r="O320" s="8">
        <v>1</v>
      </c>
      <c r="P320" s="9"/>
      <c r="Q320" s="6"/>
      <c r="R320" s="9"/>
      <c r="S320" s="9"/>
    </row>
    <row r="321" spans="1:19" ht="36.950000000000003" customHeight="1">
      <c r="A321" s="51" t="s">
        <v>2680</v>
      </c>
      <c r="B321" s="6">
        <v>366</v>
      </c>
      <c r="C321" s="54" t="s">
        <v>2550</v>
      </c>
      <c r="D321" s="25" t="s">
        <v>197</v>
      </c>
      <c r="E321" s="25" t="s">
        <v>358</v>
      </c>
      <c r="F321" s="7" t="s">
        <v>2285</v>
      </c>
      <c r="G321" s="82" t="s">
        <v>706</v>
      </c>
      <c r="H321" s="82" t="s">
        <v>705</v>
      </c>
      <c r="I321" s="37" t="s">
        <v>488</v>
      </c>
      <c r="J321" s="67" t="s">
        <v>520</v>
      </c>
      <c r="K321" s="68">
        <v>5000</v>
      </c>
      <c r="L321" s="68">
        <v>10000</v>
      </c>
      <c r="M321" s="68">
        <v>10000</v>
      </c>
      <c r="N321" s="68">
        <v>50000</v>
      </c>
      <c r="O321" s="8"/>
      <c r="P321" s="9"/>
      <c r="Q321" s="6">
        <v>1</v>
      </c>
      <c r="R321" s="9"/>
      <c r="S321" s="9">
        <f>R321*0.01</f>
        <v>0</v>
      </c>
    </row>
    <row r="322" spans="1:19" ht="36.950000000000003" customHeight="1">
      <c r="A322" s="51" t="s">
        <v>2680</v>
      </c>
      <c r="B322" s="6">
        <v>366</v>
      </c>
      <c r="C322" s="54" t="s">
        <v>2550</v>
      </c>
      <c r="D322" s="25"/>
      <c r="E322" s="25"/>
      <c r="F322" s="7" t="s">
        <v>2285</v>
      </c>
      <c r="G322" s="82"/>
      <c r="H322" s="82"/>
      <c r="I322" s="37"/>
      <c r="J322" s="67"/>
      <c r="K322" s="68"/>
      <c r="L322" s="68"/>
      <c r="M322" s="68"/>
      <c r="N322" s="68"/>
      <c r="O322" s="8">
        <v>1</v>
      </c>
      <c r="P322" s="9"/>
      <c r="Q322" s="6"/>
      <c r="R322" s="9"/>
      <c r="S322" s="9"/>
    </row>
    <row r="323" spans="1:19" ht="36.950000000000003" customHeight="1">
      <c r="A323" s="51" t="s">
        <v>2680</v>
      </c>
      <c r="B323" s="6">
        <v>366</v>
      </c>
      <c r="C323" s="54" t="s">
        <v>2551</v>
      </c>
      <c r="D323" s="25"/>
      <c r="E323" s="25"/>
      <c r="F323" s="7" t="s">
        <v>2339</v>
      </c>
      <c r="G323" s="82"/>
      <c r="H323" s="82"/>
      <c r="I323" s="37"/>
      <c r="J323" s="67"/>
      <c r="K323" s="68"/>
      <c r="L323" s="68"/>
      <c r="M323" s="68"/>
      <c r="N323" s="68"/>
      <c r="O323" s="8"/>
      <c r="P323" s="9"/>
      <c r="Q323" s="6">
        <v>1</v>
      </c>
      <c r="R323" s="9"/>
      <c r="S323" s="9"/>
    </row>
    <row r="324" spans="1:19" ht="36.950000000000003" customHeight="1">
      <c r="A324" s="51" t="s">
        <v>2680</v>
      </c>
      <c r="B324" s="6">
        <v>366</v>
      </c>
      <c r="C324" s="54" t="s">
        <v>2551</v>
      </c>
      <c r="D324" s="25"/>
      <c r="E324" s="25"/>
      <c r="F324" s="7" t="s">
        <v>2339</v>
      </c>
      <c r="G324" s="82"/>
      <c r="H324" s="82"/>
      <c r="I324" s="37"/>
      <c r="J324" s="67"/>
      <c r="K324" s="68"/>
      <c r="L324" s="68"/>
      <c r="M324" s="68"/>
      <c r="N324" s="68"/>
      <c r="O324" s="8">
        <v>1</v>
      </c>
      <c r="P324" s="9"/>
      <c r="Q324" s="6"/>
      <c r="R324" s="9"/>
      <c r="S324" s="9"/>
    </row>
    <row r="325" spans="1:19" ht="36.950000000000003" customHeight="1">
      <c r="A325" s="51" t="s">
        <v>2680</v>
      </c>
      <c r="B325" s="6">
        <v>366</v>
      </c>
      <c r="C325" s="54" t="s">
        <v>2556</v>
      </c>
      <c r="D325" s="25"/>
      <c r="E325" s="25"/>
      <c r="F325" s="7" t="s">
        <v>2562</v>
      </c>
      <c r="G325" s="82"/>
      <c r="H325" s="82"/>
      <c r="I325" s="37"/>
      <c r="J325" s="67"/>
      <c r="K325" s="68"/>
      <c r="L325" s="68"/>
      <c r="M325" s="68"/>
      <c r="N325" s="68"/>
      <c r="O325" s="8"/>
      <c r="P325" s="9"/>
      <c r="Q325" s="6">
        <v>1</v>
      </c>
      <c r="R325" s="9"/>
      <c r="S325" s="9"/>
    </row>
    <row r="326" spans="1:19" ht="36.950000000000003" customHeight="1">
      <c r="A326" s="51" t="s">
        <v>2680</v>
      </c>
      <c r="B326" s="6">
        <v>366</v>
      </c>
      <c r="C326" s="54" t="s">
        <v>2556</v>
      </c>
      <c r="D326" s="25"/>
      <c r="E326" s="25"/>
      <c r="F326" s="7" t="s">
        <v>2562</v>
      </c>
      <c r="G326" s="82"/>
      <c r="H326" s="82"/>
      <c r="I326" s="37"/>
      <c r="J326" s="67"/>
      <c r="K326" s="68"/>
      <c r="L326" s="68"/>
      <c r="M326" s="68"/>
      <c r="N326" s="68"/>
      <c r="O326" s="8">
        <v>1</v>
      </c>
      <c r="P326" s="9"/>
      <c r="Q326" s="6"/>
      <c r="R326" s="9"/>
      <c r="S326" s="9"/>
    </row>
    <row r="327" spans="1:19" ht="36.950000000000003" customHeight="1">
      <c r="A327" s="51" t="s">
        <v>2680</v>
      </c>
      <c r="B327" s="6">
        <v>366</v>
      </c>
      <c r="C327" s="54" t="s">
        <v>2552</v>
      </c>
      <c r="D327" s="25" t="s">
        <v>198</v>
      </c>
      <c r="E327" s="25" t="s">
        <v>359</v>
      </c>
      <c r="F327" s="7" t="s">
        <v>2473</v>
      </c>
      <c r="G327" s="82" t="s">
        <v>704</v>
      </c>
      <c r="H327" s="82" t="s">
        <v>703</v>
      </c>
      <c r="I327" s="37" t="s">
        <v>486</v>
      </c>
      <c r="J327" s="67" t="s">
        <v>520</v>
      </c>
      <c r="K327" s="68">
        <v>5000</v>
      </c>
      <c r="L327" s="68">
        <v>10000</v>
      </c>
      <c r="M327" s="68">
        <v>50000</v>
      </c>
      <c r="N327" s="68">
        <v>50000</v>
      </c>
      <c r="O327" s="8"/>
      <c r="P327" s="9"/>
      <c r="Q327" s="6">
        <v>1</v>
      </c>
      <c r="R327" s="9"/>
      <c r="S327" s="9">
        <f>R327*0.01</f>
        <v>0</v>
      </c>
    </row>
    <row r="328" spans="1:19" ht="36.950000000000003" customHeight="1">
      <c r="A328" s="64" t="s">
        <v>2681</v>
      </c>
      <c r="B328" s="43">
        <v>376</v>
      </c>
      <c r="C328" s="51" t="s">
        <v>2557</v>
      </c>
      <c r="D328" s="42" t="s">
        <v>246</v>
      </c>
      <c r="E328" s="42" t="s">
        <v>387</v>
      </c>
      <c r="F328" s="7" t="s">
        <v>2285</v>
      </c>
      <c r="G328" s="82" t="s">
        <v>708</v>
      </c>
      <c r="H328" s="82" t="s">
        <v>707</v>
      </c>
      <c r="I328" s="37" t="s">
        <v>489</v>
      </c>
      <c r="J328" s="67" t="s">
        <v>520</v>
      </c>
      <c r="K328" s="68">
        <v>5000</v>
      </c>
      <c r="L328" s="68">
        <v>10000</v>
      </c>
      <c r="M328" s="68">
        <v>50000</v>
      </c>
      <c r="N328" s="68">
        <v>100000</v>
      </c>
      <c r="O328" s="47"/>
      <c r="P328" s="9"/>
      <c r="Q328" s="43">
        <v>1</v>
      </c>
      <c r="R328" s="9"/>
      <c r="S328" s="48">
        <f>R328*0.01</f>
        <v>0</v>
      </c>
    </row>
    <row r="329" spans="1:19" ht="36.950000000000003" customHeight="1">
      <c r="A329" s="64" t="s">
        <v>2681</v>
      </c>
      <c r="B329" s="43">
        <v>376</v>
      </c>
      <c r="C329" s="51" t="s">
        <v>2557</v>
      </c>
      <c r="D329" s="42"/>
      <c r="E329" s="42"/>
      <c r="F329" s="7" t="s">
        <v>2285</v>
      </c>
      <c r="G329" s="82"/>
      <c r="H329" s="82"/>
      <c r="I329" s="37"/>
      <c r="J329" s="67"/>
      <c r="K329" s="68"/>
      <c r="L329" s="68"/>
      <c r="M329" s="68"/>
      <c r="N329" s="68"/>
      <c r="O329" s="47">
        <v>1</v>
      </c>
      <c r="P329" s="9"/>
      <c r="Q329" s="43"/>
      <c r="R329" s="9"/>
      <c r="S329" s="48"/>
    </row>
    <row r="330" spans="1:19" ht="36.950000000000003" customHeight="1">
      <c r="A330" s="64" t="s">
        <v>2681</v>
      </c>
      <c r="B330" s="43">
        <v>376</v>
      </c>
      <c r="C330" s="51" t="s">
        <v>2558</v>
      </c>
      <c r="D330" s="42"/>
      <c r="E330" s="42"/>
      <c r="F330" s="46" t="s">
        <v>2559</v>
      </c>
      <c r="G330" s="82"/>
      <c r="H330" s="82"/>
      <c r="I330" s="37"/>
      <c r="J330" s="67"/>
      <c r="K330" s="68"/>
      <c r="L330" s="68"/>
      <c r="M330" s="68"/>
      <c r="N330" s="68"/>
      <c r="O330" s="47"/>
      <c r="P330" s="9"/>
      <c r="Q330" s="43">
        <v>1</v>
      </c>
      <c r="R330" s="9"/>
      <c r="S330" s="48"/>
    </row>
    <row r="331" spans="1:19" ht="36.950000000000003" customHeight="1">
      <c r="A331" s="64" t="s">
        <v>2681</v>
      </c>
      <c r="B331" s="43">
        <v>376</v>
      </c>
      <c r="C331" s="51" t="s">
        <v>2558</v>
      </c>
      <c r="D331" s="42"/>
      <c r="E331" s="42"/>
      <c r="F331" s="46" t="s">
        <v>2559</v>
      </c>
      <c r="G331" s="82"/>
      <c r="H331" s="82"/>
      <c r="I331" s="37"/>
      <c r="J331" s="67"/>
      <c r="K331" s="68"/>
      <c r="L331" s="68"/>
      <c r="M331" s="68"/>
      <c r="N331" s="68"/>
      <c r="O331" s="47">
        <v>1</v>
      </c>
      <c r="P331" s="9"/>
      <c r="Q331" s="43"/>
      <c r="R331" s="9"/>
      <c r="S331" s="48"/>
    </row>
    <row r="332" spans="1:19" ht="36.950000000000003" customHeight="1">
      <c r="A332" s="64" t="s">
        <v>2681</v>
      </c>
      <c r="B332" s="43">
        <v>376</v>
      </c>
      <c r="C332" s="51" t="s">
        <v>2558</v>
      </c>
      <c r="D332" s="42"/>
      <c r="E332" s="42"/>
      <c r="F332" s="46" t="s">
        <v>2559</v>
      </c>
      <c r="G332" s="82"/>
      <c r="H332" s="82"/>
      <c r="I332" s="37"/>
      <c r="J332" s="67"/>
      <c r="K332" s="68"/>
      <c r="L332" s="68"/>
      <c r="M332" s="68"/>
      <c r="N332" s="68"/>
      <c r="O332" s="47">
        <v>1</v>
      </c>
      <c r="P332" s="9"/>
      <c r="Q332" s="43"/>
      <c r="R332" s="9"/>
      <c r="S332" s="48"/>
    </row>
    <row r="333" spans="1:19" ht="36.950000000000003" customHeight="1">
      <c r="A333" s="64" t="s">
        <v>2681</v>
      </c>
      <c r="B333" s="43">
        <v>376</v>
      </c>
      <c r="C333" s="51" t="s">
        <v>2553</v>
      </c>
      <c r="D333" s="42"/>
      <c r="E333" s="42"/>
      <c r="F333" s="46" t="s">
        <v>2560</v>
      </c>
      <c r="G333" s="82"/>
      <c r="H333" s="82"/>
      <c r="I333" s="37"/>
      <c r="J333" s="67"/>
      <c r="K333" s="68"/>
      <c r="L333" s="68"/>
      <c r="M333" s="68"/>
      <c r="N333" s="68"/>
      <c r="O333" s="47"/>
      <c r="P333" s="9"/>
      <c r="Q333" s="43">
        <v>1</v>
      </c>
      <c r="R333" s="9"/>
      <c r="S333" s="48"/>
    </row>
    <row r="334" spans="1:19" ht="36.950000000000003" customHeight="1">
      <c r="A334" s="64" t="s">
        <v>2681</v>
      </c>
      <c r="B334" s="43">
        <v>376</v>
      </c>
      <c r="C334" s="51" t="s">
        <v>2554</v>
      </c>
      <c r="D334" s="42"/>
      <c r="E334" s="42"/>
      <c r="F334" s="46" t="s">
        <v>2569</v>
      </c>
      <c r="G334" s="82"/>
      <c r="H334" s="82"/>
      <c r="I334" s="37"/>
      <c r="J334" s="67"/>
      <c r="K334" s="68"/>
      <c r="L334" s="68"/>
      <c r="M334" s="68"/>
      <c r="N334" s="68"/>
      <c r="O334" s="47"/>
      <c r="P334" s="9"/>
      <c r="Q334" s="43">
        <v>1</v>
      </c>
      <c r="R334" s="9"/>
      <c r="S334" s="48"/>
    </row>
    <row r="335" spans="1:19" ht="36.950000000000003" customHeight="1">
      <c r="A335" s="64" t="s">
        <v>2681</v>
      </c>
      <c r="B335" s="43">
        <v>376</v>
      </c>
      <c r="C335" s="51" t="s">
        <v>2554</v>
      </c>
      <c r="D335" s="42"/>
      <c r="E335" s="42"/>
      <c r="F335" s="46" t="s">
        <v>2563</v>
      </c>
      <c r="G335" s="82"/>
      <c r="H335" s="82"/>
      <c r="I335" s="37"/>
      <c r="J335" s="67"/>
      <c r="K335" s="68"/>
      <c r="L335" s="68"/>
      <c r="M335" s="68"/>
      <c r="N335" s="68"/>
      <c r="O335" s="47"/>
      <c r="P335" s="9"/>
      <c r="Q335" s="43">
        <v>1</v>
      </c>
      <c r="R335" s="9"/>
      <c r="S335" s="48"/>
    </row>
    <row r="336" spans="1:19" ht="36.950000000000003" customHeight="1">
      <c r="A336" s="64" t="s">
        <v>2682</v>
      </c>
      <c r="B336" s="59">
        <v>384</v>
      </c>
      <c r="C336" s="60" t="s">
        <v>2566</v>
      </c>
      <c r="D336" s="42"/>
      <c r="E336" s="42"/>
      <c r="F336" s="46" t="s">
        <v>2578</v>
      </c>
      <c r="G336" s="82"/>
      <c r="H336" s="82"/>
      <c r="I336" s="37"/>
      <c r="J336" s="67"/>
      <c r="K336" s="68"/>
      <c r="L336" s="68"/>
      <c r="M336" s="68"/>
      <c r="N336" s="68"/>
      <c r="O336" s="47">
        <v>1</v>
      </c>
      <c r="P336" s="9"/>
      <c r="Q336" s="43"/>
      <c r="R336" s="9"/>
      <c r="S336" s="48"/>
    </row>
    <row r="337" spans="1:19" ht="36.950000000000003" customHeight="1">
      <c r="A337" s="64" t="s">
        <v>2682</v>
      </c>
      <c r="B337" s="59">
        <v>384</v>
      </c>
      <c r="C337" s="60" t="s">
        <v>2566</v>
      </c>
      <c r="D337" s="42"/>
      <c r="E337" s="42"/>
      <c r="F337" s="46" t="s">
        <v>2578</v>
      </c>
      <c r="G337" s="82"/>
      <c r="H337" s="82"/>
      <c r="I337" s="37"/>
      <c r="J337" s="67"/>
      <c r="K337" s="68"/>
      <c r="L337" s="68"/>
      <c r="M337" s="68"/>
      <c r="N337" s="68"/>
      <c r="O337" s="47"/>
      <c r="P337" s="9"/>
      <c r="Q337" s="43">
        <v>1</v>
      </c>
      <c r="R337" s="9"/>
      <c r="S337" s="48"/>
    </row>
    <row r="338" spans="1:19" ht="36.950000000000003" customHeight="1">
      <c r="A338" s="64" t="s">
        <v>2682</v>
      </c>
      <c r="B338" s="59">
        <v>384</v>
      </c>
      <c r="C338" s="60" t="s">
        <v>2567</v>
      </c>
      <c r="D338" s="42"/>
      <c r="E338" s="42"/>
      <c r="F338" s="46" t="s">
        <v>2570</v>
      </c>
      <c r="G338" s="82"/>
      <c r="H338" s="82"/>
      <c r="I338" s="37"/>
      <c r="J338" s="67"/>
      <c r="K338" s="68"/>
      <c r="L338" s="68"/>
      <c r="M338" s="68"/>
      <c r="N338" s="68"/>
      <c r="O338" s="47"/>
      <c r="P338" s="9"/>
      <c r="Q338" s="43">
        <v>1</v>
      </c>
      <c r="R338" s="9"/>
      <c r="S338" s="48"/>
    </row>
    <row r="339" spans="1:19" ht="36.950000000000003" customHeight="1">
      <c r="A339" s="64" t="s">
        <v>2682</v>
      </c>
      <c r="B339" s="59">
        <v>384</v>
      </c>
      <c r="C339" s="60" t="s">
        <v>2567</v>
      </c>
      <c r="D339" s="42"/>
      <c r="E339" s="42"/>
      <c r="F339" s="46" t="s">
        <v>2570</v>
      </c>
      <c r="G339" s="82"/>
      <c r="H339" s="82"/>
      <c r="I339" s="37"/>
      <c r="J339" s="67"/>
      <c r="K339" s="68"/>
      <c r="L339" s="68"/>
      <c r="M339" s="68"/>
      <c r="N339" s="68"/>
      <c r="O339" s="47">
        <v>1</v>
      </c>
      <c r="P339" s="9"/>
      <c r="Q339" s="43"/>
      <c r="R339" s="9"/>
      <c r="S339" s="48"/>
    </row>
    <row r="340" spans="1:19" ht="36.950000000000003" customHeight="1">
      <c r="A340" s="64" t="s">
        <v>2682</v>
      </c>
      <c r="B340" s="59">
        <v>384</v>
      </c>
      <c r="C340" s="60" t="s">
        <v>2564</v>
      </c>
      <c r="D340" s="42"/>
      <c r="E340" s="42"/>
      <c r="F340" s="46" t="s">
        <v>2568</v>
      </c>
      <c r="G340" s="82"/>
      <c r="H340" s="82"/>
      <c r="I340" s="37"/>
      <c r="J340" s="67"/>
      <c r="K340" s="68"/>
      <c r="L340" s="68"/>
      <c r="M340" s="68"/>
      <c r="N340" s="68"/>
      <c r="O340" s="47">
        <v>1</v>
      </c>
      <c r="P340" s="9"/>
      <c r="Q340" s="43"/>
      <c r="R340" s="9"/>
      <c r="S340" s="48"/>
    </row>
    <row r="341" spans="1:19" ht="36.950000000000003" customHeight="1">
      <c r="A341" s="64" t="s">
        <v>2682</v>
      </c>
      <c r="B341" s="59">
        <v>384</v>
      </c>
      <c r="C341" s="60" t="s">
        <v>2564</v>
      </c>
      <c r="D341" s="42"/>
      <c r="E341" s="42"/>
      <c r="F341" s="46" t="s">
        <v>2568</v>
      </c>
      <c r="G341" s="82"/>
      <c r="H341" s="82"/>
      <c r="I341" s="37"/>
      <c r="J341" s="67"/>
      <c r="K341" s="68"/>
      <c r="L341" s="68"/>
      <c r="M341" s="68"/>
      <c r="N341" s="68"/>
      <c r="O341" s="47"/>
      <c r="P341" s="9"/>
      <c r="Q341" s="43">
        <v>1</v>
      </c>
      <c r="R341" s="9"/>
      <c r="S341" s="48"/>
    </row>
    <row r="342" spans="1:19" ht="36.950000000000003" customHeight="1">
      <c r="A342" s="64" t="s">
        <v>2682</v>
      </c>
      <c r="B342" s="59">
        <v>384</v>
      </c>
      <c r="C342" s="60" t="s">
        <v>2565</v>
      </c>
      <c r="D342" s="42"/>
      <c r="E342" s="42"/>
      <c r="F342" s="46" t="s">
        <v>2579</v>
      </c>
      <c r="G342" s="82"/>
      <c r="H342" s="82"/>
      <c r="I342" s="37"/>
      <c r="J342" s="67"/>
      <c r="K342" s="68"/>
      <c r="L342" s="68"/>
      <c r="M342" s="68"/>
      <c r="N342" s="68"/>
      <c r="O342" s="47"/>
      <c r="P342" s="9"/>
      <c r="Q342" s="43">
        <v>1</v>
      </c>
      <c r="R342" s="9"/>
      <c r="S342" s="48"/>
    </row>
    <row r="343" spans="1:19" ht="36.950000000000003" customHeight="1">
      <c r="A343" s="12" t="s">
        <v>2582</v>
      </c>
      <c r="B343" s="13">
        <v>366</v>
      </c>
      <c r="C343" s="27"/>
      <c r="D343" s="13"/>
      <c r="E343" s="55"/>
      <c r="F343" s="13"/>
      <c r="G343" s="13"/>
      <c r="H343" s="13"/>
      <c r="I343" s="13"/>
      <c r="J343" s="13"/>
      <c r="K343" s="13"/>
      <c r="L343" s="13"/>
      <c r="M343" s="13"/>
      <c r="N343" s="13"/>
      <c r="O343" s="14">
        <f>SUM(O316:O342)</f>
        <v>12</v>
      </c>
      <c r="P343" s="15"/>
      <c r="Q343" s="14">
        <f>SUM(Q316:Q342)</f>
        <v>15</v>
      </c>
      <c r="R343" s="15"/>
      <c r="S343" s="15">
        <f>SUM(S316:S342)</f>
        <v>0</v>
      </c>
    </row>
    <row r="344" spans="1:19" ht="36.950000000000003" customHeight="1">
      <c r="A344" s="51" t="s">
        <v>2670</v>
      </c>
      <c r="B344" s="43">
        <v>326</v>
      </c>
      <c r="C344" s="17" t="s">
        <v>2526</v>
      </c>
      <c r="D344" s="31" t="s">
        <v>244</v>
      </c>
      <c r="E344" s="31" t="s">
        <v>360</v>
      </c>
      <c r="F344" s="7" t="s">
        <v>2285</v>
      </c>
      <c r="G344" s="82" t="s">
        <v>554</v>
      </c>
      <c r="H344" s="82" t="s">
        <v>555</v>
      </c>
      <c r="I344" s="67" t="s">
        <v>474</v>
      </c>
      <c r="J344" s="67" t="s">
        <v>520</v>
      </c>
      <c r="K344" s="71">
        <v>10000</v>
      </c>
      <c r="L344" s="71">
        <v>10000</v>
      </c>
      <c r="M344" s="71">
        <v>50000</v>
      </c>
      <c r="N344" s="71">
        <v>50000</v>
      </c>
      <c r="O344" s="8">
        <v>1</v>
      </c>
      <c r="P344" s="9"/>
      <c r="Q344" s="6"/>
      <c r="R344" s="9"/>
      <c r="S344" s="9">
        <f>P344*0.01</f>
        <v>0</v>
      </c>
    </row>
    <row r="345" spans="1:19" ht="36.950000000000003" customHeight="1">
      <c r="A345" s="51" t="s">
        <v>2670</v>
      </c>
      <c r="B345" s="43">
        <v>326</v>
      </c>
      <c r="C345" s="17" t="s">
        <v>2526</v>
      </c>
      <c r="D345" s="50" t="s">
        <v>91</v>
      </c>
      <c r="E345" s="50" t="s">
        <v>361</v>
      </c>
      <c r="F345" s="7" t="s">
        <v>2285</v>
      </c>
      <c r="G345" s="82">
        <v>9005214074</v>
      </c>
      <c r="H345" s="82">
        <v>5222888</v>
      </c>
      <c r="I345" s="33">
        <v>332751001</v>
      </c>
      <c r="J345" s="33" t="s">
        <v>521</v>
      </c>
      <c r="K345" s="90">
        <v>50000</v>
      </c>
      <c r="L345" s="90">
        <v>10000</v>
      </c>
      <c r="M345" s="90">
        <v>10000</v>
      </c>
      <c r="N345" s="69" t="s">
        <v>406</v>
      </c>
      <c r="O345" s="47">
        <v>1</v>
      </c>
      <c r="P345" s="48"/>
      <c r="Q345" s="43"/>
      <c r="R345" s="48"/>
      <c r="S345" s="48">
        <f>P345*0.01</f>
        <v>0</v>
      </c>
    </row>
    <row r="346" spans="1:19" ht="36.950000000000003" customHeight="1">
      <c r="A346" s="51" t="s">
        <v>2670</v>
      </c>
      <c r="B346" s="43">
        <v>326</v>
      </c>
      <c r="C346" s="17" t="s">
        <v>2526</v>
      </c>
      <c r="D346" s="42" t="s">
        <v>200</v>
      </c>
      <c r="E346" s="42" t="s">
        <v>362</v>
      </c>
      <c r="F346" s="7" t="s">
        <v>2285</v>
      </c>
      <c r="G346" s="82" t="s">
        <v>712</v>
      </c>
      <c r="H346" s="82" t="s">
        <v>711</v>
      </c>
      <c r="I346" s="33" t="s">
        <v>473</v>
      </c>
      <c r="J346" s="33" t="s">
        <v>520</v>
      </c>
      <c r="K346" s="90">
        <v>10000</v>
      </c>
      <c r="L346" s="90">
        <v>50000</v>
      </c>
      <c r="M346" s="90">
        <v>50000</v>
      </c>
      <c r="N346" s="90">
        <v>100000</v>
      </c>
      <c r="O346" s="47"/>
      <c r="P346" s="48"/>
      <c r="Q346" s="43">
        <v>1</v>
      </c>
      <c r="R346" s="48"/>
      <c r="S346" s="48">
        <f>R346*0.01</f>
        <v>0</v>
      </c>
    </row>
    <row r="347" spans="1:19" ht="36.950000000000003" customHeight="1">
      <c r="A347" s="51" t="s">
        <v>2670</v>
      </c>
      <c r="B347" s="43">
        <v>326</v>
      </c>
      <c r="C347" s="17" t="s">
        <v>2543</v>
      </c>
      <c r="D347" s="175"/>
      <c r="E347" s="175"/>
      <c r="F347" s="7" t="s">
        <v>2543</v>
      </c>
      <c r="G347" s="82"/>
      <c r="H347" s="82"/>
      <c r="I347" s="33"/>
      <c r="J347" s="33"/>
      <c r="K347" s="90"/>
      <c r="L347" s="90"/>
      <c r="M347" s="90"/>
      <c r="N347" s="90"/>
      <c r="O347" s="47">
        <v>1</v>
      </c>
      <c r="P347" s="48"/>
      <c r="Q347" s="43"/>
      <c r="R347" s="48"/>
      <c r="S347" s="48"/>
    </row>
    <row r="348" spans="1:19" ht="36.950000000000003" customHeight="1">
      <c r="A348" s="51" t="s">
        <v>2670</v>
      </c>
      <c r="B348" s="43">
        <v>326</v>
      </c>
      <c r="C348" s="17" t="s">
        <v>2543</v>
      </c>
      <c r="D348" s="175"/>
      <c r="E348" s="175"/>
      <c r="F348" s="7" t="s">
        <v>2543</v>
      </c>
      <c r="G348" s="82"/>
      <c r="H348" s="82"/>
      <c r="I348" s="33"/>
      <c r="J348" s="33"/>
      <c r="K348" s="90"/>
      <c r="L348" s="90"/>
      <c r="M348" s="90"/>
      <c r="N348" s="90"/>
      <c r="O348" s="47"/>
      <c r="P348" s="48"/>
      <c r="Q348" s="43">
        <v>1</v>
      </c>
      <c r="R348" s="48"/>
      <c r="S348" s="48"/>
    </row>
    <row r="349" spans="1:19" ht="36.950000000000003" customHeight="1">
      <c r="A349" s="51" t="s">
        <v>2670</v>
      </c>
      <c r="B349" s="43">
        <v>326</v>
      </c>
      <c r="C349" s="17" t="s">
        <v>2543</v>
      </c>
      <c r="D349" s="175"/>
      <c r="E349" s="175"/>
      <c r="F349" s="7" t="s">
        <v>2543</v>
      </c>
      <c r="G349" s="82"/>
      <c r="H349" s="82"/>
      <c r="I349" s="33"/>
      <c r="J349" s="33"/>
      <c r="K349" s="90"/>
      <c r="L349" s="90"/>
      <c r="M349" s="90"/>
      <c r="N349" s="90"/>
      <c r="O349" s="47">
        <v>1</v>
      </c>
      <c r="P349" s="48"/>
      <c r="Q349" s="43"/>
      <c r="R349" s="48"/>
      <c r="S349" s="48"/>
    </row>
    <row r="350" spans="1:19" ht="36.950000000000003" customHeight="1">
      <c r="A350" s="51" t="s">
        <v>2670</v>
      </c>
      <c r="B350" s="43">
        <v>326</v>
      </c>
      <c r="C350" s="17" t="s">
        <v>2543</v>
      </c>
      <c r="D350" s="175"/>
      <c r="E350" s="175"/>
      <c r="F350" s="7" t="s">
        <v>2543</v>
      </c>
      <c r="G350" s="82"/>
      <c r="H350" s="82"/>
      <c r="I350" s="33"/>
      <c r="J350" s="33"/>
      <c r="K350" s="90"/>
      <c r="L350" s="90"/>
      <c r="M350" s="90"/>
      <c r="N350" s="90"/>
      <c r="O350" s="47"/>
      <c r="P350" s="48"/>
      <c r="Q350" s="43">
        <v>1</v>
      </c>
      <c r="R350" s="48"/>
      <c r="S350" s="48"/>
    </row>
    <row r="351" spans="1:19" ht="36.950000000000003" customHeight="1">
      <c r="A351" s="51" t="s">
        <v>2670</v>
      </c>
      <c r="B351" s="43">
        <v>326</v>
      </c>
      <c r="C351" s="77" t="s">
        <v>2542</v>
      </c>
      <c r="D351" s="34" t="s">
        <v>240</v>
      </c>
      <c r="E351" s="34" t="s">
        <v>363</v>
      </c>
      <c r="F351" s="7" t="s">
        <v>2546</v>
      </c>
      <c r="G351" s="82" t="s">
        <v>556</v>
      </c>
      <c r="H351" s="82" t="s">
        <v>557</v>
      </c>
      <c r="I351" s="33" t="s">
        <v>471</v>
      </c>
      <c r="J351" s="33" t="s">
        <v>402</v>
      </c>
      <c r="K351" s="90">
        <v>100000</v>
      </c>
      <c r="L351" s="90">
        <v>50000</v>
      </c>
      <c r="M351" s="90">
        <v>5000</v>
      </c>
      <c r="N351" s="69" t="s">
        <v>406</v>
      </c>
      <c r="O351" s="47">
        <v>1</v>
      </c>
      <c r="P351" s="48"/>
      <c r="Q351" s="43"/>
      <c r="R351" s="48"/>
      <c r="S351" s="48">
        <f>P351*0.01</f>
        <v>0</v>
      </c>
    </row>
    <row r="352" spans="1:19" ht="36.950000000000003" customHeight="1">
      <c r="A352" s="51" t="s">
        <v>2670</v>
      </c>
      <c r="B352" s="43">
        <v>326</v>
      </c>
      <c r="C352" s="77" t="s">
        <v>2542</v>
      </c>
      <c r="D352" s="25" t="s">
        <v>199</v>
      </c>
      <c r="E352" s="25" t="s">
        <v>364</v>
      </c>
      <c r="F352" s="7" t="s">
        <v>2546</v>
      </c>
      <c r="G352" s="82" t="s">
        <v>710</v>
      </c>
      <c r="H352" s="82" t="s">
        <v>709</v>
      </c>
      <c r="I352" s="67" t="s">
        <v>472</v>
      </c>
      <c r="J352" s="67" t="s">
        <v>520</v>
      </c>
      <c r="K352" s="71">
        <v>10000</v>
      </c>
      <c r="L352" s="71">
        <v>50000</v>
      </c>
      <c r="M352" s="71">
        <v>50000</v>
      </c>
      <c r="N352" s="71">
        <v>100000</v>
      </c>
      <c r="O352" s="70"/>
      <c r="P352" s="9"/>
      <c r="Q352" s="6">
        <v>1</v>
      </c>
      <c r="R352" s="9"/>
      <c r="S352" s="9">
        <f>R352*0.01</f>
        <v>0</v>
      </c>
    </row>
    <row r="353" spans="1:19" ht="36.950000000000003" customHeight="1">
      <c r="A353" s="51" t="s">
        <v>2671</v>
      </c>
      <c r="B353" s="43">
        <v>333</v>
      </c>
      <c r="C353" s="17" t="s">
        <v>2541</v>
      </c>
      <c r="D353" s="94"/>
      <c r="E353" s="94"/>
      <c r="F353" s="7" t="s">
        <v>2541</v>
      </c>
      <c r="G353" s="82"/>
      <c r="H353" s="82"/>
      <c r="I353" s="67"/>
      <c r="J353" s="67"/>
      <c r="K353" s="71"/>
      <c r="L353" s="71"/>
      <c r="M353" s="71"/>
      <c r="N353" s="71"/>
      <c r="O353" s="70"/>
      <c r="P353" s="9"/>
      <c r="Q353" s="6">
        <v>1</v>
      </c>
      <c r="R353" s="9"/>
      <c r="S353" s="9"/>
    </row>
    <row r="354" spans="1:19" ht="36.950000000000003" customHeight="1">
      <c r="A354" s="51" t="s">
        <v>2671</v>
      </c>
      <c r="B354" s="43">
        <v>333</v>
      </c>
      <c r="C354" s="17" t="s">
        <v>2541</v>
      </c>
      <c r="D354" s="94"/>
      <c r="E354" s="94"/>
      <c r="F354" s="7" t="s">
        <v>2541</v>
      </c>
      <c r="G354" s="82"/>
      <c r="H354" s="82"/>
      <c r="I354" s="67"/>
      <c r="J354" s="67"/>
      <c r="K354" s="71"/>
      <c r="L354" s="71"/>
      <c r="M354" s="71"/>
      <c r="N354" s="71"/>
      <c r="O354" s="47">
        <v>1</v>
      </c>
      <c r="P354" s="9"/>
      <c r="Q354" s="6"/>
      <c r="R354" s="9"/>
      <c r="S354" s="9"/>
    </row>
    <row r="355" spans="1:19" ht="36.950000000000003" customHeight="1">
      <c r="A355" s="51" t="s">
        <v>2671</v>
      </c>
      <c r="B355" s="43">
        <v>333</v>
      </c>
      <c r="C355" s="17" t="s">
        <v>2541</v>
      </c>
      <c r="D355" s="94"/>
      <c r="E355" s="94"/>
      <c r="F355" s="7" t="s">
        <v>2541</v>
      </c>
      <c r="G355" s="82"/>
      <c r="H355" s="82"/>
      <c r="I355" s="67"/>
      <c r="J355" s="67"/>
      <c r="K355" s="71"/>
      <c r="L355" s="71"/>
      <c r="M355" s="71"/>
      <c r="N355" s="71"/>
      <c r="O355" s="70"/>
      <c r="P355" s="9"/>
      <c r="Q355" s="6">
        <v>1</v>
      </c>
      <c r="R355" s="9"/>
      <c r="S355" s="9"/>
    </row>
    <row r="356" spans="1:19" ht="36.950000000000003" customHeight="1">
      <c r="A356" s="51" t="s">
        <v>2672</v>
      </c>
      <c r="B356" s="43">
        <v>335</v>
      </c>
      <c r="C356" s="51" t="s">
        <v>2540</v>
      </c>
      <c r="D356" s="94"/>
      <c r="E356" s="94"/>
      <c r="F356" s="7" t="s">
        <v>2285</v>
      </c>
      <c r="G356" s="82"/>
      <c r="H356" s="82"/>
      <c r="I356" s="67"/>
      <c r="J356" s="67"/>
      <c r="K356" s="71"/>
      <c r="L356" s="71"/>
      <c r="M356" s="71"/>
      <c r="N356" s="71"/>
      <c r="O356" s="70"/>
      <c r="P356" s="9"/>
      <c r="Q356" s="6">
        <v>1</v>
      </c>
      <c r="R356" s="9"/>
      <c r="S356" s="9"/>
    </row>
    <row r="357" spans="1:19" ht="36.950000000000003" customHeight="1">
      <c r="A357" s="51" t="s">
        <v>2672</v>
      </c>
      <c r="B357" s="43">
        <v>335</v>
      </c>
      <c r="C357" s="51" t="s">
        <v>2540</v>
      </c>
      <c r="D357" s="52" t="s">
        <v>93</v>
      </c>
      <c r="E357" s="52" t="s">
        <v>365</v>
      </c>
      <c r="F357" s="7" t="s">
        <v>2285</v>
      </c>
      <c r="G357" s="82" t="s">
        <v>714</v>
      </c>
      <c r="H357" s="82" t="s">
        <v>713</v>
      </c>
      <c r="I357" s="33" t="s">
        <v>475</v>
      </c>
      <c r="J357" s="33" t="s">
        <v>520</v>
      </c>
      <c r="K357" s="90">
        <v>10000</v>
      </c>
      <c r="L357" s="90">
        <v>50000</v>
      </c>
      <c r="M357" s="90">
        <v>50000</v>
      </c>
      <c r="N357" s="90">
        <v>100000</v>
      </c>
      <c r="O357" s="47"/>
      <c r="P357" s="48"/>
      <c r="Q357" s="43">
        <v>1</v>
      </c>
      <c r="R357" s="48"/>
      <c r="S357" s="48">
        <f>R357*0.01</f>
        <v>0</v>
      </c>
    </row>
    <row r="358" spans="1:19" ht="36.950000000000003" customHeight="1">
      <c r="A358" s="51" t="s">
        <v>2673</v>
      </c>
      <c r="B358" s="6">
        <v>338</v>
      </c>
      <c r="C358" s="26" t="s">
        <v>2539</v>
      </c>
      <c r="D358" s="25" t="s">
        <v>202</v>
      </c>
      <c r="E358" s="25" t="s">
        <v>366</v>
      </c>
      <c r="F358" s="7" t="s">
        <v>2285</v>
      </c>
      <c r="G358" s="82" t="s">
        <v>716</v>
      </c>
      <c r="H358" s="82" t="s">
        <v>715</v>
      </c>
      <c r="I358" s="33" t="s">
        <v>479</v>
      </c>
      <c r="J358" s="67" t="s">
        <v>520</v>
      </c>
      <c r="K358" s="71">
        <v>10000</v>
      </c>
      <c r="L358" s="71">
        <v>50000</v>
      </c>
      <c r="M358" s="71">
        <v>50000</v>
      </c>
      <c r="N358" s="71">
        <v>100000</v>
      </c>
      <c r="O358" s="8"/>
      <c r="P358" s="9"/>
      <c r="Q358" s="6">
        <v>1</v>
      </c>
      <c r="R358" s="9"/>
      <c r="S358" s="9">
        <f>R358*0.01</f>
        <v>0</v>
      </c>
    </row>
    <row r="359" spans="1:19" ht="36.950000000000003" customHeight="1">
      <c r="A359" s="51" t="s">
        <v>2673</v>
      </c>
      <c r="B359" s="6">
        <v>338</v>
      </c>
      <c r="C359" s="26" t="s">
        <v>2539</v>
      </c>
      <c r="D359" s="94"/>
      <c r="E359" s="94"/>
      <c r="F359" s="7" t="s">
        <v>2285</v>
      </c>
      <c r="G359" s="82"/>
      <c r="H359" s="82"/>
      <c r="I359" s="33"/>
      <c r="J359" s="67"/>
      <c r="K359" s="71"/>
      <c r="L359" s="71"/>
      <c r="M359" s="71"/>
      <c r="N359" s="71"/>
      <c r="O359" s="8">
        <v>1</v>
      </c>
      <c r="P359" s="9"/>
      <c r="Q359" s="6"/>
      <c r="R359" s="9"/>
      <c r="S359" s="9"/>
    </row>
    <row r="360" spans="1:19" ht="36.950000000000003" customHeight="1">
      <c r="A360" s="51" t="s">
        <v>2673</v>
      </c>
      <c r="B360" s="43">
        <v>338</v>
      </c>
      <c r="C360" s="26" t="s">
        <v>2539</v>
      </c>
      <c r="D360" s="94"/>
      <c r="E360" s="94"/>
      <c r="F360" s="7" t="s">
        <v>2285</v>
      </c>
      <c r="G360" s="82"/>
      <c r="H360" s="82"/>
      <c r="I360" s="33"/>
      <c r="J360" s="67"/>
      <c r="K360" s="71"/>
      <c r="L360" s="71"/>
      <c r="M360" s="71"/>
      <c r="N360" s="71"/>
      <c r="O360" s="8"/>
      <c r="P360" s="9"/>
      <c r="Q360" s="6">
        <v>1</v>
      </c>
      <c r="R360" s="9"/>
      <c r="S360" s="9"/>
    </row>
    <row r="361" spans="1:19" ht="36.950000000000003" customHeight="1">
      <c r="A361" s="51" t="s">
        <v>2673</v>
      </c>
      <c r="B361" s="43">
        <v>338</v>
      </c>
      <c r="C361" s="26" t="s">
        <v>2539</v>
      </c>
      <c r="D361" s="34" t="s">
        <v>242</v>
      </c>
      <c r="E361" s="34" t="s">
        <v>367</v>
      </c>
      <c r="F361" s="7" t="s">
        <v>2285</v>
      </c>
      <c r="G361" s="82" t="s">
        <v>558</v>
      </c>
      <c r="H361" s="82" t="s">
        <v>559</v>
      </c>
      <c r="I361" s="33" t="s">
        <v>476</v>
      </c>
      <c r="J361" s="33" t="s">
        <v>402</v>
      </c>
      <c r="K361" s="90">
        <v>50000</v>
      </c>
      <c r="L361" s="90">
        <v>10000</v>
      </c>
      <c r="M361" s="90">
        <v>10000</v>
      </c>
      <c r="N361" s="69" t="s">
        <v>406</v>
      </c>
      <c r="O361" s="47"/>
      <c r="P361" s="48"/>
      <c r="Q361" s="43">
        <v>1</v>
      </c>
      <c r="R361" s="48"/>
      <c r="S361" s="48">
        <f>P361*0.01</f>
        <v>0</v>
      </c>
    </row>
    <row r="362" spans="1:19" ht="36.950000000000003" customHeight="1">
      <c r="A362" s="51" t="s">
        <v>2673</v>
      </c>
      <c r="B362" s="6">
        <v>338</v>
      </c>
      <c r="C362" s="26" t="s">
        <v>2539</v>
      </c>
      <c r="D362" s="3" t="s">
        <v>95</v>
      </c>
      <c r="E362" s="3" t="s">
        <v>368</v>
      </c>
      <c r="F362" s="7" t="s">
        <v>2285</v>
      </c>
      <c r="G362" s="82" t="s">
        <v>718</v>
      </c>
      <c r="H362" s="82" t="s">
        <v>717</v>
      </c>
      <c r="I362" s="33" t="s">
        <v>480</v>
      </c>
      <c r="J362" s="67" t="s">
        <v>520</v>
      </c>
      <c r="K362" s="71">
        <v>10000</v>
      </c>
      <c r="L362" s="71">
        <v>50000</v>
      </c>
      <c r="M362" s="71">
        <v>50000</v>
      </c>
      <c r="N362" s="71">
        <v>100000</v>
      </c>
      <c r="O362" s="8">
        <v>1</v>
      </c>
      <c r="P362" s="9"/>
      <c r="Q362" s="6"/>
      <c r="R362" s="9"/>
      <c r="S362" s="9">
        <f>R362*0.01</f>
        <v>0</v>
      </c>
    </row>
    <row r="363" spans="1:19" ht="36.950000000000003" customHeight="1">
      <c r="A363" s="51" t="s">
        <v>2674</v>
      </c>
      <c r="B363" s="6">
        <v>342</v>
      </c>
      <c r="C363" s="17" t="s">
        <v>2538</v>
      </c>
      <c r="D363" s="3"/>
      <c r="E363" s="3"/>
      <c r="F363" s="7" t="s">
        <v>2538</v>
      </c>
      <c r="G363" s="82"/>
      <c r="H363" s="82"/>
      <c r="I363" s="33"/>
      <c r="J363" s="67"/>
      <c r="K363" s="71"/>
      <c r="L363" s="71"/>
      <c r="M363" s="71"/>
      <c r="N363" s="71"/>
      <c r="O363" s="8"/>
      <c r="P363" s="9"/>
      <c r="Q363" s="6">
        <v>1</v>
      </c>
      <c r="R363" s="9"/>
      <c r="S363" s="9"/>
    </row>
    <row r="364" spans="1:19" ht="36.950000000000003" customHeight="1">
      <c r="A364" s="51" t="s">
        <v>2674</v>
      </c>
      <c r="B364" s="6">
        <v>342</v>
      </c>
      <c r="C364" s="17" t="s">
        <v>2538</v>
      </c>
      <c r="D364" s="3"/>
      <c r="E364" s="3"/>
      <c r="F364" s="7" t="s">
        <v>2538</v>
      </c>
      <c r="G364" s="82"/>
      <c r="H364" s="82"/>
      <c r="I364" s="33"/>
      <c r="J364" s="67"/>
      <c r="K364" s="71"/>
      <c r="L364" s="71"/>
      <c r="M364" s="71"/>
      <c r="N364" s="71"/>
      <c r="O364" s="8">
        <v>1</v>
      </c>
      <c r="P364" s="9"/>
      <c r="Q364" s="6"/>
      <c r="R364" s="9"/>
      <c r="S364" s="9"/>
    </row>
    <row r="365" spans="1:19" ht="36.950000000000003" customHeight="1">
      <c r="A365" s="51" t="s">
        <v>2674</v>
      </c>
      <c r="B365" s="6">
        <v>342</v>
      </c>
      <c r="C365" s="17" t="s">
        <v>2538</v>
      </c>
      <c r="D365" s="3"/>
      <c r="E365" s="3"/>
      <c r="F365" s="7" t="s">
        <v>2538</v>
      </c>
      <c r="G365" s="82"/>
      <c r="H365" s="82"/>
      <c r="I365" s="33"/>
      <c r="J365" s="67"/>
      <c r="K365" s="71"/>
      <c r="L365" s="71"/>
      <c r="M365" s="71"/>
      <c r="N365" s="71"/>
      <c r="O365" s="8"/>
      <c r="P365" s="9"/>
      <c r="Q365" s="6">
        <v>1</v>
      </c>
      <c r="R365" s="9"/>
      <c r="S365" s="9"/>
    </row>
    <row r="366" spans="1:19" ht="36.950000000000003" customHeight="1">
      <c r="A366" s="51" t="s">
        <v>2674</v>
      </c>
      <c r="B366" s="6">
        <v>342</v>
      </c>
      <c r="C366" s="17" t="s">
        <v>2538</v>
      </c>
      <c r="D366" s="3"/>
      <c r="E366" s="3"/>
      <c r="F366" s="7" t="s">
        <v>2538</v>
      </c>
      <c r="G366" s="82"/>
      <c r="H366" s="82"/>
      <c r="I366" s="33"/>
      <c r="J366" s="67"/>
      <c r="K366" s="71"/>
      <c r="L366" s="71"/>
      <c r="M366" s="71"/>
      <c r="N366" s="71"/>
      <c r="O366" s="8"/>
      <c r="P366" s="9"/>
      <c r="Q366" s="6">
        <v>1</v>
      </c>
      <c r="R366" s="9"/>
      <c r="S366" s="9"/>
    </row>
    <row r="367" spans="1:19" ht="36.950000000000003" customHeight="1">
      <c r="A367" s="51" t="s">
        <v>2674</v>
      </c>
      <c r="B367" s="6">
        <v>342</v>
      </c>
      <c r="C367" s="17" t="s">
        <v>2538</v>
      </c>
      <c r="D367" s="3"/>
      <c r="E367" s="3"/>
      <c r="F367" s="7" t="s">
        <v>2538</v>
      </c>
      <c r="G367" s="82"/>
      <c r="H367" s="82"/>
      <c r="I367" s="33"/>
      <c r="J367" s="67"/>
      <c r="K367" s="71"/>
      <c r="L367" s="71"/>
      <c r="M367" s="71"/>
      <c r="N367" s="71"/>
      <c r="O367" s="8">
        <v>1</v>
      </c>
      <c r="P367" s="9"/>
      <c r="Q367" s="6"/>
      <c r="R367" s="9"/>
      <c r="S367" s="9"/>
    </row>
    <row r="368" spans="1:19" ht="36.950000000000003" customHeight="1">
      <c r="A368" s="51" t="s">
        <v>2674</v>
      </c>
      <c r="B368" s="6">
        <v>342</v>
      </c>
      <c r="C368" s="17" t="s">
        <v>2538</v>
      </c>
      <c r="D368" s="3"/>
      <c r="E368" s="3"/>
      <c r="F368" s="7" t="s">
        <v>2538</v>
      </c>
      <c r="G368" s="82"/>
      <c r="H368" s="82"/>
      <c r="I368" s="33"/>
      <c r="J368" s="67"/>
      <c r="K368" s="71"/>
      <c r="L368" s="71"/>
      <c r="M368" s="71"/>
      <c r="N368" s="71"/>
      <c r="O368" s="8">
        <v>1</v>
      </c>
      <c r="P368" s="9"/>
      <c r="Q368" s="6"/>
      <c r="R368" s="9"/>
      <c r="S368" s="9"/>
    </row>
    <row r="369" spans="1:19" ht="36.950000000000003" customHeight="1">
      <c r="A369" s="51" t="s">
        <v>2675</v>
      </c>
      <c r="B369" s="6">
        <v>344</v>
      </c>
      <c r="C369" s="17" t="s">
        <v>2537</v>
      </c>
      <c r="D369" s="171"/>
      <c r="E369" s="171"/>
      <c r="F369" s="7" t="s">
        <v>2285</v>
      </c>
      <c r="G369" s="82"/>
      <c r="H369" s="82"/>
      <c r="I369" s="33"/>
      <c r="J369" s="67"/>
      <c r="K369" s="71"/>
      <c r="L369" s="71"/>
      <c r="M369" s="71"/>
      <c r="N369" s="71"/>
      <c r="O369" s="8"/>
      <c r="P369" s="9"/>
      <c r="Q369" s="6">
        <v>1</v>
      </c>
      <c r="R369" s="9"/>
      <c r="S369" s="9"/>
    </row>
    <row r="370" spans="1:19" ht="36.950000000000003" customHeight="1">
      <c r="A370" s="51" t="s">
        <v>2675</v>
      </c>
      <c r="B370" s="6">
        <v>344</v>
      </c>
      <c r="C370" s="17" t="s">
        <v>2537</v>
      </c>
      <c r="D370" s="171"/>
      <c r="E370" s="171"/>
      <c r="F370" s="7" t="s">
        <v>2285</v>
      </c>
      <c r="G370" s="82"/>
      <c r="H370" s="82"/>
      <c r="I370" s="33"/>
      <c r="J370" s="67"/>
      <c r="K370" s="71"/>
      <c r="L370" s="71"/>
      <c r="M370" s="71"/>
      <c r="N370" s="71"/>
      <c r="O370" s="8">
        <v>1</v>
      </c>
      <c r="P370" s="9"/>
      <c r="Q370" s="6"/>
      <c r="R370" s="9"/>
      <c r="S370" s="9"/>
    </row>
    <row r="371" spans="1:19" ht="36.950000000000003" customHeight="1">
      <c r="A371" s="51" t="s">
        <v>2675</v>
      </c>
      <c r="B371" s="6">
        <v>344</v>
      </c>
      <c r="C371" s="17" t="s">
        <v>2537</v>
      </c>
      <c r="D371" s="171"/>
      <c r="E371" s="171"/>
      <c r="F371" s="7" t="s">
        <v>2285</v>
      </c>
      <c r="G371" s="82"/>
      <c r="H371" s="82"/>
      <c r="I371" s="33"/>
      <c r="J371" s="67"/>
      <c r="K371" s="71"/>
      <c r="L371" s="71"/>
      <c r="M371" s="71"/>
      <c r="N371" s="71"/>
      <c r="O371" s="8">
        <v>1</v>
      </c>
      <c r="P371" s="9"/>
      <c r="Q371" s="6"/>
      <c r="R371" s="9"/>
      <c r="S371" s="9"/>
    </row>
    <row r="372" spans="1:19" ht="36.950000000000003" customHeight="1">
      <c r="A372" s="51" t="s">
        <v>2675</v>
      </c>
      <c r="B372" s="6">
        <v>344</v>
      </c>
      <c r="C372" s="17" t="s">
        <v>2537</v>
      </c>
      <c r="D372" s="171"/>
      <c r="E372" s="171"/>
      <c r="F372" s="7" t="s">
        <v>2285</v>
      </c>
      <c r="G372" s="82"/>
      <c r="H372" s="82"/>
      <c r="I372" s="33"/>
      <c r="J372" s="67"/>
      <c r="K372" s="71"/>
      <c r="L372" s="71"/>
      <c r="M372" s="71"/>
      <c r="N372" s="71"/>
      <c r="O372" s="8"/>
      <c r="P372" s="9"/>
      <c r="Q372" s="6">
        <v>1</v>
      </c>
      <c r="R372" s="9"/>
      <c r="S372" s="9"/>
    </row>
    <row r="373" spans="1:19" ht="36.950000000000003" customHeight="1">
      <c r="A373" s="51" t="s">
        <v>2675</v>
      </c>
      <c r="B373" s="6">
        <v>344</v>
      </c>
      <c r="C373" s="17" t="s">
        <v>2537</v>
      </c>
      <c r="D373" s="25" t="s">
        <v>206</v>
      </c>
      <c r="E373" s="25" t="s">
        <v>369</v>
      </c>
      <c r="F373" s="7" t="s">
        <v>2285</v>
      </c>
      <c r="G373" s="82" t="s">
        <v>720</v>
      </c>
      <c r="H373" s="82" t="s">
        <v>719</v>
      </c>
      <c r="I373" s="67" t="s">
        <v>477</v>
      </c>
      <c r="J373" s="67" t="s">
        <v>402</v>
      </c>
      <c r="K373" s="71">
        <v>10000</v>
      </c>
      <c r="L373" s="71">
        <v>50000</v>
      </c>
      <c r="M373" s="71">
        <v>50000</v>
      </c>
      <c r="N373" s="71">
        <v>100000</v>
      </c>
      <c r="O373" s="8"/>
      <c r="P373" s="9"/>
      <c r="Q373" s="6">
        <v>1</v>
      </c>
      <c r="R373" s="9"/>
      <c r="S373" s="9">
        <f>R373*0.01</f>
        <v>0</v>
      </c>
    </row>
    <row r="374" spans="1:19" ht="36.950000000000003" customHeight="1">
      <c r="A374" s="51" t="s">
        <v>2676</v>
      </c>
      <c r="B374" s="6">
        <v>346</v>
      </c>
      <c r="C374" s="17" t="s">
        <v>2535</v>
      </c>
      <c r="D374" s="31" t="s">
        <v>241</v>
      </c>
      <c r="E374" s="31" t="s">
        <v>370</v>
      </c>
      <c r="F374" s="7" t="s">
        <v>2285</v>
      </c>
      <c r="G374" s="82" t="s">
        <v>724</v>
      </c>
      <c r="H374" s="82" t="s">
        <v>723</v>
      </c>
      <c r="I374" s="67" t="s">
        <v>478</v>
      </c>
      <c r="J374" s="67" t="s">
        <v>520</v>
      </c>
      <c r="K374" s="71">
        <v>5000</v>
      </c>
      <c r="L374" s="71">
        <v>10000</v>
      </c>
      <c r="M374" s="71">
        <v>50000</v>
      </c>
      <c r="N374" s="71">
        <v>100000</v>
      </c>
      <c r="O374" s="8"/>
      <c r="P374" s="9"/>
      <c r="Q374" s="6">
        <v>1</v>
      </c>
      <c r="R374" s="9"/>
      <c r="S374" s="9">
        <f>R374*0.01</f>
        <v>0</v>
      </c>
    </row>
    <row r="375" spans="1:19" ht="36.950000000000003" customHeight="1">
      <c r="A375" s="51" t="s">
        <v>2676</v>
      </c>
      <c r="B375" s="6">
        <v>346</v>
      </c>
      <c r="C375" s="17" t="s">
        <v>2535</v>
      </c>
      <c r="D375" s="31"/>
      <c r="E375" s="31"/>
      <c r="F375" s="7" t="s">
        <v>2285</v>
      </c>
      <c r="G375" s="82"/>
      <c r="H375" s="82"/>
      <c r="I375" s="67"/>
      <c r="J375" s="67"/>
      <c r="K375" s="71"/>
      <c r="L375" s="71"/>
      <c r="M375" s="71"/>
      <c r="N375" s="71"/>
      <c r="O375" s="8">
        <v>1</v>
      </c>
      <c r="P375" s="9"/>
      <c r="Q375" s="6"/>
      <c r="R375" s="9"/>
      <c r="S375" s="9"/>
    </row>
    <row r="376" spans="1:19" ht="36.950000000000003" customHeight="1">
      <c r="A376" s="51" t="s">
        <v>2676</v>
      </c>
      <c r="B376" s="6">
        <v>346</v>
      </c>
      <c r="C376" s="17" t="s">
        <v>2535</v>
      </c>
      <c r="D376" s="31"/>
      <c r="E376" s="31"/>
      <c r="F376" s="7" t="s">
        <v>2285</v>
      </c>
      <c r="G376" s="82"/>
      <c r="H376" s="82"/>
      <c r="I376" s="67"/>
      <c r="J376" s="67"/>
      <c r="K376" s="71"/>
      <c r="L376" s="71"/>
      <c r="M376" s="71"/>
      <c r="N376" s="71"/>
      <c r="O376" s="8"/>
      <c r="P376" s="9"/>
      <c r="Q376" s="6">
        <v>1</v>
      </c>
      <c r="R376" s="9"/>
      <c r="S376" s="9"/>
    </row>
    <row r="377" spans="1:19" ht="36.950000000000003" customHeight="1">
      <c r="A377" s="51" t="s">
        <v>2676</v>
      </c>
      <c r="B377" s="6">
        <v>346</v>
      </c>
      <c r="C377" s="17" t="s">
        <v>2534</v>
      </c>
      <c r="D377" s="31"/>
      <c r="E377" s="31"/>
      <c r="F377" s="7" t="s">
        <v>2536</v>
      </c>
      <c r="G377" s="82"/>
      <c r="H377" s="82"/>
      <c r="I377" s="67"/>
      <c r="J377" s="67"/>
      <c r="K377" s="71"/>
      <c r="L377" s="71"/>
      <c r="M377" s="71"/>
      <c r="N377" s="71"/>
      <c r="O377" s="8"/>
      <c r="P377" s="9"/>
      <c r="Q377" s="6">
        <v>1</v>
      </c>
      <c r="R377" s="9"/>
      <c r="S377" s="9"/>
    </row>
    <row r="378" spans="1:19" ht="36.950000000000003" customHeight="1">
      <c r="A378" s="51" t="s">
        <v>2676</v>
      </c>
      <c r="B378" s="6">
        <v>346</v>
      </c>
      <c r="C378" s="17" t="s">
        <v>2534</v>
      </c>
      <c r="D378" s="31" t="s">
        <v>245</v>
      </c>
      <c r="E378" s="31" t="s">
        <v>371</v>
      </c>
      <c r="F378" s="7" t="s">
        <v>2536</v>
      </c>
      <c r="G378" s="82" t="s">
        <v>722</v>
      </c>
      <c r="H378" s="82" t="s">
        <v>721</v>
      </c>
      <c r="I378" s="67" t="s">
        <v>484</v>
      </c>
      <c r="J378" s="67" t="s">
        <v>520</v>
      </c>
      <c r="K378" s="71">
        <v>10000</v>
      </c>
      <c r="L378" s="71">
        <v>50000</v>
      </c>
      <c r="M378" s="71">
        <v>50000</v>
      </c>
      <c r="N378" s="71">
        <v>100000</v>
      </c>
      <c r="O378" s="8"/>
      <c r="P378" s="9"/>
      <c r="Q378" s="6">
        <v>1</v>
      </c>
      <c r="R378" s="9"/>
      <c r="S378" s="9">
        <f>R378*0.01</f>
        <v>0</v>
      </c>
    </row>
    <row r="379" spans="1:19" ht="36.950000000000003" customHeight="1">
      <c r="A379" s="51" t="s">
        <v>2677</v>
      </c>
      <c r="B379" s="6">
        <v>348</v>
      </c>
      <c r="C379" s="26" t="s">
        <v>2533</v>
      </c>
      <c r="D379" s="25" t="s">
        <v>203</v>
      </c>
      <c r="E379" s="25" t="s">
        <v>372</v>
      </c>
      <c r="F379" s="7" t="s">
        <v>2285</v>
      </c>
      <c r="G379" s="82" t="s">
        <v>726</v>
      </c>
      <c r="H379" s="82" t="s">
        <v>725</v>
      </c>
      <c r="I379" s="67" t="s">
        <v>485</v>
      </c>
      <c r="J379" s="67" t="s">
        <v>520</v>
      </c>
      <c r="K379" s="71">
        <v>10000</v>
      </c>
      <c r="L379" s="71">
        <v>10000</v>
      </c>
      <c r="M379" s="71">
        <v>50000</v>
      </c>
      <c r="N379" s="71">
        <v>100000</v>
      </c>
      <c r="O379" s="8"/>
      <c r="P379" s="9"/>
      <c r="Q379" s="6">
        <v>1</v>
      </c>
      <c r="R379" s="9"/>
      <c r="S379" s="9">
        <f>R379*0.01</f>
        <v>0</v>
      </c>
    </row>
    <row r="380" spans="1:19" ht="36.950000000000003" customHeight="1">
      <c r="A380" s="51" t="s">
        <v>2677</v>
      </c>
      <c r="B380" s="6">
        <v>348</v>
      </c>
      <c r="C380" s="26" t="s">
        <v>2533</v>
      </c>
      <c r="D380" s="94"/>
      <c r="E380" s="94"/>
      <c r="F380" s="7" t="s">
        <v>2285</v>
      </c>
      <c r="G380" s="82"/>
      <c r="H380" s="82"/>
      <c r="I380" s="67"/>
      <c r="J380" s="67"/>
      <c r="K380" s="71"/>
      <c r="L380" s="71"/>
      <c r="M380" s="71"/>
      <c r="N380" s="71"/>
      <c r="O380" s="8">
        <v>1</v>
      </c>
      <c r="P380" s="9"/>
      <c r="Q380" s="6"/>
      <c r="R380" s="9"/>
      <c r="S380" s="9"/>
    </row>
    <row r="381" spans="1:19" ht="36.950000000000003" customHeight="1">
      <c r="A381" s="51" t="s">
        <v>2677</v>
      </c>
      <c r="B381" s="6">
        <v>348</v>
      </c>
      <c r="C381" s="26" t="s">
        <v>2533</v>
      </c>
      <c r="D381" s="94"/>
      <c r="E381" s="94"/>
      <c r="F381" s="7" t="s">
        <v>2285</v>
      </c>
      <c r="G381" s="82"/>
      <c r="H381" s="82"/>
      <c r="I381" s="67"/>
      <c r="J381" s="67"/>
      <c r="K381" s="71"/>
      <c r="L381" s="71"/>
      <c r="M381" s="71"/>
      <c r="N381" s="71"/>
      <c r="O381" s="8">
        <v>1</v>
      </c>
      <c r="P381" s="9"/>
      <c r="Q381" s="6"/>
      <c r="R381" s="9"/>
      <c r="S381" s="9"/>
    </row>
    <row r="382" spans="1:19" ht="36.950000000000003" customHeight="1">
      <c r="A382" s="51" t="s">
        <v>2677</v>
      </c>
      <c r="B382" s="6">
        <v>348</v>
      </c>
      <c r="C382" s="26" t="s">
        <v>2532</v>
      </c>
      <c r="D382" s="94"/>
      <c r="E382" s="94"/>
      <c r="F382" s="7" t="s">
        <v>2532</v>
      </c>
      <c r="G382" s="82"/>
      <c r="H382" s="82"/>
      <c r="I382" s="67"/>
      <c r="J382" s="67"/>
      <c r="K382" s="71"/>
      <c r="L382" s="71"/>
      <c r="M382" s="71"/>
      <c r="N382" s="71"/>
      <c r="O382" s="8"/>
      <c r="P382" s="9"/>
      <c r="Q382" s="6">
        <v>1</v>
      </c>
      <c r="R382" s="9"/>
      <c r="S382" s="9"/>
    </row>
    <row r="383" spans="1:19" ht="36.950000000000003" customHeight="1">
      <c r="A383" s="51" t="s">
        <v>2677</v>
      </c>
      <c r="B383" s="6">
        <v>348</v>
      </c>
      <c r="C383" s="26" t="s">
        <v>2532</v>
      </c>
      <c r="D383" s="94"/>
      <c r="E383" s="94"/>
      <c r="F383" s="7" t="s">
        <v>2532</v>
      </c>
      <c r="G383" s="82"/>
      <c r="H383" s="82"/>
      <c r="I383" s="67"/>
      <c r="J383" s="67"/>
      <c r="K383" s="71"/>
      <c r="L383" s="71"/>
      <c r="M383" s="71"/>
      <c r="N383" s="71"/>
      <c r="O383" s="8"/>
      <c r="P383" s="9"/>
      <c r="Q383" s="6">
        <v>1</v>
      </c>
      <c r="R383" s="9"/>
      <c r="S383" s="9"/>
    </row>
    <row r="384" spans="1:19" ht="36.950000000000003" customHeight="1">
      <c r="A384" s="51" t="s">
        <v>2678</v>
      </c>
      <c r="B384" s="6">
        <v>350</v>
      </c>
      <c r="C384" s="17" t="s">
        <v>2531</v>
      </c>
      <c r="D384" s="94"/>
      <c r="E384" s="94"/>
      <c r="F384" s="7" t="s">
        <v>2531</v>
      </c>
      <c r="G384" s="82"/>
      <c r="H384" s="82"/>
      <c r="I384" s="67"/>
      <c r="J384" s="67"/>
      <c r="K384" s="71"/>
      <c r="L384" s="71"/>
      <c r="M384" s="71"/>
      <c r="N384" s="71"/>
      <c r="O384" s="8"/>
      <c r="P384" s="9"/>
      <c r="Q384" s="6">
        <v>1</v>
      </c>
      <c r="R384" s="9"/>
      <c r="S384" s="9"/>
    </row>
    <row r="385" spans="1:19" ht="36.950000000000003" customHeight="1">
      <c r="A385" s="51" t="s">
        <v>2679</v>
      </c>
      <c r="B385" s="6">
        <v>361</v>
      </c>
      <c r="C385" s="26" t="s">
        <v>2529</v>
      </c>
      <c r="D385" s="94"/>
      <c r="E385" s="94"/>
      <c r="F385" s="7" t="s">
        <v>2529</v>
      </c>
      <c r="G385" s="82"/>
      <c r="H385" s="82"/>
      <c r="I385" s="67"/>
      <c r="J385" s="67"/>
      <c r="K385" s="71"/>
      <c r="L385" s="71"/>
      <c r="M385" s="71"/>
      <c r="N385" s="71"/>
      <c r="O385" s="8"/>
      <c r="P385" s="9"/>
      <c r="Q385" s="6">
        <v>1</v>
      </c>
      <c r="R385" s="9"/>
      <c r="S385" s="9"/>
    </row>
    <row r="386" spans="1:19" ht="36.950000000000003" customHeight="1">
      <c r="A386" s="51" t="s">
        <v>2679</v>
      </c>
      <c r="B386" s="6">
        <v>361</v>
      </c>
      <c r="C386" s="26" t="s">
        <v>2529</v>
      </c>
      <c r="D386" s="94"/>
      <c r="E386" s="94"/>
      <c r="F386" s="7" t="s">
        <v>2529</v>
      </c>
      <c r="G386" s="82"/>
      <c r="H386" s="82"/>
      <c r="I386" s="67"/>
      <c r="J386" s="67"/>
      <c r="K386" s="71"/>
      <c r="L386" s="71"/>
      <c r="M386" s="71"/>
      <c r="N386" s="71"/>
      <c r="O386" s="8">
        <v>1</v>
      </c>
      <c r="P386" s="9"/>
      <c r="Q386" s="6"/>
      <c r="R386" s="9"/>
      <c r="S386" s="9"/>
    </row>
    <row r="387" spans="1:19" ht="36.950000000000003" customHeight="1">
      <c r="A387" s="51" t="s">
        <v>2679</v>
      </c>
      <c r="B387" s="6">
        <v>361</v>
      </c>
      <c r="C387" s="26" t="s">
        <v>2530</v>
      </c>
      <c r="D387" s="94"/>
      <c r="E387" s="94"/>
      <c r="F387" s="7" t="s">
        <v>2530</v>
      </c>
      <c r="G387" s="82"/>
      <c r="H387" s="82"/>
      <c r="I387" s="67"/>
      <c r="J387" s="67"/>
      <c r="K387" s="71"/>
      <c r="L387" s="71"/>
      <c r="M387" s="71"/>
      <c r="N387" s="71"/>
      <c r="O387" s="8"/>
      <c r="P387" s="9"/>
      <c r="Q387" s="6">
        <v>1</v>
      </c>
      <c r="R387" s="9"/>
      <c r="S387" s="9"/>
    </row>
    <row r="388" spans="1:19" ht="36.950000000000003" customHeight="1">
      <c r="A388" s="51" t="s">
        <v>2679</v>
      </c>
      <c r="B388" s="6">
        <v>361</v>
      </c>
      <c r="C388" s="26" t="s">
        <v>2530</v>
      </c>
      <c r="D388" s="94"/>
      <c r="E388" s="94"/>
      <c r="F388" s="7" t="s">
        <v>2530</v>
      </c>
      <c r="G388" s="82"/>
      <c r="H388" s="82"/>
      <c r="I388" s="67"/>
      <c r="J388" s="67"/>
      <c r="K388" s="71"/>
      <c r="L388" s="71"/>
      <c r="M388" s="71"/>
      <c r="N388" s="71"/>
      <c r="O388" s="8">
        <v>1</v>
      </c>
      <c r="P388" s="9"/>
      <c r="Q388" s="6"/>
      <c r="R388" s="9"/>
      <c r="S388" s="9"/>
    </row>
    <row r="389" spans="1:19" ht="36.950000000000003" customHeight="1">
      <c r="A389" s="51" t="s">
        <v>2679</v>
      </c>
      <c r="B389" s="6">
        <v>361</v>
      </c>
      <c r="C389" s="105" t="s">
        <v>2528</v>
      </c>
      <c r="D389" s="25" t="s">
        <v>204</v>
      </c>
      <c r="E389" s="25" t="s">
        <v>373</v>
      </c>
      <c r="F389" s="7" t="s">
        <v>2545</v>
      </c>
      <c r="G389" s="82" t="s">
        <v>728</v>
      </c>
      <c r="H389" s="82" t="s">
        <v>727</v>
      </c>
      <c r="I389" s="67" t="s">
        <v>482</v>
      </c>
      <c r="J389" s="67" t="s">
        <v>520</v>
      </c>
      <c r="K389" s="71">
        <v>10000</v>
      </c>
      <c r="L389" s="71">
        <v>50000</v>
      </c>
      <c r="M389" s="71">
        <v>50000</v>
      </c>
      <c r="N389" s="71">
        <v>100000</v>
      </c>
      <c r="O389" s="8"/>
      <c r="P389" s="9"/>
      <c r="Q389" s="6">
        <v>1</v>
      </c>
      <c r="R389" s="9"/>
      <c r="S389" s="9">
        <f>R389*0.01</f>
        <v>0</v>
      </c>
    </row>
    <row r="390" spans="1:19" ht="36.950000000000003" customHeight="1">
      <c r="A390" s="51" t="s">
        <v>2679</v>
      </c>
      <c r="B390" s="6">
        <v>361</v>
      </c>
      <c r="C390" s="105" t="s">
        <v>2528</v>
      </c>
      <c r="D390" s="31" t="s">
        <v>243</v>
      </c>
      <c r="E390" s="31" t="s">
        <v>374</v>
      </c>
      <c r="F390" s="7" t="s">
        <v>2545</v>
      </c>
      <c r="G390" s="82" t="s">
        <v>560</v>
      </c>
      <c r="H390" s="82" t="s">
        <v>561</v>
      </c>
      <c r="I390" s="67" t="s">
        <v>481</v>
      </c>
      <c r="J390" s="67" t="s">
        <v>520</v>
      </c>
      <c r="K390" s="71">
        <v>50000</v>
      </c>
      <c r="L390" s="71">
        <v>50000</v>
      </c>
      <c r="M390" s="71">
        <v>50000</v>
      </c>
      <c r="N390" s="71">
        <v>10000</v>
      </c>
      <c r="O390" s="8">
        <v>1</v>
      </c>
      <c r="P390" s="9"/>
      <c r="Q390" s="6"/>
      <c r="R390" s="9"/>
      <c r="S390" s="9">
        <f>P390*0.01</f>
        <v>0</v>
      </c>
    </row>
    <row r="391" spans="1:19" ht="36.950000000000003" customHeight="1">
      <c r="A391" s="51" t="s">
        <v>2679</v>
      </c>
      <c r="B391" s="59">
        <v>361</v>
      </c>
      <c r="C391" s="105" t="s">
        <v>2527</v>
      </c>
      <c r="D391" s="176"/>
      <c r="E391" s="176"/>
      <c r="F391" s="7" t="s">
        <v>2544</v>
      </c>
      <c r="G391" s="82"/>
      <c r="H391" s="82"/>
      <c r="I391" s="67"/>
      <c r="J391" s="67"/>
      <c r="K391" s="71"/>
      <c r="L391" s="71"/>
      <c r="M391" s="71"/>
      <c r="N391" s="71"/>
      <c r="O391" s="8">
        <v>1</v>
      </c>
      <c r="P391" s="62"/>
      <c r="Q391" s="59"/>
      <c r="R391" s="62"/>
      <c r="S391" s="9"/>
    </row>
    <row r="392" spans="1:19" ht="36.950000000000003" customHeight="1">
      <c r="A392" s="51" t="s">
        <v>2679</v>
      </c>
      <c r="B392" s="59">
        <v>361</v>
      </c>
      <c r="C392" s="105" t="s">
        <v>2527</v>
      </c>
      <c r="D392" s="152" t="s">
        <v>205</v>
      </c>
      <c r="E392" s="152" t="s">
        <v>375</v>
      </c>
      <c r="F392" s="7" t="s">
        <v>2544</v>
      </c>
      <c r="G392" s="142" t="s">
        <v>730</v>
      </c>
      <c r="H392" s="142" t="s">
        <v>729</v>
      </c>
      <c r="I392" s="143" t="s">
        <v>483</v>
      </c>
      <c r="J392" s="143" t="s">
        <v>402</v>
      </c>
      <c r="K392" s="155">
        <v>10000</v>
      </c>
      <c r="L392" s="155">
        <v>50000</v>
      </c>
      <c r="M392" s="155">
        <v>50000</v>
      </c>
      <c r="N392" s="155">
        <v>100000</v>
      </c>
      <c r="O392" s="8"/>
      <c r="P392" s="62"/>
      <c r="Q392" s="59">
        <v>1</v>
      </c>
      <c r="R392" s="62"/>
      <c r="S392" s="146">
        <f>R392*0.01</f>
        <v>0</v>
      </c>
    </row>
    <row r="393" spans="1:19" ht="36.950000000000003" customHeight="1">
      <c r="A393" s="12" t="s">
        <v>2525</v>
      </c>
      <c r="B393" s="13">
        <v>326</v>
      </c>
      <c r="C393" s="27"/>
      <c r="D393" s="13"/>
      <c r="E393" s="55"/>
      <c r="F393" s="13"/>
      <c r="G393" s="13"/>
      <c r="H393" s="13"/>
      <c r="I393" s="13"/>
      <c r="J393" s="13"/>
      <c r="K393" s="13"/>
      <c r="L393" s="13"/>
      <c r="M393" s="13"/>
      <c r="N393" s="13"/>
      <c r="O393" s="14">
        <f>SUM(O344:O392)</f>
        <v>20</v>
      </c>
      <c r="P393" s="15"/>
      <c r="Q393" s="14">
        <f>SUM(Q344:Q392)</f>
        <v>29</v>
      </c>
      <c r="R393" s="15"/>
      <c r="S393" s="15">
        <f>SUM(S344:S392)</f>
        <v>0</v>
      </c>
    </row>
    <row r="394" spans="1:19" ht="36.950000000000003" customHeight="1">
      <c r="A394" s="51" t="s">
        <v>2663</v>
      </c>
      <c r="B394" s="43">
        <v>455</v>
      </c>
      <c r="C394" s="44" t="s">
        <v>2479</v>
      </c>
      <c r="D394" s="50" t="s">
        <v>110</v>
      </c>
      <c r="E394" s="50" t="s">
        <v>376</v>
      </c>
      <c r="F394" s="7" t="s">
        <v>2388</v>
      </c>
      <c r="G394" s="82">
        <v>9005215131</v>
      </c>
      <c r="H394" s="82">
        <v>5223888</v>
      </c>
      <c r="I394" s="33">
        <v>307311</v>
      </c>
      <c r="J394" s="33" t="s">
        <v>521</v>
      </c>
      <c r="K394" s="80">
        <v>50000</v>
      </c>
      <c r="L394" s="80">
        <v>50000</v>
      </c>
      <c r="M394" s="80">
        <v>5000</v>
      </c>
      <c r="N394" s="78" t="s">
        <v>406</v>
      </c>
      <c r="O394" s="47">
        <v>1</v>
      </c>
      <c r="P394" s="48"/>
      <c r="Q394" s="43"/>
      <c r="R394" s="48"/>
      <c r="S394" s="48">
        <f>P394*0.01</f>
        <v>0</v>
      </c>
    </row>
    <row r="395" spans="1:19" ht="36.950000000000003" customHeight="1">
      <c r="A395" s="51" t="s">
        <v>2663</v>
      </c>
      <c r="B395" s="43">
        <v>455</v>
      </c>
      <c r="C395" s="44" t="s">
        <v>2480</v>
      </c>
      <c r="D395" s="50"/>
      <c r="E395" s="50"/>
      <c r="F395" s="7" t="s">
        <v>2388</v>
      </c>
      <c r="G395" s="82"/>
      <c r="H395" s="82"/>
      <c r="I395" s="33"/>
      <c r="J395" s="33"/>
      <c r="K395" s="80"/>
      <c r="L395" s="80"/>
      <c r="M395" s="80"/>
      <c r="N395" s="78"/>
      <c r="O395" s="47"/>
      <c r="P395" s="48"/>
      <c r="Q395" s="43">
        <v>1</v>
      </c>
      <c r="R395" s="48"/>
      <c r="S395" s="48"/>
    </row>
    <row r="396" spans="1:19" ht="36.950000000000003" customHeight="1">
      <c r="A396" s="51" t="s">
        <v>2663</v>
      </c>
      <c r="B396" s="43">
        <v>455</v>
      </c>
      <c r="C396" s="44" t="s">
        <v>2481</v>
      </c>
      <c r="D396" s="50"/>
      <c r="E396" s="50"/>
      <c r="F396" s="46" t="s">
        <v>2524</v>
      </c>
      <c r="G396" s="82"/>
      <c r="H396" s="82"/>
      <c r="I396" s="33"/>
      <c r="J396" s="33"/>
      <c r="K396" s="80"/>
      <c r="L396" s="80"/>
      <c r="M396" s="80"/>
      <c r="N396" s="78"/>
      <c r="O396" s="47">
        <v>1</v>
      </c>
      <c r="P396" s="48"/>
      <c r="Q396" s="43"/>
      <c r="R396" s="48"/>
      <c r="S396" s="48"/>
    </row>
    <row r="397" spans="1:19" ht="36.950000000000003" customHeight="1">
      <c r="A397" s="51" t="s">
        <v>2663</v>
      </c>
      <c r="B397" s="43">
        <v>455</v>
      </c>
      <c r="C397" s="44" t="s">
        <v>2481</v>
      </c>
      <c r="D397" s="50"/>
      <c r="E397" s="50"/>
      <c r="F397" s="46" t="s">
        <v>2524</v>
      </c>
      <c r="G397" s="82"/>
      <c r="H397" s="82"/>
      <c r="I397" s="33"/>
      <c r="J397" s="33"/>
      <c r="K397" s="80"/>
      <c r="L397" s="80"/>
      <c r="M397" s="80"/>
      <c r="N397" s="78"/>
      <c r="O397" s="47"/>
      <c r="P397" s="48"/>
      <c r="Q397" s="43">
        <v>1</v>
      </c>
      <c r="R397" s="48"/>
      <c r="S397" s="48"/>
    </row>
    <row r="398" spans="1:19" ht="36.950000000000003" customHeight="1">
      <c r="A398" s="51" t="s">
        <v>2663</v>
      </c>
      <c r="B398" s="197">
        <v>455</v>
      </c>
      <c r="C398" s="198" t="s">
        <v>2504</v>
      </c>
      <c r="D398" s="50"/>
      <c r="E398" s="50"/>
      <c r="F398" s="179" t="s">
        <v>2505</v>
      </c>
      <c r="G398" s="82"/>
      <c r="H398" s="82"/>
      <c r="I398" s="33"/>
      <c r="J398" s="33"/>
      <c r="K398" s="80"/>
      <c r="L398" s="80"/>
      <c r="M398" s="80"/>
      <c r="N398" s="78"/>
      <c r="O398" s="47"/>
      <c r="P398" s="48"/>
      <c r="Q398" s="43">
        <v>1</v>
      </c>
      <c r="R398" s="48" t="s">
        <v>1353</v>
      </c>
      <c r="S398" s="48"/>
    </row>
    <row r="399" spans="1:19" ht="36.950000000000003" customHeight="1">
      <c r="A399" s="51" t="s">
        <v>2663</v>
      </c>
      <c r="B399" s="43">
        <v>455</v>
      </c>
      <c r="C399" s="44" t="s">
        <v>2482</v>
      </c>
      <c r="D399" s="50"/>
      <c r="E399" s="50"/>
      <c r="F399" s="46" t="s">
        <v>2506</v>
      </c>
      <c r="G399" s="82"/>
      <c r="H399" s="82"/>
      <c r="I399" s="33"/>
      <c r="J399" s="33"/>
      <c r="K399" s="80"/>
      <c r="L399" s="80"/>
      <c r="M399" s="80"/>
      <c r="N399" s="78"/>
      <c r="O399" s="47">
        <v>1</v>
      </c>
      <c r="P399" s="48"/>
      <c r="Q399" s="43"/>
      <c r="R399" s="48"/>
      <c r="S399" s="48"/>
    </row>
    <row r="400" spans="1:19" ht="36.950000000000003" customHeight="1">
      <c r="A400" s="51" t="s">
        <v>2663</v>
      </c>
      <c r="B400" s="43">
        <v>455</v>
      </c>
      <c r="C400" s="10" t="s">
        <v>2483</v>
      </c>
      <c r="D400" s="50"/>
      <c r="E400" s="50"/>
      <c r="F400" s="7" t="s">
        <v>2507</v>
      </c>
      <c r="G400" s="82"/>
      <c r="H400" s="82"/>
      <c r="I400" s="33"/>
      <c r="J400" s="33"/>
      <c r="K400" s="80"/>
      <c r="L400" s="80"/>
      <c r="M400" s="80"/>
      <c r="N400" s="78"/>
      <c r="O400" s="47">
        <v>1</v>
      </c>
      <c r="P400" s="48"/>
      <c r="Q400" s="43"/>
      <c r="R400" s="48"/>
      <c r="S400" s="48"/>
    </row>
    <row r="401" spans="1:19" ht="36.950000000000003" customHeight="1">
      <c r="A401" s="44" t="s">
        <v>2664</v>
      </c>
      <c r="B401" s="43">
        <v>458</v>
      </c>
      <c r="C401" s="44" t="s">
        <v>2484</v>
      </c>
      <c r="D401" s="34" t="s">
        <v>235</v>
      </c>
      <c r="E401" s="34" t="s">
        <v>377</v>
      </c>
      <c r="F401" s="46" t="s">
        <v>2508</v>
      </c>
      <c r="G401" s="82" t="s">
        <v>562</v>
      </c>
      <c r="H401" s="82" t="s">
        <v>563</v>
      </c>
      <c r="I401" s="83" t="s">
        <v>490</v>
      </c>
      <c r="J401" s="33" t="s">
        <v>402</v>
      </c>
      <c r="K401" s="80">
        <v>100000</v>
      </c>
      <c r="L401" s="80">
        <v>50000</v>
      </c>
      <c r="M401" s="80">
        <v>5000</v>
      </c>
      <c r="N401" s="78" t="s">
        <v>406</v>
      </c>
      <c r="O401" s="47">
        <v>1</v>
      </c>
      <c r="P401" s="48"/>
      <c r="Q401" s="43"/>
      <c r="R401" s="48"/>
      <c r="S401" s="48">
        <f>P401*0.01</f>
        <v>0</v>
      </c>
    </row>
    <row r="402" spans="1:19" ht="36.950000000000003" customHeight="1">
      <c r="A402" s="44" t="s">
        <v>2664</v>
      </c>
      <c r="B402" s="43">
        <v>458</v>
      </c>
      <c r="C402" s="44" t="s">
        <v>2484</v>
      </c>
      <c r="D402" s="34"/>
      <c r="E402" s="34"/>
      <c r="F402" s="46" t="s">
        <v>2508</v>
      </c>
      <c r="G402" s="82"/>
      <c r="H402" s="82"/>
      <c r="I402" s="83"/>
      <c r="J402" s="33"/>
      <c r="K402" s="80"/>
      <c r="L402" s="80"/>
      <c r="M402" s="80"/>
      <c r="N402" s="78"/>
      <c r="O402" s="47"/>
      <c r="P402" s="48"/>
      <c r="Q402" s="43">
        <v>1</v>
      </c>
      <c r="R402" s="48"/>
      <c r="S402" s="48"/>
    </row>
    <row r="403" spans="1:19" ht="36.950000000000003" customHeight="1">
      <c r="A403" s="44" t="s">
        <v>2664</v>
      </c>
      <c r="B403" s="43">
        <v>458</v>
      </c>
      <c r="C403" s="44" t="s">
        <v>2485</v>
      </c>
      <c r="D403" s="34"/>
      <c r="E403" s="34"/>
      <c r="F403" s="46" t="s">
        <v>2508</v>
      </c>
      <c r="G403" s="82"/>
      <c r="H403" s="82"/>
      <c r="I403" s="83"/>
      <c r="J403" s="33"/>
      <c r="K403" s="80"/>
      <c r="L403" s="80"/>
      <c r="M403" s="80"/>
      <c r="N403" s="78"/>
      <c r="O403" s="47">
        <v>1</v>
      </c>
      <c r="P403" s="48"/>
      <c r="Q403" s="43"/>
      <c r="R403" s="48"/>
      <c r="S403" s="48"/>
    </row>
    <row r="404" spans="1:19" ht="36.950000000000003" customHeight="1">
      <c r="A404" s="44" t="s">
        <v>2664</v>
      </c>
      <c r="B404" s="43">
        <v>458</v>
      </c>
      <c r="C404" s="44" t="s">
        <v>2486</v>
      </c>
      <c r="D404" s="34"/>
      <c r="E404" s="34"/>
      <c r="F404" s="46" t="s">
        <v>2523</v>
      </c>
      <c r="G404" s="82"/>
      <c r="H404" s="82"/>
      <c r="I404" s="83"/>
      <c r="J404" s="33"/>
      <c r="K404" s="80"/>
      <c r="L404" s="80"/>
      <c r="M404" s="80"/>
      <c r="N404" s="78"/>
      <c r="O404" s="47">
        <v>1</v>
      </c>
      <c r="P404" s="48"/>
      <c r="Q404" s="43"/>
      <c r="R404" s="48"/>
      <c r="S404" s="48"/>
    </row>
    <row r="405" spans="1:19" ht="36.950000000000003" customHeight="1">
      <c r="A405" s="44" t="s">
        <v>2664</v>
      </c>
      <c r="B405" s="43">
        <v>458</v>
      </c>
      <c r="C405" s="44" t="s">
        <v>2486</v>
      </c>
      <c r="D405" s="34"/>
      <c r="E405" s="34"/>
      <c r="F405" s="46" t="s">
        <v>2523</v>
      </c>
      <c r="G405" s="82"/>
      <c r="H405" s="82"/>
      <c r="I405" s="83"/>
      <c r="J405" s="33"/>
      <c r="K405" s="80"/>
      <c r="L405" s="80"/>
      <c r="M405" s="80"/>
      <c r="N405" s="78"/>
      <c r="O405" s="47"/>
      <c r="P405" s="48"/>
      <c r="Q405" s="43">
        <v>1</v>
      </c>
      <c r="R405" s="48"/>
      <c r="S405" s="48"/>
    </row>
    <row r="406" spans="1:19" ht="36.950000000000003" customHeight="1">
      <c r="A406" s="44" t="s">
        <v>2664</v>
      </c>
      <c r="B406" s="43">
        <v>458</v>
      </c>
      <c r="C406" s="44" t="s">
        <v>2503</v>
      </c>
      <c r="D406" s="34"/>
      <c r="E406" s="34"/>
      <c r="F406" s="46" t="s">
        <v>2522</v>
      </c>
      <c r="G406" s="82"/>
      <c r="H406" s="82"/>
      <c r="I406" s="83"/>
      <c r="J406" s="33"/>
      <c r="K406" s="80"/>
      <c r="L406" s="80"/>
      <c r="M406" s="80"/>
      <c r="N406" s="78"/>
      <c r="O406" s="47"/>
      <c r="P406" s="48"/>
      <c r="Q406" s="43">
        <v>1</v>
      </c>
      <c r="R406" s="48"/>
      <c r="S406" s="48"/>
    </row>
    <row r="407" spans="1:19" ht="36.950000000000003" customHeight="1">
      <c r="A407" s="44" t="s">
        <v>2664</v>
      </c>
      <c r="B407" s="43">
        <v>458</v>
      </c>
      <c r="C407" s="44" t="s">
        <v>2503</v>
      </c>
      <c r="D407" s="34"/>
      <c r="E407" s="34"/>
      <c r="F407" s="46" t="s">
        <v>2522</v>
      </c>
      <c r="G407" s="82"/>
      <c r="H407" s="82"/>
      <c r="I407" s="83"/>
      <c r="J407" s="33"/>
      <c r="K407" s="80"/>
      <c r="L407" s="80"/>
      <c r="M407" s="80"/>
      <c r="N407" s="78"/>
      <c r="O407" s="47">
        <v>1</v>
      </c>
      <c r="P407" s="48"/>
      <c r="Q407" s="43"/>
      <c r="R407" s="48"/>
      <c r="S407" s="48"/>
    </row>
    <row r="408" spans="1:19" ht="36.950000000000003" customHeight="1">
      <c r="A408" s="44" t="s">
        <v>2665</v>
      </c>
      <c r="B408" s="6">
        <v>467</v>
      </c>
      <c r="C408" s="5" t="s">
        <v>2487</v>
      </c>
      <c r="D408" s="34" t="s">
        <v>236</v>
      </c>
      <c r="E408" s="34" t="s">
        <v>378</v>
      </c>
      <c r="F408" s="7" t="s">
        <v>2509</v>
      </c>
      <c r="G408" s="82" t="s">
        <v>564</v>
      </c>
      <c r="H408" s="82" t="s">
        <v>565</v>
      </c>
      <c r="I408" s="83" t="s">
        <v>491</v>
      </c>
      <c r="J408" s="33" t="s">
        <v>402</v>
      </c>
      <c r="K408" s="80">
        <v>100000</v>
      </c>
      <c r="L408" s="80">
        <v>50000</v>
      </c>
      <c r="M408" s="80">
        <v>5000</v>
      </c>
      <c r="N408" s="78" t="s">
        <v>406</v>
      </c>
      <c r="O408" s="47"/>
      <c r="P408" s="48"/>
      <c r="Q408" s="43">
        <v>1</v>
      </c>
      <c r="R408" s="48"/>
      <c r="S408" s="48">
        <f>P408*0.01</f>
        <v>0</v>
      </c>
    </row>
    <row r="409" spans="1:19" ht="36.950000000000003" customHeight="1">
      <c r="A409" s="44" t="s">
        <v>2665</v>
      </c>
      <c r="B409" s="6">
        <v>467</v>
      </c>
      <c r="C409" s="5" t="s">
        <v>2487</v>
      </c>
      <c r="D409" s="34"/>
      <c r="E409" s="34"/>
      <c r="F409" s="7" t="s">
        <v>2509</v>
      </c>
      <c r="G409" s="82"/>
      <c r="H409" s="82"/>
      <c r="I409" s="83"/>
      <c r="J409" s="33"/>
      <c r="K409" s="80"/>
      <c r="L409" s="80"/>
      <c r="M409" s="80"/>
      <c r="N409" s="78"/>
      <c r="O409" s="47">
        <v>1</v>
      </c>
      <c r="P409" s="48"/>
      <c r="Q409" s="43"/>
      <c r="R409" s="48"/>
      <c r="S409" s="48"/>
    </row>
    <row r="410" spans="1:19" ht="36.950000000000003" customHeight="1">
      <c r="A410" s="44" t="s">
        <v>2665</v>
      </c>
      <c r="B410" s="6">
        <v>467</v>
      </c>
      <c r="C410" s="5" t="s">
        <v>2488</v>
      </c>
      <c r="D410" s="34"/>
      <c r="E410" s="34"/>
      <c r="F410" s="7" t="s">
        <v>2521</v>
      </c>
      <c r="G410" s="82"/>
      <c r="H410" s="82"/>
      <c r="I410" s="83"/>
      <c r="J410" s="33"/>
      <c r="K410" s="80"/>
      <c r="L410" s="80"/>
      <c r="M410" s="80"/>
      <c r="N410" s="78"/>
      <c r="O410" s="47"/>
      <c r="P410" s="48"/>
      <c r="Q410" s="43">
        <v>1</v>
      </c>
      <c r="R410" s="48"/>
      <c r="S410" s="48"/>
    </row>
    <row r="411" spans="1:19" ht="36.950000000000003" customHeight="1">
      <c r="A411" s="44" t="s">
        <v>2665</v>
      </c>
      <c r="B411" s="6">
        <v>467</v>
      </c>
      <c r="C411" s="5" t="s">
        <v>2489</v>
      </c>
      <c r="D411" s="34"/>
      <c r="E411" s="34"/>
      <c r="F411" s="7" t="s">
        <v>2489</v>
      </c>
      <c r="G411" s="82"/>
      <c r="H411" s="82"/>
      <c r="I411" s="83"/>
      <c r="J411" s="33"/>
      <c r="K411" s="80"/>
      <c r="L411" s="80"/>
      <c r="M411" s="80"/>
      <c r="N411" s="78"/>
      <c r="O411" s="47">
        <v>1</v>
      </c>
      <c r="P411" s="48"/>
      <c r="Q411" s="43"/>
      <c r="R411" s="48"/>
      <c r="S411" s="48"/>
    </row>
    <row r="412" spans="1:19" ht="36.950000000000003" customHeight="1">
      <c r="A412" s="44" t="s">
        <v>2665</v>
      </c>
      <c r="B412" s="6">
        <v>467</v>
      </c>
      <c r="C412" s="5" t="s">
        <v>2488</v>
      </c>
      <c r="D412" s="34"/>
      <c r="E412" s="34"/>
      <c r="F412" s="7" t="s">
        <v>2521</v>
      </c>
      <c r="G412" s="82"/>
      <c r="H412" s="82"/>
      <c r="I412" s="83"/>
      <c r="J412" s="33"/>
      <c r="K412" s="80"/>
      <c r="L412" s="80"/>
      <c r="M412" s="80"/>
      <c r="N412" s="78"/>
      <c r="O412" s="47">
        <v>1</v>
      </c>
      <c r="P412" s="48"/>
      <c r="Q412" s="43"/>
      <c r="R412" s="48"/>
      <c r="S412" s="48"/>
    </row>
    <row r="413" spans="1:19" ht="36.950000000000003" customHeight="1">
      <c r="A413" s="44" t="s">
        <v>2666</v>
      </c>
      <c r="B413" s="43">
        <v>470</v>
      </c>
      <c r="C413" s="38" t="s">
        <v>2490</v>
      </c>
      <c r="D413" s="31" t="s">
        <v>237</v>
      </c>
      <c r="E413" s="31" t="s">
        <v>379</v>
      </c>
      <c r="F413" s="7" t="s">
        <v>2510</v>
      </c>
      <c r="G413" s="82" t="s">
        <v>732</v>
      </c>
      <c r="H413" s="82" t="s">
        <v>731</v>
      </c>
      <c r="I413" s="75" t="s">
        <v>495</v>
      </c>
      <c r="J413" s="67" t="s">
        <v>520</v>
      </c>
      <c r="K413" s="72">
        <v>5000</v>
      </c>
      <c r="L413" s="72">
        <v>10000</v>
      </c>
      <c r="M413" s="72">
        <v>50000</v>
      </c>
      <c r="N413" s="72">
        <v>100000</v>
      </c>
      <c r="O413" s="8"/>
      <c r="P413" s="9"/>
      <c r="Q413" s="6">
        <v>1</v>
      </c>
      <c r="R413" s="9"/>
      <c r="S413" s="9">
        <f>R413*0.01</f>
        <v>0</v>
      </c>
    </row>
    <row r="414" spans="1:19" ht="36.950000000000003" customHeight="1">
      <c r="A414" s="44" t="s">
        <v>2666</v>
      </c>
      <c r="B414" s="43">
        <v>470</v>
      </c>
      <c r="C414" s="38" t="s">
        <v>2547</v>
      </c>
      <c r="D414" s="31"/>
      <c r="E414" s="31"/>
      <c r="F414" s="7" t="s">
        <v>2548</v>
      </c>
      <c r="G414" s="82"/>
      <c r="H414" s="82"/>
      <c r="I414" s="75"/>
      <c r="J414" s="67"/>
      <c r="K414" s="72"/>
      <c r="L414" s="72"/>
      <c r="M414" s="72"/>
      <c r="N414" s="72"/>
      <c r="O414" s="8"/>
      <c r="P414" s="9"/>
      <c r="Q414" s="6">
        <v>1</v>
      </c>
      <c r="R414" s="9"/>
      <c r="S414" s="9"/>
    </row>
    <row r="415" spans="1:19" ht="36.950000000000003" customHeight="1">
      <c r="A415" s="44" t="s">
        <v>2666</v>
      </c>
      <c r="B415" s="43">
        <v>470</v>
      </c>
      <c r="C415" s="38" t="s">
        <v>2491</v>
      </c>
      <c r="D415" s="31"/>
      <c r="E415" s="31"/>
      <c r="F415" s="7" t="s">
        <v>2520</v>
      </c>
      <c r="G415" s="82"/>
      <c r="H415" s="82"/>
      <c r="I415" s="75"/>
      <c r="J415" s="67"/>
      <c r="K415" s="72"/>
      <c r="L415" s="72"/>
      <c r="M415" s="72"/>
      <c r="N415" s="72"/>
      <c r="O415" s="8"/>
      <c r="P415" s="9"/>
      <c r="Q415" s="6">
        <v>1</v>
      </c>
      <c r="R415" s="9"/>
      <c r="S415" s="9"/>
    </row>
    <row r="416" spans="1:19" ht="36.950000000000003" customHeight="1">
      <c r="A416" s="44" t="s">
        <v>2666</v>
      </c>
      <c r="B416" s="43">
        <v>470</v>
      </c>
      <c r="C416" s="38" t="s">
        <v>2490</v>
      </c>
      <c r="D416" s="31"/>
      <c r="E416" s="31"/>
      <c r="F416" s="7" t="s">
        <v>2388</v>
      </c>
      <c r="G416" s="82"/>
      <c r="H416" s="82"/>
      <c r="I416" s="75"/>
      <c r="J416" s="67"/>
      <c r="K416" s="72"/>
      <c r="L416" s="72"/>
      <c r="M416" s="72"/>
      <c r="N416" s="72"/>
      <c r="O416" s="8">
        <v>1</v>
      </c>
      <c r="P416" s="9"/>
      <c r="Q416" s="6"/>
      <c r="R416" s="9"/>
      <c r="S416" s="9"/>
    </row>
    <row r="417" spans="1:19" ht="36.950000000000003" customHeight="1">
      <c r="A417" s="44" t="s">
        <v>2666</v>
      </c>
      <c r="B417" s="43">
        <v>470</v>
      </c>
      <c r="C417" s="38" t="s">
        <v>2491</v>
      </c>
      <c r="D417" s="31"/>
      <c r="E417" s="31"/>
      <c r="F417" s="7" t="s">
        <v>2520</v>
      </c>
      <c r="G417" s="82"/>
      <c r="H417" s="82"/>
      <c r="I417" s="75"/>
      <c r="J417" s="67"/>
      <c r="K417" s="72"/>
      <c r="L417" s="72"/>
      <c r="M417" s="72"/>
      <c r="N417" s="72"/>
      <c r="O417" s="8">
        <v>1</v>
      </c>
      <c r="P417" s="9"/>
      <c r="Q417" s="6"/>
      <c r="R417" s="9"/>
      <c r="S417" s="9"/>
    </row>
    <row r="418" spans="1:19" ht="36.950000000000003" customHeight="1">
      <c r="A418" s="44" t="s">
        <v>2666</v>
      </c>
      <c r="B418" s="43">
        <v>470</v>
      </c>
      <c r="C418" s="38" t="s">
        <v>2490</v>
      </c>
      <c r="D418" s="31"/>
      <c r="E418" s="31"/>
      <c r="F418" s="7" t="s">
        <v>2388</v>
      </c>
      <c r="G418" s="82"/>
      <c r="H418" s="82"/>
      <c r="I418" s="75"/>
      <c r="J418" s="67"/>
      <c r="K418" s="72"/>
      <c r="L418" s="72"/>
      <c r="M418" s="72"/>
      <c r="N418" s="72"/>
      <c r="O418" s="8">
        <v>1</v>
      </c>
      <c r="P418" s="9"/>
      <c r="Q418" s="6"/>
      <c r="R418" s="9"/>
      <c r="S418" s="9"/>
    </row>
    <row r="419" spans="1:19" ht="36.950000000000003" customHeight="1">
      <c r="A419" s="44" t="s">
        <v>2666</v>
      </c>
      <c r="B419" s="43">
        <v>470</v>
      </c>
      <c r="C419" s="38" t="s">
        <v>2502</v>
      </c>
      <c r="D419" s="31"/>
      <c r="E419" s="31"/>
      <c r="F419" s="7" t="s">
        <v>2519</v>
      </c>
      <c r="G419" s="82"/>
      <c r="H419" s="82"/>
      <c r="I419" s="75"/>
      <c r="J419" s="67"/>
      <c r="K419" s="72"/>
      <c r="L419" s="72"/>
      <c r="M419" s="72"/>
      <c r="N419" s="72"/>
      <c r="O419" s="8">
        <v>1</v>
      </c>
      <c r="P419" s="9"/>
      <c r="Q419" s="6"/>
      <c r="R419" s="9"/>
      <c r="S419" s="9"/>
    </row>
    <row r="420" spans="1:19" ht="36.950000000000003" customHeight="1">
      <c r="A420" s="44" t="s">
        <v>2666</v>
      </c>
      <c r="B420" s="43">
        <v>470</v>
      </c>
      <c r="C420" s="38" t="s">
        <v>2492</v>
      </c>
      <c r="D420" s="31"/>
      <c r="E420" s="31"/>
      <c r="F420" s="7" t="s">
        <v>2511</v>
      </c>
      <c r="G420" s="82"/>
      <c r="H420" s="82"/>
      <c r="I420" s="75"/>
      <c r="J420" s="67"/>
      <c r="K420" s="72"/>
      <c r="L420" s="72"/>
      <c r="M420" s="72"/>
      <c r="N420" s="72"/>
      <c r="O420" s="8">
        <v>1</v>
      </c>
      <c r="P420" s="9"/>
      <c r="Q420" s="6"/>
      <c r="R420" s="9"/>
      <c r="S420" s="9"/>
    </row>
    <row r="421" spans="1:19" ht="36.950000000000003" customHeight="1">
      <c r="A421" s="44" t="s">
        <v>2666</v>
      </c>
      <c r="B421" s="43">
        <v>470</v>
      </c>
      <c r="C421" s="38" t="s">
        <v>2493</v>
      </c>
      <c r="D421" s="31"/>
      <c r="E421" s="31"/>
      <c r="F421" s="7" t="s">
        <v>2518</v>
      </c>
      <c r="G421" s="82"/>
      <c r="H421" s="82"/>
      <c r="I421" s="75"/>
      <c r="J421" s="67"/>
      <c r="K421" s="72"/>
      <c r="L421" s="72"/>
      <c r="M421" s="72"/>
      <c r="N421" s="72"/>
      <c r="O421" s="8">
        <v>1</v>
      </c>
      <c r="P421" s="9"/>
      <c r="Q421" s="6"/>
      <c r="R421" s="9"/>
      <c r="S421" s="9"/>
    </row>
    <row r="422" spans="1:19" ht="36.950000000000003" customHeight="1">
      <c r="A422" s="44" t="s">
        <v>2667</v>
      </c>
      <c r="B422" s="6">
        <v>473</v>
      </c>
      <c r="C422" s="38" t="s">
        <v>2494</v>
      </c>
      <c r="D422" s="34" t="s">
        <v>214</v>
      </c>
      <c r="E422" s="34" t="s">
        <v>532</v>
      </c>
      <c r="F422" s="46" t="s">
        <v>2494</v>
      </c>
      <c r="G422" s="82" t="s">
        <v>566</v>
      </c>
      <c r="H422" s="82" t="s">
        <v>567</v>
      </c>
      <c r="I422" s="83" t="s">
        <v>493</v>
      </c>
      <c r="J422" s="33" t="s">
        <v>402</v>
      </c>
      <c r="K422" s="80">
        <v>100000</v>
      </c>
      <c r="L422" s="80">
        <v>50000</v>
      </c>
      <c r="M422" s="80">
        <v>5000</v>
      </c>
      <c r="N422" s="78" t="s">
        <v>406</v>
      </c>
      <c r="O422" s="47"/>
      <c r="P422" s="48"/>
      <c r="Q422" s="43">
        <v>1</v>
      </c>
      <c r="R422" s="48"/>
      <c r="S422" s="48">
        <f>P422*0.01</f>
        <v>0</v>
      </c>
    </row>
    <row r="423" spans="1:19" ht="36.950000000000003" customHeight="1">
      <c r="A423" s="44" t="s">
        <v>2667</v>
      </c>
      <c r="B423" s="6">
        <v>473</v>
      </c>
      <c r="C423" s="38" t="s">
        <v>2495</v>
      </c>
      <c r="D423" s="34"/>
      <c r="E423" s="34"/>
      <c r="F423" s="46" t="s">
        <v>2495</v>
      </c>
      <c r="G423" s="82"/>
      <c r="H423" s="82"/>
      <c r="I423" s="83"/>
      <c r="J423" s="33"/>
      <c r="K423" s="80"/>
      <c r="L423" s="80"/>
      <c r="M423" s="80"/>
      <c r="N423" s="78"/>
      <c r="O423" s="47">
        <v>1</v>
      </c>
      <c r="P423" s="48"/>
      <c r="Q423" s="43"/>
      <c r="R423" s="48"/>
      <c r="S423" s="48"/>
    </row>
    <row r="424" spans="1:19" ht="36.950000000000003" customHeight="1">
      <c r="A424" s="44" t="s">
        <v>2667</v>
      </c>
      <c r="B424" s="6">
        <v>473</v>
      </c>
      <c r="C424" s="38" t="s">
        <v>2496</v>
      </c>
      <c r="D424" s="34"/>
      <c r="E424" s="34"/>
      <c r="F424" s="46" t="s">
        <v>2517</v>
      </c>
      <c r="G424" s="82"/>
      <c r="H424" s="82"/>
      <c r="I424" s="83"/>
      <c r="J424" s="33"/>
      <c r="K424" s="80"/>
      <c r="L424" s="80"/>
      <c r="M424" s="80"/>
      <c r="N424" s="78"/>
      <c r="O424" s="47"/>
      <c r="P424" s="48"/>
      <c r="Q424" s="43">
        <v>1</v>
      </c>
      <c r="R424" s="48"/>
      <c r="S424" s="48"/>
    </row>
    <row r="425" spans="1:19" ht="36.950000000000003" customHeight="1">
      <c r="A425" s="44" t="s">
        <v>2667</v>
      </c>
      <c r="B425" s="6">
        <v>473</v>
      </c>
      <c r="C425" s="38" t="s">
        <v>2496</v>
      </c>
      <c r="D425" s="34"/>
      <c r="E425" s="34"/>
      <c r="F425" s="46" t="s">
        <v>2517</v>
      </c>
      <c r="G425" s="82"/>
      <c r="H425" s="82"/>
      <c r="I425" s="83"/>
      <c r="J425" s="33"/>
      <c r="K425" s="80"/>
      <c r="L425" s="80"/>
      <c r="M425" s="80"/>
      <c r="N425" s="78"/>
      <c r="O425" s="47">
        <v>1</v>
      </c>
      <c r="P425" s="48"/>
      <c r="Q425" s="43"/>
      <c r="R425" s="48"/>
      <c r="S425" s="48"/>
    </row>
    <row r="426" spans="1:19" ht="36.950000000000003" customHeight="1">
      <c r="A426" s="44" t="s">
        <v>2667</v>
      </c>
      <c r="B426" s="6">
        <v>473</v>
      </c>
      <c r="C426" s="38" t="s">
        <v>2497</v>
      </c>
      <c r="D426" s="34"/>
      <c r="E426" s="34"/>
      <c r="F426" s="46" t="s">
        <v>2516</v>
      </c>
      <c r="G426" s="82"/>
      <c r="H426" s="82"/>
      <c r="I426" s="83"/>
      <c r="J426" s="33"/>
      <c r="K426" s="80"/>
      <c r="L426" s="80"/>
      <c r="M426" s="80"/>
      <c r="N426" s="78"/>
      <c r="O426" s="47">
        <v>1</v>
      </c>
      <c r="P426" s="48"/>
      <c r="Q426" s="43"/>
      <c r="R426" s="48"/>
      <c r="S426" s="48"/>
    </row>
    <row r="427" spans="1:19" ht="36.950000000000003" customHeight="1">
      <c r="A427" s="44" t="s">
        <v>2667</v>
      </c>
      <c r="B427" s="6">
        <v>473</v>
      </c>
      <c r="C427" s="38" t="s">
        <v>2497</v>
      </c>
      <c r="D427" s="34"/>
      <c r="E427" s="34"/>
      <c r="F427" s="46" t="s">
        <v>2516</v>
      </c>
      <c r="G427" s="82"/>
      <c r="H427" s="82"/>
      <c r="I427" s="83"/>
      <c r="J427" s="33"/>
      <c r="K427" s="80"/>
      <c r="L427" s="80"/>
      <c r="M427" s="80"/>
      <c r="N427" s="78"/>
      <c r="O427" s="47"/>
      <c r="P427" s="48"/>
      <c r="Q427" s="43">
        <v>1</v>
      </c>
      <c r="R427" s="48"/>
      <c r="S427" s="48"/>
    </row>
    <row r="428" spans="1:19" ht="36.950000000000003" customHeight="1">
      <c r="A428" s="44" t="s">
        <v>2667</v>
      </c>
      <c r="B428" s="6">
        <v>473</v>
      </c>
      <c r="C428" s="38" t="s">
        <v>2498</v>
      </c>
      <c r="D428" s="34"/>
      <c r="E428" s="34"/>
      <c r="F428" s="46" t="s">
        <v>2515</v>
      </c>
      <c r="G428" s="82"/>
      <c r="H428" s="82"/>
      <c r="I428" s="83"/>
      <c r="J428" s="33"/>
      <c r="K428" s="80"/>
      <c r="L428" s="80"/>
      <c r="M428" s="80"/>
      <c r="N428" s="78"/>
      <c r="O428" s="47">
        <v>1</v>
      </c>
      <c r="P428" s="48"/>
      <c r="Q428" s="43"/>
      <c r="R428" s="48"/>
      <c r="S428" s="48"/>
    </row>
    <row r="429" spans="1:19" ht="36.950000000000003" customHeight="1">
      <c r="A429" s="44" t="s">
        <v>2667</v>
      </c>
      <c r="B429" s="6">
        <v>473</v>
      </c>
      <c r="C429" s="38" t="s">
        <v>2498</v>
      </c>
      <c r="D429" s="34"/>
      <c r="E429" s="34"/>
      <c r="F429" s="46" t="s">
        <v>2515</v>
      </c>
      <c r="G429" s="82"/>
      <c r="H429" s="82"/>
      <c r="I429" s="83"/>
      <c r="J429" s="33"/>
      <c r="K429" s="80"/>
      <c r="L429" s="80"/>
      <c r="M429" s="80"/>
      <c r="N429" s="78"/>
      <c r="O429" s="47"/>
      <c r="P429" s="48"/>
      <c r="Q429" s="43">
        <v>1</v>
      </c>
      <c r="R429" s="48"/>
      <c r="S429" s="48"/>
    </row>
    <row r="430" spans="1:19" ht="36.950000000000003" customHeight="1">
      <c r="A430" s="44" t="s">
        <v>2667</v>
      </c>
      <c r="B430" s="6">
        <v>473</v>
      </c>
      <c r="C430" s="38" t="s">
        <v>2499</v>
      </c>
      <c r="D430" s="34"/>
      <c r="E430" s="34"/>
      <c r="F430" s="46" t="s">
        <v>2514</v>
      </c>
      <c r="G430" s="82"/>
      <c r="H430" s="82"/>
      <c r="I430" s="83"/>
      <c r="J430" s="33"/>
      <c r="K430" s="80"/>
      <c r="L430" s="80"/>
      <c r="M430" s="80"/>
      <c r="N430" s="78"/>
      <c r="O430" s="47">
        <v>1</v>
      </c>
      <c r="P430" s="48"/>
      <c r="Q430" s="43"/>
      <c r="R430" s="48"/>
      <c r="S430" s="48"/>
    </row>
    <row r="431" spans="1:19" ht="36.950000000000003" customHeight="1">
      <c r="A431" s="44" t="s">
        <v>2668</v>
      </c>
      <c r="B431" s="6">
        <v>483</v>
      </c>
      <c r="C431" s="5" t="s">
        <v>2500</v>
      </c>
      <c r="D431" s="25" t="s">
        <v>207</v>
      </c>
      <c r="E431" s="25" t="s">
        <v>380</v>
      </c>
      <c r="F431" s="7" t="s">
        <v>2388</v>
      </c>
      <c r="G431" s="82" t="s">
        <v>734</v>
      </c>
      <c r="H431" s="82" t="s">
        <v>733</v>
      </c>
      <c r="I431" s="73" t="s">
        <v>492</v>
      </c>
      <c r="J431" s="67" t="s">
        <v>402</v>
      </c>
      <c r="K431" s="72">
        <v>5000</v>
      </c>
      <c r="L431" s="72">
        <v>10000</v>
      </c>
      <c r="M431" s="72">
        <v>50000</v>
      </c>
      <c r="N431" s="72">
        <v>100000</v>
      </c>
      <c r="O431" s="8"/>
      <c r="P431" s="9"/>
      <c r="Q431" s="6">
        <v>1</v>
      </c>
      <c r="R431" s="9"/>
      <c r="S431" s="9">
        <f>R431*0.01</f>
        <v>0</v>
      </c>
    </row>
    <row r="432" spans="1:19" ht="36.950000000000003" customHeight="1">
      <c r="A432" s="44" t="s">
        <v>2668</v>
      </c>
      <c r="B432" s="6">
        <v>483</v>
      </c>
      <c r="C432" s="5" t="s">
        <v>2500</v>
      </c>
      <c r="D432" s="94"/>
      <c r="E432" s="94"/>
      <c r="F432" s="7" t="s">
        <v>2388</v>
      </c>
      <c r="G432" s="82"/>
      <c r="H432" s="82"/>
      <c r="I432" s="73"/>
      <c r="J432" s="67"/>
      <c r="K432" s="72"/>
      <c r="L432" s="72"/>
      <c r="M432" s="72"/>
      <c r="N432" s="72"/>
      <c r="O432" s="8">
        <v>1</v>
      </c>
      <c r="P432" s="9"/>
      <c r="Q432" s="6"/>
      <c r="R432" s="9"/>
      <c r="S432" s="9"/>
    </row>
    <row r="433" spans="1:19" ht="36.950000000000003" customHeight="1">
      <c r="A433" s="44" t="s">
        <v>2668</v>
      </c>
      <c r="B433" s="6">
        <v>483</v>
      </c>
      <c r="C433" s="5" t="s">
        <v>2500</v>
      </c>
      <c r="D433" s="94"/>
      <c r="E433" s="94"/>
      <c r="F433" s="7" t="s">
        <v>2388</v>
      </c>
      <c r="G433" s="82"/>
      <c r="H433" s="82"/>
      <c r="I433" s="73"/>
      <c r="J433" s="67"/>
      <c r="K433" s="72"/>
      <c r="L433" s="72"/>
      <c r="M433" s="72"/>
      <c r="N433" s="72"/>
      <c r="O433" s="8">
        <v>1</v>
      </c>
      <c r="P433" s="9"/>
      <c r="Q433" s="6"/>
      <c r="R433" s="9"/>
      <c r="S433" s="9"/>
    </row>
    <row r="434" spans="1:19" ht="36.950000000000003" customHeight="1">
      <c r="A434" s="44" t="s">
        <v>2668</v>
      </c>
      <c r="B434" s="6">
        <v>483</v>
      </c>
      <c r="C434" s="5" t="s">
        <v>2501</v>
      </c>
      <c r="D434" s="94"/>
      <c r="E434" s="94"/>
      <c r="F434" s="7" t="s">
        <v>2512</v>
      </c>
      <c r="G434" s="82"/>
      <c r="H434" s="82"/>
      <c r="I434" s="73"/>
      <c r="J434" s="67"/>
      <c r="K434" s="72"/>
      <c r="L434" s="72"/>
      <c r="M434" s="72"/>
      <c r="N434" s="72"/>
      <c r="O434" s="8"/>
      <c r="P434" s="9"/>
      <c r="Q434" s="6">
        <v>1</v>
      </c>
      <c r="R434" s="9"/>
      <c r="S434" s="9"/>
    </row>
    <row r="435" spans="1:19" ht="36.950000000000003" customHeight="1">
      <c r="A435" s="44" t="s">
        <v>2668</v>
      </c>
      <c r="B435" s="6">
        <v>483</v>
      </c>
      <c r="C435" s="5" t="s">
        <v>2501</v>
      </c>
      <c r="D435" s="94"/>
      <c r="E435" s="94"/>
      <c r="F435" s="7" t="s">
        <v>2513</v>
      </c>
      <c r="G435" s="82"/>
      <c r="H435" s="82"/>
      <c r="I435" s="73"/>
      <c r="J435" s="67"/>
      <c r="K435" s="72"/>
      <c r="L435" s="72"/>
      <c r="M435" s="72"/>
      <c r="N435" s="72"/>
      <c r="O435" s="8">
        <v>1</v>
      </c>
      <c r="P435" s="9"/>
      <c r="Q435" s="6"/>
      <c r="R435" s="9"/>
      <c r="S435" s="9"/>
    </row>
    <row r="436" spans="1:19" ht="36.950000000000003" customHeight="1">
      <c r="A436" s="12" t="s">
        <v>2478</v>
      </c>
      <c r="B436" s="13">
        <v>455</v>
      </c>
      <c r="C436" s="27"/>
      <c r="D436" s="13"/>
      <c r="E436" s="55"/>
      <c r="F436" s="13"/>
      <c r="G436" s="13"/>
      <c r="H436" s="13"/>
      <c r="I436" s="13"/>
      <c r="J436" s="13"/>
      <c r="K436" s="13"/>
      <c r="L436" s="13"/>
      <c r="M436" s="13"/>
      <c r="N436" s="13"/>
      <c r="O436" s="14">
        <f>SUM(O394:O435)</f>
        <v>25</v>
      </c>
      <c r="P436" s="15"/>
      <c r="Q436" s="14">
        <f>SUM(Q394:Q435)</f>
        <v>17</v>
      </c>
      <c r="R436" s="15"/>
      <c r="S436" s="15">
        <f>SUM(S394:S435)</f>
        <v>0</v>
      </c>
    </row>
    <row r="437" spans="1:19" ht="36.950000000000003" customHeight="1">
      <c r="A437" s="64" t="s">
        <v>2652</v>
      </c>
      <c r="B437" s="59">
        <v>433</v>
      </c>
      <c r="C437" s="64" t="s">
        <v>2436</v>
      </c>
      <c r="D437" s="61" t="s">
        <v>107</v>
      </c>
      <c r="E437" s="61" t="s">
        <v>381</v>
      </c>
      <c r="F437" s="7" t="s">
        <v>2459</v>
      </c>
      <c r="G437" s="89">
        <v>9005213982</v>
      </c>
      <c r="H437" s="89">
        <v>5222781</v>
      </c>
      <c r="I437" s="86" t="s">
        <v>507</v>
      </c>
      <c r="J437" s="67" t="s">
        <v>521</v>
      </c>
      <c r="K437" s="106" t="s">
        <v>406</v>
      </c>
      <c r="L437" s="106">
        <v>5000</v>
      </c>
      <c r="M437" s="106">
        <v>50000</v>
      </c>
      <c r="N437" s="106">
        <v>100000</v>
      </c>
      <c r="O437" s="8">
        <v>1</v>
      </c>
      <c r="P437" s="62"/>
      <c r="Q437" s="8"/>
      <c r="R437" s="62"/>
      <c r="S437" s="48">
        <f>P437*0.01</f>
        <v>0</v>
      </c>
    </row>
    <row r="438" spans="1:19" ht="36.950000000000003" customHeight="1">
      <c r="A438" s="64" t="s">
        <v>2652</v>
      </c>
      <c r="B438" s="59">
        <v>433</v>
      </c>
      <c r="C438" s="64" t="s">
        <v>2436</v>
      </c>
      <c r="D438" s="61"/>
      <c r="E438" s="61"/>
      <c r="F438" s="7" t="s">
        <v>2459</v>
      </c>
      <c r="G438" s="89"/>
      <c r="H438" s="89"/>
      <c r="I438" s="86"/>
      <c r="J438" s="67"/>
      <c r="K438" s="106"/>
      <c r="L438" s="106"/>
      <c r="M438" s="106"/>
      <c r="N438" s="106"/>
      <c r="O438" s="8"/>
      <c r="P438" s="62"/>
      <c r="Q438" s="8">
        <v>1</v>
      </c>
      <c r="R438" s="62"/>
      <c r="S438" s="48"/>
    </row>
    <row r="439" spans="1:19" ht="36.950000000000003" customHeight="1">
      <c r="A439" s="64" t="s">
        <v>2652</v>
      </c>
      <c r="B439" s="59">
        <v>433</v>
      </c>
      <c r="C439" s="64" t="s">
        <v>2437</v>
      </c>
      <c r="D439" s="61"/>
      <c r="E439" s="61"/>
      <c r="F439" s="7" t="s">
        <v>2460</v>
      </c>
      <c r="G439" s="89"/>
      <c r="H439" s="89"/>
      <c r="I439" s="86"/>
      <c r="J439" s="67"/>
      <c r="K439" s="106"/>
      <c r="L439" s="106"/>
      <c r="M439" s="106"/>
      <c r="N439" s="106"/>
      <c r="O439" s="8">
        <v>1</v>
      </c>
      <c r="P439" s="62"/>
      <c r="Q439" s="8"/>
      <c r="R439" s="62"/>
      <c r="S439" s="48"/>
    </row>
    <row r="440" spans="1:19" ht="36.950000000000003" customHeight="1">
      <c r="A440" s="64" t="s">
        <v>2652</v>
      </c>
      <c r="B440" s="59">
        <v>433</v>
      </c>
      <c r="C440" s="64" t="s">
        <v>2437</v>
      </c>
      <c r="D440" s="61"/>
      <c r="E440" s="61"/>
      <c r="F440" s="7" t="s">
        <v>2460</v>
      </c>
      <c r="G440" s="89"/>
      <c r="H440" s="89"/>
      <c r="I440" s="86"/>
      <c r="J440" s="67"/>
      <c r="K440" s="106"/>
      <c r="L440" s="106"/>
      <c r="M440" s="106"/>
      <c r="N440" s="106"/>
      <c r="O440" s="8"/>
      <c r="P440" s="62"/>
      <c r="Q440" s="8">
        <v>1</v>
      </c>
      <c r="R440" s="62"/>
      <c r="S440" s="48"/>
    </row>
    <row r="441" spans="1:19" ht="36.950000000000003" customHeight="1">
      <c r="A441" s="64" t="s">
        <v>2652</v>
      </c>
      <c r="B441" s="59">
        <v>433</v>
      </c>
      <c r="C441" s="64" t="s">
        <v>2438</v>
      </c>
      <c r="D441" s="61"/>
      <c r="E441" s="61"/>
      <c r="F441" s="7" t="s">
        <v>2388</v>
      </c>
      <c r="G441" s="89"/>
      <c r="H441" s="89"/>
      <c r="I441" s="86"/>
      <c r="J441" s="67"/>
      <c r="K441" s="106"/>
      <c r="L441" s="106"/>
      <c r="M441" s="106"/>
      <c r="N441" s="106"/>
      <c r="O441" s="8">
        <v>1</v>
      </c>
      <c r="P441" s="62"/>
      <c r="Q441" s="8"/>
      <c r="R441" s="62"/>
      <c r="S441" s="48"/>
    </row>
    <row r="442" spans="1:19" ht="36.950000000000003" customHeight="1">
      <c r="A442" s="64" t="s">
        <v>2652</v>
      </c>
      <c r="B442" s="59">
        <v>433</v>
      </c>
      <c r="C442" s="64" t="s">
        <v>2438</v>
      </c>
      <c r="D442" s="61"/>
      <c r="E442" s="61"/>
      <c r="F442" s="7" t="s">
        <v>2388</v>
      </c>
      <c r="G442" s="89"/>
      <c r="H442" s="89"/>
      <c r="I442" s="86"/>
      <c r="J442" s="67"/>
      <c r="K442" s="106"/>
      <c r="L442" s="106"/>
      <c r="M442" s="106"/>
      <c r="N442" s="106"/>
      <c r="O442" s="8"/>
      <c r="P442" s="62"/>
      <c r="Q442" s="8">
        <v>1</v>
      </c>
      <c r="R442" s="62"/>
      <c r="S442" s="48"/>
    </row>
    <row r="443" spans="1:19" ht="36.950000000000003" customHeight="1">
      <c r="A443" s="64" t="s">
        <v>2652</v>
      </c>
      <c r="B443" s="59">
        <v>433</v>
      </c>
      <c r="C443" s="64" t="s">
        <v>2438</v>
      </c>
      <c r="D443" s="61"/>
      <c r="E443" s="61"/>
      <c r="F443" s="7" t="s">
        <v>2388</v>
      </c>
      <c r="G443" s="89"/>
      <c r="H443" s="89"/>
      <c r="I443" s="86"/>
      <c r="J443" s="67"/>
      <c r="K443" s="106"/>
      <c r="L443" s="106"/>
      <c r="M443" s="106"/>
      <c r="N443" s="106"/>
      <c r="O443" s="8">
        <v>1</v>
      </c>
      <c r="P443" s="62"/>
      <c r="Q443" s="8"/>
      <c r="R443" s="62"/>
      <c r="S443" s="48"/>
    </row>
    <row r="444" spans="1:19" ht="36.950000000000003" customHeight="1">
      <c r="A444" s="64" t="s">
        <v>2652</v>
      </c>
      <c r="B444" s="59">
        <v>433</v>
      </c>
      <c r="C444" s="64" t="s">
        <v>2439</v>
      </c>
      <c r="D444" s="61"/>
      <c r="E444" s="61"/>
      <c r="F444" s="7" t="s">
        <v>2388</v>
      </c>
      <c r="G444" s="89"/>
      <c r="H444" s="89"/>
      <c r="I444" s="86"/>
      <c r="J444" s="67"/>
      <c r="K444" s="106"/>
      <c r="L444" s="106"/>
      <c r="M444" s="106"/>
      <c r="N444" s="106"/>
      <c r="O444" s="8"/>
      <c r="P444" s="62"/>
      <c r="Q444" s="8">
        <v>1</v>
      </c>
      <c r="R444" s="62"/>
      <c r="S444" s="48"/>
    </row>
    <row r="445" spans="1:19" ht="36.950000000000003" customHeight="1">
      <c r="A445" s="64" t="s">
        <v>2652</v>
      </c>
      <c r="B445" s="59">
        <v>433</v>
      </c>
      <c r="C445" s="64" t="s">
        <v>2439</v>
      </c>
      <c r="D445" s="61"/>
      <c r="E445" s="61"/>
      <c r="F445" s="7" t="s">
        <v>2388</v>
      </c>
      <c r="G445" s="89"/>
      <c r="H445" s="89"/>
      <c r="I445" s="86"/>
      <c r="J445" s="67"/>
      <c r="K445" s="106"/>
      <c r="L445" s="106"/>
      <c r="M445" s="106"/>
      <c r="N445" s="106"/>
      <c r="O445" s="8">
        <v>1</v>
      </c>
      <c r="P445" s="62"/>
      <c r="Q445" s="8"/>
      <c r="R445" s="62"/>
      <c r="S445" s="48"/>
    </row>
    <row r="446" spans="1:19" ht="36.950000000000003" customHeight="1">
      <c r="A446" s="64" t="s">
        <v>2652</v>
      </c>
      <c r="B446" s="59">
        <v>433</v>
      </c>
      <c r="C446" s="64" t="s">
        <v>2438</v>
      </c>
      <c r="D446" s="178"/>
      <c r="E446" s="178"/>
      <c r="F446" s="7" t="s">
        <v>2388</v>
      </c>
      <c r="G446" s="89"/>
      <c r="H446" s="89"/>
      <c r="I446" s="86"/>
      <c r="J446" s="67"/>
      <c r="K446" s="106"/>
      <c r="L446" s="106"/>
      <c r="M446" s="106"/>
      <c r="N446" s="106"/>
      <c r="O446" s="8">
        <v>1</v>
      </c>
      <c r="P446" s="62"/>
      <c r="Q446" s="8"/>
      <c r="R446" s="62"/>
      <c r="S446" s="48"/>
    </row>
    <row r="447" spans="1:19" ht="36.950000000000003" customHeight="1">
      <c r="A447" s="64" t="s">
        <v>2652</v>
      </c>
      <c r="B447" s="59">
        <v>433</v>
      </c>
      <c r="C447" s="64" t="s">
        <v>2440</v>
      </c>
      <c r="D447" s="61"/>
      <c r="E447" s="61"/>
      <c r="F447" s="7" t="s">
        <v>2461</v>
      </c>
      <c r="G447" s="89"/>
      <c r="H447" s="89"/>
      <c r="I447" s="86"/>
      <c r="J447" s="67"/>
      <c r="K447" s="106"/>
      <c r="L447" s="106"/>
      <c r="M447" s="106"/>
      <c r="N447" s="106"/>
      <c r="O447" s="8">
        <v>1</v>
      </c>
      <c r="P447" s="62"/>
      <c r="Q447" s="8"/>
      <c r="R447" s="62"/>
      <c r="S447" s="48"/>
    </row>
    <row r="448" spans="1:19" s="206" customFormat="1" ht="36.950000000000003" customHeight="1">
      <c r="A448" s="64" t="s">
        <v>2652</v>
      </c>
      <c r="B448" s="197">
        <v>433</v>
      </c>
      <c r="C448" s="177" t="s">
        <v>2439</v>
      </c>
      <c r="D448" s="178"/>
      <c r="E448" s="178"/>
      <c r="F448" s="179"/>
      <c r="G448" s="202"/>
      <c r="H448" s="202"/>
      <c r="I448" s="203"/>
      <c r="J448" s="93"/>
      <c r="K448" s="204"/>
      <c r="L448" s="204"/>
      <c r="M448" s="204"/>
      <c r="N448" s="204"/>
      <c r="O448" s="205">
        <v>1</v>
      </c>
      <c r="P448" s="126"/>
      <c r="Q448" s="205"/>
      <c r="R448" s="126"/>
      <c r="S448" s="126"/>
    </row>
    <row r="449" spans="1:19" ht="36.950000000000003" customHeight="1">
      <c r="A449" s="64" t="s">
        <v>2652</v>
      </c>
      <c r="B449" s="59">
        <v>433</v>
      </c>
      <c r="C449" s="64" t="s">
        <v>2441</v>
      </c>
      <c r="D449" s="61"/>
      <c r="E449" s="61"/>
      <c r="F449" s="7" t="s">
        <v>2477</v>
      </c>
      <c r="G449" s="89"/>
      <c r="H449" s="89"/>
      <c r="I449" s="86"/>
      <c r="J449" s="67"/>
      <c r="K449" s="106"/>
      <c r="L449" s="106"/>
      <c r="M449" s="106"/>
      <c r="N449" s="106"/>
      <c r="O449" s="8"/>
      <c r="P449" s="62"/>
      <c r="Q449" s="8">
        <v>1</v>
      </c>
      <c r="R449" s="62"/>
      <c r="S449" s="48"/>
    </row>
    <row r="450" spans="1:19" ht="36.950000000000003" customHeight="1">
      <c r="A450" s="64" t="s">
        <v>2652</v>
      </c>
      <c r="B450" s="59">
        <v>433</v>
      </c>
      <c r="C450" s="64" t="s">
        <v>2441</v>
      </c>
      <c r="D450" s="61"/>
      <c r="E450" s="61"/>
      <c r="F450" s="7" t="s">
        <v>2477</v>
      </c>
      <c r="G450" s="89"/>
      <c r="H450" s="89"/>
      <c r="I450" s="86"/>
      <c r="J450" s="67"/>
      <c r="K450" s="106"/>
      <c r="L450" s="106"/>
      <c r="M450" s="106"/>
      <c r="N450" s="106"/>
      <c r="O450" s="8">
        <v>1</v>
      </c>
      <c r="P450" s="62"/>
      <c r="Q450" s="8"/>
      <c r="R450" s="62"/>
      <c r="S450" s="48"/>
    </row>
    <row r="451" spans="1:19" ht="36.950000000000003" customHeight="1">
      <c r="A451" s="64" t="s">
        <v>2652</v>
      </c>
      <c r="B451" s="59">
        <v>433</v>
      </c>
      <c r="C451" s="64" t="s">
        <v>2442</v>
      </c>
      <c r="D451" s="61"/>
      <c r="E451" s="61"/>
      <c r="F451" s="7" t="s">
        <v>2462</v>
      </c>
      <c r="G451" s="89"/>
      <c r="H451" s="89"/>
      <c r="I451" s="86"/>
      <c r="J451" s="67"/>
      <c r="K451" s="106"/>
      <c r="L451" s="106"/>
      <c r="M451" s="106"/>
      <c r="N451" s="106"/>
      <c r="O451" s="8"/>
      <c r="P451" s="62"/>
      <c r="Q451" s="8">
        <v>1</v>
      </c>
      <c r="R451" s="62"/>
      <c r="S451" s="48"/>
    </row>
    <row r="452" spans="1:19" ht="36.950000000000003" customHeight="1">
      <c r="A452" s="64" t="s">
        <v>2652</v>
      </c>
      <c r="B452" s="59">
        <v>433</v>
      </c>
      <c r="C452" s="64" t="s">
        <v>2442</v>
      </c>
      <c r="D452" s="61"/>
      <c r="E452" s="61"/>
      <c r="F452" s="7" t="s">
        <v>2462</v>
      </c>
      <c r="G452" s="89"/>
      <c r="H452" s="89"/>
      <c r="I452" s="86"/>
      <c r="J452" s="67"/>
      <c r="K452" s="106"/>
      <c r="L452" s="106"/>
      <c r="M452" s="106"/>
      <c r="N452" s="106"/>
      <c r="O452" s="8">
        <v>1</v>
      </c>
      <c r="P452" s="62"/>
      <c r="Q452" s="8"/>
      <c r="R452" s="62"/>
      <c r="S452" s="48"/>
    </row>
    <row r="453" spans="1:19" ht="36.950000000000003" customHeight="1">
      <c r="A453" s="64" t="s">
        <v>2652</v>
      </c>
      <c r="B453" s="59">
        <v>433</v>
      </c>
      <c r="C453" s="64" t="s">
        <v>2443</v>
      </c>
      <c r="D453" s="61"/>
      <c r="E453" s="61"/>
      <c r="F453" s="7" t="s">
        <v>2463</v>
      </c>
      <c r="G453" s="89"/>
      <c r="H453" s="89"/>
      <c r="I453" s="86"/>
      <c r="J453" s="67"/>
      <c r="K453" s="106"/>
      <c r="L453" s="106"/>
      <c r="M453" s="106"/>
      <c r="N453" s="106"/>
      <c r="O453" s="8"/>
      <c r="P453" s="62"/>
      <c r="Q453" s="8">
        <v>1</v>
      </c>
      <c r="R453" s="62"/>
      <c r="S453" s="48"/>
    </row>
    <row r="454" spans="1:19" ht="36.950000000000003" customHeight="1">
      <c r="A454" s="64" t="s">
        <v>2652</v>
      </c>
      <c r="B454" s="59">
        <v>433</v>
      </c>
      <c r="C454" s="64" t="s">
        <v>2443</v>
      </c>
      <c r="D454" s="61"/>
      <c r="E454" s="61"/>
      <c r="F454" s="7" t="s">
        <v>2463</v>
      </c>
      <c r="G454" s="89"/>
      <c r="H454" s="89"/>
      <c r="I454" s="86"/>
      <c r="J454" s="67"/>
      <c r="K454" s="106"/>
      <c r="L454" s="106"/>
      <c r="M454" s="106"/>
      <c r="N454" s="106"/>
      <c r="O454" s="8">
        <v>1</v>
      </c>
      <c r="P454" s="62"/>
      <c r="Q454" s="8"/>
      <c r="R454" s="62"/>
      <c r="S454" s="48"/>
    </row>
    <row r="455" spans="1:19" ht="36.950000000000003" customHeight="1">
      <c r="A455" s="64" t="s">
        <v>2652</v>
      </c>
      <c r="B455" s="59">
        <v>433</v>
      </c>
      <c r="C455" s="64" t="s">
        <v>2444</v>
      </c>
      <c r="D455" s="61"/>
      <c r="E455" s="61"/>
      <c r="F455" s="7" t="s">
        <v>2476</v>
      </c>
      <c r="G455" s="89"/>
      <c r="H455" s="89"/>
      <c r="I455" s="86"/>
      <c r="J455" s="67"/>
      <c r="K455" s="106"/>
      <c r="L455" s="106"/>
      <c r="M455" s="106"/>
      <c r="N455" s="106"/>
      <c r="O455" s="8"/>
      <c r="P455" s="62"/>
      <c r="Q455" s="8">
        <v>1</v>
      </c>
      <c r="R455" s="62"/>
      <c r="S455" s="48"/>
    </row>
    <row r="456" spans="1:19" ht="36.950000000000003" customHeight="1">
      <c r="A456" s="64" t="s">
        <v>2652</v>
      </c>
      <c r="B456" s="59">
        <v>433</v>
      </c>
      <c r="C456" s="64" t="s">
        <v>2444</v>
      </c>
      <c r="D456" s="61"/>
      <c r="E456" s="61"/>
      <c r="F456" s="7" t="s">
        <v>2476</v>
      </c>
      <c r="G456" s="89"/>
      <c r="H456" s="89"/>
      <c r="I456" s="86"/>
      <c r="J456" s="67"/>
      <c r="K456" s="106"/>
      <c r="L456" s="106"/>
      <c r="M456" s="106"/>
      <c r="N456" s="106"/>
      <c r="O456" s="8">
        <v>1</v>
      </c>
      <c r="P456" s="62"/>
      <c r="Q456" s="8"/>
      <c r="R456" s="62"/>
      <c r="S456" s="48"/>
    </row>
    <row r="457" spans="1:19" ht="36.950000000000003" customHeight="1">
      <c r="A457" s="64" t="s">
        <v>2652</v>
      </c>
      <c r="B457" s="59">
        <v>433</v>
      </c>
      <c r="C457" s="64" t="s">
        <v>2445</v>
      </c>
      <c r="D457" s="61"/>
      <c r="E457" s="61"/>
      <c r="F457" s="7" t="s">
        <v>2475</v>
      </c>
      <c r="G457" s="89"/>
      <c r="H457" s="89"/>
      <c r="I457" s="86"/>
      <c r="J457" s="67"/>
      <c r="K457" s="106"/>
      <c r="L457" s="106"/>
      <c r="M457" s="106"/>
      <c r="N457" s="106"/>
      <c r="O457" s="8">
        <v>1</v>
      </c>
      <c r="P457" s="62"/>
      <c r="Q457" s="8"/>
      <c r="R457" s="62"/>
      <c r="S457" s="48"/>
    </row>
    <row r="458" spans="1:19" ht="36.950000000000003" customHeight="1">
      <c r="A458" s="64" t="s">
        <v>2652</v>
      </c>
      <c r="B458" s="59">
        <v>433</v>
      </c>
      <c r="C458" s="64" t="s">
        <v>2446</v>
      </c>
      <c r="D458" s="61"/>
      <c r="E458" s="61"/>
      <c r="F458" s="7" t="s">
        <v>2475</v>
      </c>
      <c r="G458" s="89"/>
      <c r="H458" s="89"/>
      <c r="I458" s="86"/>
      <c r="J458" s="67"/>
      <c r="K458" s="106"/>
      <c r="L458" s="106"/>
      <c r="M458" s="106"/>
      <c r="N458" s="106"/>
      <c r="O458" s="8"/>
      <c r="P458" s="62"/>
      <c r="Q458" s="8">
        <v>1</v>
      </c>
      <c r="R458" s="62"/>
      <c r="S458" s="48"/>
    </row>
    <row r="459" spans="1:19" ht="36.950000000000003" customHeight="1">
      <c r="A459" s="64" t="s">
        <v>2652</v>
      </c>
      <c r="B459" s="59">
        <v>433</v>
      </c>
      <c r="C459" s="64" t="s">
        <v>2446</v>
      </c>
      <c r="D459" s="61"/>
      <c r="E459" s="61"/>
      <c r="F459" s="7" t="s">
        <v>2475</v>
      </c>
      <c r="G459" s="89"/>
      <c r="H459" s="89"/>
      <c r="I459" s="86"/>
      <c r="J459" s="67"/>
      <c r="K459" s="106"/>
      <c r="L459" s="106"/>
      <c r="M459" s="106"/>
      <c r="N459" s="106"/>
      <c r="O459" s="8">
        <v>1</v>
      </c>
      <c r="P459" s="62"/>
      <c r="Q459" s="8"/>
      <c r="R459" s="62"/>
      <c r="S459" s="48"/>
    </row>
    <row r="460" spans="1:19" ht="36.950000000000003" customHeight="1">
      <c r="A460" s="64" t="s">
        <v>2652</v>
      </c>
      <c r="B460" s="59">
        <v>433</v>
      </c>
      <c r="C460" s="64" t="s">
        <v>2447</v>
      </c>
      <c r="D460" s="61"/>
      <c r="E460" s="61"/>
      <c r="F460" s="7" t="s">
        <v>2474</v>
      </c>
      <c r="G460" s="89"/>
      <c r="H460" s="89"/>
      <c r="I460" s="86"/>
      <c r="J460" s="67"/>
      <c r="K460" s="106"/>
      <c r="L460" s="106"/>
      <c r="M460" s="106"/>
      <c r="N460" s="106"/>
      <c r="O460" s="8">
        <v>1</v>
      </c>
      <c r="P460" s="62"/>
      <c r="Q460" s="8"/>
      <c r="R460" s="62"/>
      <c r="S460" s="48"/>
    </row>
    <row r="461" spans="1:19" ht="36.950000000000003" customHeight="1">
      <c r="A461" s="64" t="s">
        <v>2652</v>
      </c>
      <c r="B461" s="59">
        <v>433</v>
      </c>
      <c r="C461" s="64" t="s">
        <v>2447</v>
      </c>
      <c r="D461" s="61"/>
      <c r="E461" s="61"/>
      <c r="F461" s="7" t="s">
        <v>2474</v>
      </c>
      <c r="G461" s="89"/>
      <c r="H461" s="89"/>
      <c r="I461" s="86"/>
      <c r="J461" s="67"/>
      <c r="K461" s="106"/>
      <c r="L461" s="106"/>
      <c r="M461" s="106"/>
      <c r="N461" s="106"/>
      <c r="O461" s="8"/>
      <c r="P461" s="62"/>
      <c r="Q461" s="8">
        <v>1</v>
      </c>
      <c r="R461" s="62"/>
      <c r="S461" s="48"/>
    </row>
    <row r="462" spans="1:19" ht="36.950000000000003" customHeight="1">
      <c r="A462" s="64" t="s">
        <v>2652</v>
      </c>
      <c r="B462" s="59">
        <v>433</v>
      </c>
      <c r="C462" s="64" t="s">
        <v>2447</v>
      </c>
      <c r="D462" s="61"/>
      <c r="E462" s="61"/>
      <c r="F462" s="7" t="s">
        <v>2474</v>
      </c>
      <c r="G462" s="89"/>
      <c r="H462" s="89"/>
      <c r="I462" s="86"/>
      <c r="J462" s="67"/>
      <c r="K462" s="106"/>
      <c r="L462" s="106"/>
      <c r="M462" s="106"/>
      <c r="N462" s="106"/>
      <c r="O462" s="8">
        <v>1</v>
      </c>
      <c r="P462" s="62"/>
      <c r="Q462" s="8"/>
      <c r="R462" s="62"/>
      <c r="S462" s="48"/>
    </row>
    <row r="463" spans="1:19" ht="36.950000000000003" customHeight="1">
      <c r="A463" s="64" t="s">
        <v>2652</v>
      </c>
      <c r="B463" s="59">
        <v>433</v>
      </c>
      <c r="C463" s="64" t="s">
        <v>2448</v>
      </c>
      <c r="D463" s="61"/>
      <c r="E463" s="61"/>
      <c r="F463" s="7" t="s">
        <v>2473</v>
      </c>
      <c r="G463" s="89"/>
      <c r="H463" s="89"/>
      <c r="I463" s="86"/>
      <c r="J463" s="67"/>
      <c r="K463" s="106"/>
      <c r="L463" s="106"/>
      <c r="M463" s="106"/>
      <c r="N463" s="106"/>
      <c r="O463" s="8"/>
      <c r="P463" s="62"/>
      <c r="Q463" s="8">
        <v>1</v>
      </c>
      <c r="R463" s="62"/>
      <c r="S463" s="48"/>
    </row>
    <row r="464" spans="1:19" ht="36.950000000000003" customHeight="1">
      <c r="A464" s="64" t="s">
        <v>2652</v>
      </c>
      <c r="B464" s="59">
        <v>433</v>
      </c>
      <c r="C464" s="64" t="s">
        <v>2448</v>
      </c>
      <c r="D464" s="61"/>
      <c r="E464" s="61"/>
      <c r="F464" s="7" t="s">
        <v>2473</v>
      </c>
      <c r="G464" s="89"/>
      <c r="H464" s="89"/>
      <c r="I464" s="86"/>
      <c r="J464" s="67"/>
      <c r="K464" s="106"/>
      <c r="L464" s="106"/>
      <c r="M464" s="106"/>
      <c r="N464" s="106"/>
      <c r="O464" s="8">
        <v>1</v>
      </c>
      <c r="P464" s="62"/>
      <c r="Q464" s="8"/>
      <c r="R464" s="62"/>
      <c r="S464" s="48"/>
    </row>
    <row r="465" spans="1:19" ht="36.950000000000003" customHeight="1">
      <c r="A465" s="64" t="s">
        <v>2662</v>
      </c>
      <c r="B465" s="59">
        <v>1147</v>
      </c>
      <c r="C465" s="60" t="s">
        <v>2449</v>
      </c>
      <c r="D465" s="39" t="s">
        <v>784</v>
      </c>
      <c r="E465" s="39" t="s">
        <v>783</v>
      </c>
      <c r="F465" s="7" t="s">
        <v>2464</v>
      </c>
      <c r="G465" s="89" t="s">
        <v>782</v>
      </c>
      <c r="H465" s="89" t="s">
        <v>781</v>
      </c>
      <c r="I465" s="86">
        <v>457567</v>
      </c>
      <c r="J465" s="67" t="s">
        <v>746</v>
      </c>
      <c r="K465" s="106"/>
      <c r="L465" s="106"/>
      <c r="M465" s="106"/>
      <c r="N465" s="106"/>
      <c r="O465" s="8"/>
      <c r="P465" s="62"/>
      <c r="Q465" s="59">
        <v>1</v>
      </c>
      <c r="R465" s="62"/>
      <c r="S465" s="62">
        <f>R465*0.01</f>
        <v>0</v>
      </c>
    </row>
    <row r="466" spans="1:19" ht="36.950000000000003" customHeight="1">
      <c r="A466" s="64" t="s">
        <v>2662</v>
      </c>
      <c r="B466" s="59">
        <v>1147</v>
      </c>
      <c r="C466" s="60" t="s">
        <v>2450</v>
      </c>
      <c r="D466" s="39"/>
      <c r="E466" s="39"/>
      <c r="F466" s="7" t="s">
        <v>2465</v>
      </c>
      <c r="G466" s="89"/>
      <c r="H466" s="89"/>
      <c r="I466" s="86"/>
      <c r="J466" s="67"/>
      <c r="K466" s="106"/>
      <c r="L466" s="106"/>
      <c r="M466" s="106"/>
      <c r="N466" s="106"/>
      <c r="O466" s="8">
        <v>1</v>
      </c>
      <c r="P466" s="62"/>
      <c r="Q466" s="59"/>
      <c r="R466" s="62"/>
      <c r="S466" s="62"/>
    </row>
    <row r="467" spans="1:19" ht="36.950000000000003" customHeight="1">
      <c r="A467" s="64" t="s">
        <v>2662</v>
      </c>
      <c r="B467" s="59">
        <v>1147</v>
      </c>
      <c r="C467" s="60" t="s">
        <v>2450</v>
      </c>
      <c r="D467" s="39"/>
      <c r="E467" s="39"/>
      <c r="F467" s="7" t="s">
        <v>2465</v>
      </c>
      <c r="G467" s="89"/>
      <c r="H467" s="89"/>
      <c r="I467" s="86"/>
      <c r="J467" s="67"/>
      <c r="K467" s="106"/>
      <c r="L467" s="106"/>
      <c r="M467" s="106"/>
      <c r="N467" s="106"/>
      <c r="O467" s="8"/>
      <c r="P467" s="62"/>
      <c r="Q467" s="59">
        <v>1</v>
      </c>
      <c r="R467" s="62"/>
      <c r="S467" s="62"/>
    </row>
    <row r="468" spans="1:19" ht="36.950000000000003" customHeight="1">
      <c r="A468" s="64" t="s">
        <v>2662</v>
      </c>
      <c r="B468" s="59">
        <v>1147</v>
      </c>
      <c r="C468" s="60" t="s">
        <v>2451</v>
      </c>
      <c r="D468" s="39"/>
      <c r="E468" s="39"/>
      <c r="F468" s="7" t="s">
        <v>2466</v>
      </c>
      <c r="G468" s="89"/>
      <c r="H468" s="89"/>
      <c r="I468" s="86"/>
      <c r="J468" s="67"/>
      <c r="K468" s="106"/>
      <c r="L468" s="106"/>
      <c r="M468" s="106"/>
      <c r="N468" s="106"/>
      <c r="O468" s="8">
        <v>1</v>
      </c>
      <c r="P468" s="62"/>
      <c r="Q468" s="59"/>
      <c r="R468" s="62"/>
      <c r="S468" s="62"/>
    </row>
    <row r="469" spans="1:19" ht="36.950000000000003" customHeight="1">
      <c r="A469" s="64" t="s">
        <v>2662</v>
      </c>
      <c r="B469" s="59">
        <v>1147</v>
      </c>
      <c r="C469" s="60" t="s">
        <v>2451</v>
      </c>
      <c r="D469" s="39"/>
      <c r="E469" s="39"/>
      <c r="F469" s="7" t="s">
        <v>2466</v>
      </c>
      <c r="G469" s="89"/>
      <c r="H469" s="89"/>
      <c r="I469" s="86"/>
      <c r="J469" s="67"/>
      <c r="K469" s="106"/>
      <c r="L469" s="106"/>
      <c r="M469" s="106"/>
      <c r="N469" s="106"/>
      <c r="O469" s="8"/>
      <c r="P469" s="62"/>
      <c r="Q469" s="59">
        <v>1</v>
      </c>
      <c r="R469" s="62"/>
      <c r="S469" s="62"/>
    </row>
    <row r="470" spans="1:19" ht="36.950000000000003" customHeight="1">
      <c r="A470" s="64" t="s">
        <v>2662</v>
      </c>
      <c r="B470" s="59">
        <v>1147</v>
      </c>
      <c r="C470" s="60" t="s">
        <v>2452</v>
      </c>
      <c r="D470" s="39"/>
      <c r="E470" s="39"/>
      <c r="F470" s="7" t="s">
        <v>2388</v>
      </c>
      <c r="G470" s="89"/>
      <c r="H470" s="89"/>
      <c r="I470" s="86"/>
      <c r="J470" s="67"/>
      <c r="K470" s="106"/>
      <c r="L470" s="106"/>
      <c r="M470" s="106"/>
      <c r="N470" s="106"/>
      <c r="O470" s="8">
        <v>1</v>
      </c>
      <c r="P470" s="62"/>
      <c r="Q470" s="59"/>
      <c r="R470" s="62"/>
      <c r="S470" s="62"/>
    </row>
    <row r="471" spans="1:19" ht="36.950000000000003" customHeight="1">
      <c r="A471" s="64" t="s">
        <v>2662</v>
      </c>
      <c r="B471" s="59">
        <v>1147</v>
      </c>
      <c r="C471" s="60" t="s">
        <v>2452</v>
      </c>
      <c r="D471" s="39"/>
      <c r="E471" s="39"/>
      <c r="F471" s="7" t="s">
        <v>2388</v>
      </c>
      <c r="G471" s="89"/>
      <c r="H471" s="89"/>
      <c r="I471" s="86"/>
      <c r="J471" s="67"/>
      <c r="K471" s="106"/>
      <c r="L471" s="106"/>
      <c r="M471" s="106"/>
      <c r="N471" s="106"/>
      <c r="O471" s="8"/>
      <c r="P471" s="62"/>
      <c r="Q471" s="59">
        <v>1</v>
      </c>
      <c r="R471" s="62"/>
      <c r="S471" s="62"/>
    </row>
    <row r="472" spans="1:19" ht="36.950000000000003" customHeight="1">
      <c r="A472" s="64" t="s">
        <v>2662</v>
      </c>
      <c r="B472" s="59">
        <v>1147</v>
      </c>
      <c r="C472" s="60" t="s">
        <v>2453</v>
      </c>
      <c r="D472" s="39"/>
      <c r="E472" s="39"/>
      <c r="F472" s="7" t="s">
        <v>2467</v>
      </c>
      <c r="G472" s="89"/>
      <c r="H472" s="89"/>
      <c r="I472" s="86"/>
      <c r="J472" s="67"/>
      <c r="K472" s="106"/>
      <c r="L472" s="106"/>
      <c r="M472" s="106"/>
      <c r="N472" s="106"/>
      <c r="O472" s="8">
        <v>1</v>
      </c>
      <c r="P472" s="62"/>
      <c r="Q472" s="59"/>
      <c r="R472" s="62"/>
      <c r="S472" s="62"/>
    </row>
    <row r="473" spans="1:19" ht="36.950000000000003" customHeight="1">
      <c r="A473" s="64" t="s">
        <v>2662</v>
      </c>
      <c r="B473" s="59">
        <v>1147</v>
      </c>
      <c r="C473" s="60" t="s">
        <v>2453</v>
      </c>
      <c r="D473" s="39"/>
      <c r="E473" s="39"/>
      <c r="F473" s="7" t="s">
        <v>2467</v>
      </c>
      <c r="G473" s="89"/>
      <c r="H473" s="89"/>
      <c r="I473" s="86"/>
      <c r="J473" s="67"/>
      <c r="K473" s="106"/>
      <c r="L473" s="106"/>
      <c r="M473" s="106"/>
      <c r="N473" s="106"/>
      <c r="O473" s="8"/>
      <c r="P473" s="62"/>
      <c r="Q473" s="59">
        <v>1</v>
      </c>
      <c r="R473" s="62"/>
      <c r="S473" s="62"/>
    </row>
    <row r="474" spans="1:19" ht="36.950000000000003" customHeight="1">
      <c r="A474" s="64" t="s">
        <v>2662</v>
      </c>
      <c r="B474" s="59">
        <v>1147</v>
      </c>
      <c r="C474" s="60" t="s">
        <v>2454</v>
      </c>
      <c r="D474" s="39"/>
      <c r="E474" s="39"/>
      <c r="F474" s="7" t="s">
        <v>2472</v>
      </c>
      <c r="G474" s="89"/>
      <c r="H474" s="89"/>
      <c r="I474" s="86"/>
      <c r="J474" s="67"/>
      <c r="K474" s="106"/>
      <c r="L474" s="106"/>
      <c r="M474" s="106"/>
      <c r="N474" s="106"/>
      <c r="O474" s="8">
        <v>1</v>
      </c>
      <c r="P474" s="62"/>
      <c r="Q474" s="59"/>
      <c r="R474" s="62"/>
      <c r="S474" s="62"/>
    </row>
    <row r="475" spans="1:19" ht="36.950000000000003" customHeight="1">
      <c r="A475" s="64" t="s">
        <v>2662</v>
      </c>
      <c r="B475" s="59">
        <v>1147</v>
      </c>
      <c r="C475" s="60" t="s">
        <v>2454</v>
      </c>
      <c r="D475" s="39"/>
      <c r="E475" s="39"/>
      <c r="F475" s="7" t="s">
        <v>2472</v>
      </c>
      <c r="G475" s="89"/>
      <c r="H475" s="89"/>
      <c r="I475" s="86"/>
      <c r="J475" s="67"/>
      <c r="K475" s="106"/>
      <c r="L475" s="106"/>
      <c r="M475" s="106"/>
      <c r="N475" s="106"/>
      <c r="O475" s="8"/>
      <c r="P475" s="62"/>
      <c r="Q475" s="59">
        <v>1</v>
      </c>
      <c r="R475" s="62"/>
      <c r="S475" s="62"/>
    </row>
    <row r="476" spans="1:19" ht="36.950000000000003" customHeight="1">
      <c r="A476" s="64" t="s">
        <v>2662</v>
      </c>
      <c r="B476" s="59">
        <v>1147</v>
      </c>
      <c r="C476" s="60" t="s">
        <v>2455</v>
      </c>
      <c r="D476" s="39"/>
      <c r="E476" s="39"/>
      <c r="F476" s="7" t="s">
        <v>2468</v>
      </c>
      <c r="G476" s="89"/>
      <c r="H476" s="89"/>
      <c r="I476" s="86"/>
      <c r="J476" s="67"/>
      <c r="K476" s="106"/>
      <c r="L476" s="106"/>
      <c r="M476" s="106"/>
      <c r="N476" s="106"/>
      <c r="O476" s="8">
        <v>1</v>
      </c>
      <c r="P476" s="62"/>
      <c r="Q476" s="59"/>
      <c r="R476" s="62"/>
      <c r="S476" s="62"/>
    </row>
    <row r="477" spans="1:19" ht="36.950000000000003" customHeight="1">
      <c r="A477" s="64" t="s">
        <v>2662</v>
      </c>
      <c r="B477" s="59">
        <v>1147</v>
      </c>
      <c r="C477" s="60" t="s">
        <v>2456</v>
      </c>
      <c r="D477" s="39"/>
      <c r="E477" s="39"/>
      <c r="F477" s="7" t="s">
        <v>2471</v>
      </c>
      <c r="G477" s="89"/>
      <c r="H477" s="89"/>
      <c r="I477" s="86"/>
      <c r="J477" s="67"/>
      <c r="K477" s="106"/>
      <c r="L477" s="106"/>
      <c r="M477" s="106"/>
      <c r="N477" s="106"/>
      <c r="O477" s="8">
        <v>1</v>
      </c>
      <c r="P477" s="62"/>
      <c r="Q477" s="59"/>
      <c r="R477" s="62"/>
      <c r="S477" s="62"/>
    </row>
    <row r="478" spans="1:19" ht="36.950000000000003" customHeight="1">
      <c r="A478" s="64" t="s">
        <v>2662</v>
      </c>
      <c r="B478" s="59">
        <v>1147</v>
      </c>
      <c r="C478" s="60" t="s">
        <v>2457</v>
      </c>
      <c r="D478" s="39"/>
      <c r="E478" s="39"/>
      <c r="F478" s="7" t="s">
        <v>2469</v>
      </c>
      <c r="G478" s="89"/>
      <c r="H478" s="89"/>
      <c r="I478" s="86"/>
      <c r="J478" s="67"/>
      <c r="K478" s="106"/>
      <c r="L478" s="106"/>
      <c r="M478" s="106"/>
      <c r="N478" s="106"/>
      <c r="O478" s="8">
        <v>1</v>
      </c>
      <c r="P478" s="62"/>
      <c r="Q478" s="59"/>
      <c r="R478" s="62"/>
      <c r="S478" s="62"/>
    </row>
    <row r="479" spans="1:19" ht="36.950000000000003" customHeight="1">
      <c r="A479" s="64" t="s">
        <v>2662</v>
      </c>
      <c r="B479" s="59">
        <v>1147</v>
      </c>
      <c r="C479" s="60" t="s">
        <v>2458</v>
      </c>
      <c r="D479" s="39"/>
      <c r="E479" s="39"/>
      <c r="F479" s="7" t="s">
        <v>2470</v>
      </c>
      <c r="G479" s="89"/>
      <c r="H479" s="89"/>
      <c r="I479" s="86"/>
      <c r="J479" s="67"/>
      <c r="K479" s="106"/>
      <c r="L479" s="106"/>
      <c r="M479" s="106"/>
      <c r="N479" s="106"/>
      <c r="O479" s="8">
        <v>1</v>
      </c>
      <c r="P479" s="62"/>
      <c r="Q479" s="59"/>
      <c r="R479" s="62"/>
      <c r="S479" s="62"/>
    </row>
    <row r="480" spans="1:19" ht="36.950000000000003" customHeight="1">
      <c r="A480" s="12" t="s">
        <v>2435</v>
      </c>
      <c r="B480" s="13">
        <v>433</v>
      </c>
      <c r="C480" s="27"/>
      <c r="D480" s="13"/>
      <c r="E480" s="55"/>
      <c r="F480" s="13"/>
      <c r="G480" s="13"/>
      <c r="H480" s="13"/>
      <c r="I480" s="13"/>
      <c r="J480" s="13"/>
      <c r="K480" s="13"/>
      <c r="L480" s="13"/>
      <c r="M480" s="13"/>
      <c r="N480" s="13"/>
      <c r="O480" s="14">
        <f>SUM(O437:O479)</f>
        <v>26</v>
      </c>
      <c r="P480" s="15"/>
      <c r="Q480" s="14">
        <f>SUM(Q437:Q479)</f>
        <v>17</v>
      </c>
      <c r="R480" s="15"/>
      <c r="S480" s="15">
        <f>SUM(S437:S479)</f>
        <v>0</v>
      </c>
    </row>
    <row r="481" spans="1:19" ht="36.950000000000003" customHeight="1">
      <c r="A481" s="51" t="s">
        <v>2653</v>
      </c>
      <c r="B481" s="43">
        <v>496</v>
      </c>
      <c r="C481" s="51" t="s">
        <v>2397</v>
      </c>
      <c r="D481" s="50"/>
      <c r="E481" s="50"/>
      <c r="F481" s="229" t="s">
        <v>2397</v>
      </c>
      <c r="G481" s="82"/>
      <c r="H481" s="82"/>
      <c r="I481" s="67"/>
      <c r="J481" s="76"/>
      <c r="K481" s="68"/>
      <c r="L481" s="68"/>
      <c r="M481" s="68"/>
      <c r="N481" s="68"/>
      <c r="O481" s="47"/>
      <c r="P481" s="9"/>
      <c r="Q481" s="43">
        <v>1</v>
      </c>
      <c r="R481" s="9"/>
      <c r="S481" s="48"/>
    </row>
    <row r="482" spans="1:19" ht="36.950000000000003" customHeight="1">
      <c r="A482" s="51" t="s">
        <v>2653</v>
      </c>
      <c r="B482" s="43">
        <v>496</v>
      </c>
      <c r="C482" s="51" t="s">
        <v>2397</v>
      </c>
      <c r="D482" s="50"/>
      <c r="E482" s="50"/>
      <c r="F482" s="229" t="s">
        <v>2397</v>
      </c>
      <c r="G482" s="82"/>
      <c r="H482" s="82"/>
      <c r="I482" s="67"/>
      <c r="J482" s="76"/>
      <c r="K482" s="68"/>
      <c r="L482" s="68"/>
      <c r="M482" s="68"/>
      <c r="N482" s="68"/>
      <c r="O482" s="47"/>
      <c r="P482" s="9"/>
      <c r="Q482" s="43">
        <v>1</v>
      </c>
      <c r="R482" s="9"/>
      <c r="S482" s="48"/>
    </row>
    <row r="483" spans="1:19" ht="36.950000000000003" customHeight="1">
      <c r="A483" s="51" t="s">
        <v>2653</v>
      </c>
      <c r="B483" s="43">
        <v>496</v>
      </c>
      <c r="C483" s="51" t="s">
        <v>2416</v>
      </c>
      <c r="D483" s="50"/>
      <c r="E483" s="50"/>
      <c r="F483" s="46" t="s">
        <v>2429</v>
      </c>
      <c r="G483" s="82"/>
      <c r="H483" s="82"/>
      <c r="I483" s="67"/>
      <c r="J483" s="76"/>
      <c r="K483" s="68"/>
      <c r="L483" s="68"/>
      <c r="M483" s="68"/>
      <c r="N483" s="68"/>
      <c r="O483" s="47"/>
      <c r="P483" s="9"/>
      <c r="Q483" s="43">
        <v>1</v>
      </c>
      <c r="R483" s="9"/>
      <c r="S483" s="48"/>
    </row>
    <row r="484" spans="1:19" ht="36.950000000000003" customHeight="1">
      <c r="A484" s="51" t="s">
        <v>2653</v>
      </c>
      <c r="B484" s="43">
        <v>496</v>
      </c>
      <c r="C484" s="51" t="s">
        <v>2398</v>
      </c>
      <c r="D484" s="50"/>
      <c r="E484" s="50"/>
      <c r="F484" s="46" t="s">
        <v>2420</v>
      </c>
      <c r="G484" s="82"/>
      <c r="H484" s="82"/>
      <c r="I484" s="67"/>
      <c r="J484" s="76"/>
      <c r="K484" s="68"/>
      <c r="L484" s="68"/>
      <c r="M484" s="68"/>
      <c r="N484" s="68"/>
      <c r="O484" s="47"/>
      <c r="P484" s="9"/>
      <c r="Q484" s="43">
        <v>1</v>
      </c>
      <c r="R484" s="9"/>
      <c r="S484" s="48"/>
    </row>
    <row r="485" spans="1:19" ht="36.950000000000003" customHeight="1">
      <c r="A485" s="51" t="s">
        <v>2653</v>
      </c>
      <c r="B485" s="43">
        <v>496</v>
      </c>
      <c r="C485" s="51" t="s">
        <v>2399</v>
      </c>
      <c r="D485" s="50"/>
      <c r="E485" s="50"/>
      <c r="F485" s="46" t="s">
        <v>2421</v>
      </c>
      <c r="G485" s="82"/>
      <c r="H485" s="82"/>
      <c r="I485" s="67"/>
      <c r="J485" s="76"/>
      <c r="K485" s="68"/>
      <c r="L485" s="68"/>
      <c r="M485" s="68"/>
      <c r="N485" s="68"/>
      <c r="O485" s="47">
        <v>1</v>
      </c>
      <c r="P485" s="9"/>
      <c r="Q485" s="43"/>
      <c r="R485" s="9"/>
      <c r="S485" s="48"/>
    </row>
    <row r="486" spans="1:19" ht="36.950000000000003" customHeight="1">
      <c r="A486" s="51" t="s">
        <v>2653</v>
      </c>
      <c r="B486" s="43">
        <v>496</v>
      </c>
      <c r="C486" s="51" t="s">
        <v>2400</v>
      </c>
      <c r="D486" s="50"/>
      <c r="E486" s="50"/>
      <c r="F486" s="46" t="s">
        <v>2422</v>
      </c>
      <c r="G486" s="82"/>
      <c r="H486" s="82"/>
      <c r="I486" s="67"/>
      <c r="J486" s="76"/>
      <c r="K486" s="68"/>
      <c r="L486" s="68"/>
      <c r="M486" s="68"/>
      <c r="N486" s="68"/>
      <c r="O486" s="47">
        <v>1</v>
      </c>
      <c r="P486" s="9"/>
      <c r="Q486" s="43"/>
      <c r="R486" s="9"/>
      <c r="S486" s="48"/>
    </row>
    <row r="487" spans="1:19" ht="36.950000000000003" customHeight="1">
      <c r="A487" s="51" t="s">
        <v>2653</v>
      </c>
      <c r="B487" s="43">
        <v>496</v>
      </c>
      <c r="C487" s="51" t="s">
        <v>2400</v>
      </c>
      <c r="D487" s="50"/>
      <c r="E487" s="50"/>
      <c r="F487" s="46" t="s">
        <v>2422</v>
      </c>
      <c r="G487" s="82"/>
      <c r="H487" s="82"/>
      <c r="I487" s="67"/>
      <c r="J487" s="76"/>
      <c r="K487" s="68"/>
      <c r="L487" s="68"/>
      <c r="M487" s="68"/>
      <c r="N487" s="68"/>
      <c r="O487" s="47"/>
      <c r="P487" s="9"/>
      <c r="Q487" s="43">
        <v>1</v>
      </c>
      <c r="R487" s="9"/>
      <c r="S487" s="48"/>
    </row>
    <row r="488" spans="1:19" ht="36.950000000000003" customHeight="1">
      <c r="A488" s="51" t="s">
        <v>2653</v>
      </c>
      <c r="B488" s="43">
        <v>496</v>
      </c>
      <c r="C488" s="51" t="s">
        <v>2401</v>
      </c>
      <c r="D488" s="50"/>
      <c r="E488" s="50"/>
      <c r="F488" s="46" t="s">
        <v>2430</v>
      </c>
      <c r="G488" s="82"/>
      <c r="H488" s="82"/>
      <c r="I488" s="67"/>
      <c r="J488" s="76"/>
      <c r="K488" s="68"/>
      <c r="L488" s="68"/>
      <c r="M488" s="68"/>
      <c r="N488" s="68"/>
      <c r="O488" s="47">
        <v>1</v>
      </c>
      <c r="P488" s="9"/>
      <c r="Q488" s="43"/>
      <c r="R488" s="9"/>
      <c r="S488" s="48"/>
    </row>
    <row r="489" spans="1:19" ht="36.950000000000003" customHeight="1">
      <c r="A489" s="51" t="s">
        <v>2653</v>
      </c>
      <c r="B489" s="43">
        <v>496</v>
      </c>
      <c r="C489" s="51" t="s">
        <v>2398</v>
      </c>
      <c r="D489" s="50"/>
      <c r="E489" s="50"/>
      <c r="F489" s="46" t="s">
        <v>2420</v>
      </c>
      <c r="G489" s="82"/>
      <c r="H489" s="82"/>
      <c r="I489" s="67"/>
      <c r="J489" s="76"/>
      <c r="K489" s="68"/>
      <c r="L489" s="68"/>
      <c r="M489" s="68"/>
      <c r="N489" s="68"/>
      <c r="O489" s="47"/>
      <c r="P489" s="9"/>
      <c r="Q489" s="43">
        <v>1</v>
      </c>
      <c r="R489" s="9"/>
      <c r="S489" s="48"/>
    </row>
    <row r="490" spans="1:19" ht="36.950000000000003" customHeight="1">
      <c r="A490" s="51" t="s">
        <v>2653</v>
      </c>
      <c r="B490" s="43">
        <v>496</v>
      </c>
      <c r="C490" s="51" t="s">
        <v>2419</v>
      </c>
      <c r="D490" s="50"/>
      <c r="E490" s="50"/>
      <c r="F490" s="46" t="s">
        <v>2431</v>
      </c>
      <c r="G490" s="82"/>
      <c r="H490" s="82"/>
      <c r="I490" s="67"/>
      <c r="J490" s="76"/>
      <c r="K490" s="68"/>
      <c r="L490" s="68"/>
      <c r="M490" s="68"/>
      <c r="N490" s="68"/>
      <c r="O490" s="47">
        <v>1</v>
      </c>
      <c r="P490" s="9"/>
      <c r="Q490" s="43"/>
      <c r="R490" s="9"/>
      <c r="S490" s="48"/>
    </row>
    <row r="491" spans="1:19" ht="36.950000000000003" customHeight="1">
      <c r="A491" s="51" t="s">
        <v>2653</v>
      </c>
      <c r="B491" s="43">
        <v>496</v>
      </c>
      <c r="C491" s="51" t="s">
        <v>2402</v>
      </c>
      <c r="D491" s="50"/>
      <c r="E491" s="50"/>
      <c r="F491" s="7" t="s">
        <v>2432</v>
      </c>
      <c r="G491" s="82"/>
      <c r="H491" s="82"/>
      <c r="I491" s="67"/>
      <c r="J491" s="76"/>
      <c r="K491" s="68"/>
      <c r="L491" s="68"/>
      <c r="M491" s="68"/>
      <c r="N491" s="68"/>
      <c r="O491" s="47"/>
      <c r="P491" s="9"/>
      <c r="Q491" s="43">
        <v>1</v>
      </c>
      <c r="R491" s="9"/>
      <c r="S491" s="48"/>
    </row>
    <row r="492" spans="1:19" ht="36.950000000000003" customHeight="1">
      <c r="A492" s="51" t="s">
        <v>2653</v>
      </c>
      <c r="B492" s="43">
        <v>496</v>
      </c>
      <c r="C492" s="51" t="s">
        <v>2403</v>
      </c>
      <c r="D492" s="50"/>
      <c r="E492" s="50"/>
      <c r="F492" s="7" t="s">
        <v>2423</v>
      </c>
      <c r="G492" s="82"/>
      <c r="H492" s="82"/>
      <c r="I492" s="67"/>
      <c r="J492" s="76"/>
      <c r="K492" s="68"/>
      <c r="L492" s="68"/>
      <c r="M492" s="68"/>
      <c r="N492" s="68"/>
      <c r="O492" s="47">
        <v>1</v>
      </c>
      <c r="P492" s="9"/>
      <c r="Q492" s="43"/>
      <c r="R492" s="9"/>
      <c r="S492" s="48"/>
    </row>
    <row r="493" spans="1:19" ht="36.950000000000003" customHeight="1">
      <c r="A493" s="51" t="s">
        <v>2653</v>
      </c>
      <c r="B493" s="43">
        <v>496</v>
      </c>
      <c r="C493" s="51" t="s">
        <v>2402</v>
      </c>
      <c r="D493" s="50"/>
      <c r="E493" s="50"/>
      <c r="F493" s="7" t="s">
        <v>2432</v>
      </c>
      <c r="G493" s="82"/>
      <c r="H493" s="82"/>
      <c r="I493" s="67"/>
      <c r="J493" s="76"/>
      <c r="K493" s="68"/>
      <c r="L493" s="68"/>
      <c r="M493" s="68"/>
      <c r="N493" s="68"/>
      <c r="O493" s="47">
        <v>1</v>
      </c>
      <c r="P493" s="9"/>
      <c r="Q493" s="43"/>
      <c r="R493" s="9"/>
      <c r="S493" s="48"/>
    </row>
    <row r="494" spans="1:19" ht="36.950000000000003" customHeight="1">
      <c r="A494" s="51" t="s">
        <v>2653</v>
      </c>
      <c r="B494" s="43">
        <v>496</v>
      </c>
      <c r="C494" s="51" t="s">
        <v>2404</v>
      </c>
      <c r="D494" s="50"/>
      <c r="E494" s="50"/>
      <c r="F494" s="7" t="s">
        <v>2424</v>
      </c>
      <c r="G494" s="82"/>
      <c r="H494" s="82"/>
      <c r="I494" s="67"/>
      <c r="J494" s="76"/>
      <c r="K494" s="68"/>
      <c r="L494" s="68"/>
      <c r="M494" s="68"/>
      <c r="N494" s="68"/>
      <c r="O494" s="47">
        <v>1</v>
      </c>
      <c r="P494" s="9"/>
      <c r="Q494" s="43"/>
      <c r="R494" s="9"/>
      <c r="S494" s="48"/>
    </row>
    <row r="495" spans="1:19" ht="36.950000000000003" customHeight="1">
      <c r="A495" s="51" t="s">
        <v>2653</v>
      </c>
      <c r="B495" s="43">
        <v>496</v>
      </c>
      <c r="C495" s="51" t="s">
        <v>2405</v>
      </c>
      <c r="D495" s="50"/>
      <c r="E495" s="50"/>
      <c r="F495" s="7" t="s">
        <v>2425</v>
      </c>
      <c r="G495" s="82"/>
      <c r="H495" s="82"/>
      <c r="I495" s="67"/>
      <c r="J495" s="76"/>
      <c r="K495" s="68"/>
      <c r="L495" s="68"/>
      <c r="M495" s="68"/>
      <c r="N495" s="68"/>
      <c r="O495" s="47">
        <v>1</v>
      </c>
      <c r="P495" s="9"/>
      <c r="Q495" s="43"/>
      <c r="R495" s="9"/>
      <c r="S495" s="48"/>
    </row>
    <row r="496" spans="1:19" ht="36.950000000000003" customHeight="1">
      <c r="A496" s="51" t="s">
        <v>2654</v>
      </c>
      <c r="B496" s="43">
        <v>520</v>
      </c>
      <c r="C496" s="51" t="s">
        <v>2406</v>
      </c>
      <c r="D496" s="174"/>
      <c r="E496" s="174"/>
      <c r="F496" s="46" t="s">
        <v>2406</v>
      </c>
      <c r="G496" s="82"/>
      <c r="H496" s="82"/>
      <c r="I496" s="67"/>
      <c r="J496" s="76"/>
      <c r="K496" s="68"/>
      <c r="L496" s="68"/>
      <c r="M496" s="68"/>
      <c r="N496" s="68"/>
      <c r="O496" s="47"/>
      <c r="P496" s="9"/>
      <c r="Q496" s="43">
        <v>1</v>
      </c>
      <c r="R496" s="9"/>
      <c r="S496" s="48"/>
    </row>
    <row r="497" spans="1:19" ht="36.950000000000003" customHeight="1">
      <c r="A497" s="51" t="s">
        <v>2654</v>
      </c>
      <c r="B497" s="43">
        <v>520</v>
      </c>
      <c r="C497" s="51" t="s">
        <v>2417</v>
      </c>
      <c r="D497" s="174"/>
      <c r="E497" s="174"/>
      <c r="F497" s="46" t="s">
        <v>2418</v>
      </c>
      <c r="G497" s="82"/>
      <c r="H497" s="82"/>
      <c r="I497" s="67"/>
      <c r="J497" s="76"/>
      <c r="K497" s="68"/>
      <c r="L497" s="68"/>
      <c r="M497" s="68"/>
      <c r="N497" s="68"/>
      <c r="O497" s="47"/>
      <c r="P497" s="9"/>
      <c r="Q497" s="43">
        <v>1</v>
      </c>
      <c r="R497" s="9"/>
      <c r="S497" s="48"/>
    </row>
    <row r="498" spans="1:19" ht="36.950000000000003" customHeight="1">
      <c r="A498" s="51" t="s">
        <v>2654</v>
      </c>
      <c r="B498" s="43">
        <v>520</v>
      </c>
      <c r="C498" s="51" t="s">
        <v>2406</v>
      </c>
      <c r="D498" s="174"/>
      <c r="E498" s="174"/>
      <c r="F498" s="46" t="s">
        <v>2406</v>
      </c>
      <c r="G498" s="82"/>
      <c r="H498" s="82"/>
      <c r="I498" s="67"/>
      <c r="J498" s="76"/>
      <c r="K498" s="68"/>
      <c r="L498" s="68"/>
      <c r="M498" s="68"/>
      <c r="N498" s="68"/>
      <c r="O498" s="47">
        <v>1</v>
      </c>
      <c r="P498" s="9"/>
      <c r="Q498" s="43"/>
      <c r="R498" s="9"/>
      <c r="S498" s="48"/>
    </row>
    <row r="499" spans="1:19" ht="36.950000000000003" customHeight="1">
      <c r="A499" s="51" t="s">
        <v>2654</v>
      </c>
      <c r="B499" s="43">
        <v>520</v>
      </c>
      <c r="C499" s="51" t="s">
        <v>2407</v>
      </c>
      <c r="D499" s="174"/>
      <c r="E499" s="174"/>
      <c r="F499" s="46" t="s">
        <v>2407</v>
      </c>
      <c r="G499" s="82"/>
      <c r="H499" s="82"/>
      <c r="I499" s="67"/>
      <c r="J499" s="76"/>
      <c r="K499" s="68"/>
      <c r="L499" s="68"/>
      <c r="M499" s="68"/>
      <c r="N499" s="68"/>
      <c r="O499" s="47"/>
      <c r="P499" s="9"/>
      <c r="Q499" s="43">
        <v>1</v>
      </c>
      <c r="R499" s="9"/>
      <c r="S499" s="48"/>
    </row>
    <row r="500" spans="1:19" ht="36.950000000000003" customHeight="1">
      <c r="A500" s="51" t="s">
        <v>2654</v>
      </c>
      <c r="B500" s="43">
        <v>520</v>
      </c>
      <c r="C500" s="51" t="s">
        <v>2418</v>
      </c>
      <c r="D500" s="174"/>
      <c r="E500" s="174"/>
      <c r="F500" s="46" t="s">
        <v>2418</v>
      </c>
      <c r="G500" s="82"/>
      <c r="H500" s="82"/>
      <c r="I500" s="67"/>
      <c r="J500" s="76"/>
      <c r="K500" s="68"/>
      <c r="L500" s="68"/>
      <c r="M500" s="68"/>
      <c r="N500" s="68"/>
      <c r="O500" s="47">
        <v>1</v>
      </c>
      <c r="P500" s="9"/>
      <c r="Q500" s="43"/>
      <c r="R500" s="9"/>
      <c r="S500" s="48"/>
    </row>
    <row r="501" spans="1:19" ht="36.950000000000003" customHeight="1">
      <c r="A501" s="51" t="s">
        <v>2654</v>
      </c>
      <c r="B501" s="43">
        <v>520</v>
      </c>
      <c r="C501" s="51" t="s">
        <v>2406</v>
      </c>
      <c r="D501" s="174"/>
      <c r="E501" s="174"/>
      <c r="F501" s="46" t="s">
        <v>2406</v>
      </c>
      <c r="G501" s="82"/>
      <c r="H501" s="82"/>
      <c r="I501" s="67"/>
      <c r="J501" s="76"/>
      <c r="K501" s="68"/>
      <c r="L501" s="68"/>
      <c r="M501" s="68"/>
      <c r="N501" s="68"/>
      <c r="O501" s="47">
        <v>1</v>
      </c>
      <c r="P501" s="9"/>
      <c r="Q501" s="43"/>
      <c r="R501" s="9"/>
      <c r="S501" s="48"/>
    </row>
    <row r="502" spans="1:19" ht="36.950000000000003" customHeight="1">
      <c r="A502" s="51" t="s">
        <v>2655</v>
      </c>
      <c r="B502" s="43">
        <v>1052</v>
      </c>
      <c r="C502" s="51" t="s">
        <v>2408</v>
      </c>
      <c r="D502" s="174"/>
      <c r="E502" s="174"/>
      <c r="F502" s="46" t="s">
        <v>2433</v>
      </c>
      <c r="G502" s="82"/>
      <c r="H502" s="82"/>
      <c r="I502" s="67"/>
      <c r="J502" s="76"/>
      <c r="K502" s="68"/>
      <c r="L502" s="68"/>
      <c r="M502" s="68"/>
      <c r="N502" s="68"/>
      <c r="O502" s="47"/>
      <c r="P502" s="9"/>
      <c r="Q502" s="43">
        <v>1</v>
      </c>
      <c r="R502" s="9"/>
      <c r="S502" s="48"/>
    </row>
    <row r="503" spans="1:19" ht="36.950000000000003" customHeight="1">
      <c r="A503" s="51" t="s">
        <v>2655</v>
      </c>
      <c r="B503" s="43">
        <v>1052</v>
      </c>
      <c r="C503" s="51" t="s">
        <v>2409</v>
      </c>
      <c r="D503" s="174"/>
      <c r="E503" s="174"/>
      <c r="F503" s="46" t="s">
        <v>2426</v>
      </c>
      <c r="G503" s="82"/>
      <c r="H503" s="82"/>
      <c r="I503" s="67"/>
      <c r="J503" s="76"/>
      <c r="K503" s="68"/>
      <c r="L503" s="68"/>
      <c r="M503" s="68"/>
      <c r="N503" s="68"/>
      <c r="O503" s="47"/>
      <c r="P503" s="9"/>
      <c r="Q503" s="43">
        <v>1</v>
      </c>
      <c r="R503" s="9"/>
      <c r="S503" s="48"/>
    </row>
    <row r="504" spans="1:19" ht="36.950000000000003" customHeight="1">
      <c r="A504" s="51" t="s">
        <v>2655</v>
      </c>
      <c r="B504" s="43">
        <v>1052</v>
      </c>
      <c r="C504" s="51" t="s">
        <v>2409</v>
      </c>
      <c r="D504" s="174"/>
      <c r="E504" s="174"/>
      <c r="F504" s="46" t="s">
        <v>2426</v>
      </c>
      <c r="G504" s="82"/>
      <c r="H504" s="82"/>
      <c r="I504" s="67"/>
      <c r="J504" s="76"/>
      <c r="K504" s="68"/>
      <c r="L504" s="68"/>
      <c r="M504" s="68"/>
      <c r="N504" s="68"/>
      <c r="O504" s="47">
        <v>1</v>
      </c>
      <c r="P504" s="9"/>
      <c r="Q504" s="43"/>
      <c r="R504" s="9"/>
      <c r="S504" s="48"/>
    </row>
    <row r="505" spans="1:19" ht="36.950000000000003" customHeight="1">
      <c r="A505" s="51" t="s">
        <v>2655</v>
      </c>
      <c r="B505" s="43">
        <v>1052</v>
      </c>
      <c r="C505" s="51" t="s">
        <v>2409</v>
      </c>
      <c r="D505" s="174"/>
      <c r="E505" s="174"/>
      <c r="F505" s="46" t="s">
        <v>2426</v>
      </c>
      <c r="G505" s="82"/>
      <c r="H505" s="82"/>
      <c r="I505" s="67"/>
      <c r="J505" s="76"/>
      <c r="K505" s="68"/>
      <c r="L505" s="68"/>
      <c r="M505" s="68"/>
      <c r="N505" s="68"/>
      <c r="O505" s="47"/>
      <c r="P505" s="9"/>
      <c r="Q505" s="43">
        <v>1</v>
      </c>
      <c r="R505" s="9"/>
      <c r="S505" s="48"/>
    </row>
    <row r="506" spans="1:19" ht="36.950000000000003" customHeight="1">
      <c r="A506" s="51" t="s">
        <v>2655</v>
      </c>
      <c r="B506" s="43">
        <v>1052</v>
      </c>
      <c r="C506" s="51" t="s">
        <v>2409</v>
      </c>
      <c r="D506" s="174"/>
      <c r="E506" s="174"/>
      <c r="F506" s="46" t="s">
        <v>2426</v>
      </c>
      <c r="G506" s="82"/>
      <c r="H506" s="82"/>
      <c r="I506" s="67"/>
      <c r="J506" s="76"/>
      <c r="K506" s="68"/>
      <c r="L506" s="68"/>
      <c r="M506" s="68"/>
      <c r="N506" s="68"/>
      <c r="O506" s="47">
        <v>1</v>
      </c>
      <c r="P506" s="9"/>
      <c r="Q506" s="43"/>
      <c r="R506" s="9"/>
      <c r="S506" s="48"/>
    </row>
    <row r="507" spans="1:19" ht="36.950000000000003" customHeight="1">
      <c r="A507" s="51" t="s">
        <v>2655</v>
      </c>
      <c r="B507" s="43">
        <v>1052</v>
      </c>
      <c r="C507" s="51" t="s">
        <v>2408</v>
      </c>
      <c r="D507" s="174"/>
      <c r="E507" s="174"/>
      <c r="F507" s="46" t="s">
        <v>2433</v>
      </c>
      <c r="G507" s="82"/>
      <c r="H507" s="82"/>
      <c r="I507" s="67"/>
      <c r="J507" s="76"/>
      <c r="K507" s="68"/>
      <c r="L507" s="68"/>
      <c r="M507" s="68"/>
      <c r="N507" s="68"/>
      <c r="O507" s="47">
        <v>1</v>
      </c>
      <c r="P507" s="9"/>
      <c r="Q507" s="43"/>
      <c r="R507" s="9"/>
      <c r="S507" s="48"/>
    </row>
    <row r="508" spans="1:19" ht="36.950000000000003" customHeight="1">
      <c r="A508" s="51" t="s">
        <v>2656</v>
      </c>
      <c r="B508" s="43">
        <v>1089</v>
      </c>
      <c r="C508" s="51" t="s">
        <v>2410</v>
      </c>
      <c r="D508" s="174"/>
      <c r="E508" s="174"/>
      <c r="F508" s="46" t="s">
        <v>2434</v>
      </c>
      <c r="G508" s="82"/>
      <c r="H508" s="82"/>
      <c r="I508" s="67"/>
      <c r="J508" s="76"/>
      <c r="K508" s="68"/>
      <c r="L508" s="68"/>
      <c r="M508" s="68"/>
      <c r="N508" s="68"/>
      <c r="O508" s="47"/>
      <c r="P508" s="9"/>
      <c r="Q508" s="43">
        <v>1</v>
      </c>
      <c r="R508" s="9"/>
      <c r="S508" s="48"/>
    </row>
    <row r="509" spans="1:19" ht="36.950000000000003" customHeight="1">
      <c r="A509" s="51" t="s">
        <v>2656</v>
      </c>
      <c r="B509" s="43">
        <v>1089</v>
      </c>
      <c r="C509" s="51" t="s">
        <v>2410</v>
      </c>
      <c r="D509" s="174"/>
      <c r="E509" s="174"/>
      <c r="F509" s="46" t="s">
        <v>2434</v>
      </c>
      <c r="G509" s="82"/>
      <c r="H509" s="82"/>
      <c r="I509" s="67"/>
      <c r="J509" s="76"/>
      <c r="K509" s="68"/>
      <c r="L509" s="68"/>
      <c r="M509" s="68"/>
      <c r="N509" s="68"/>
      <c r="O509" s="47"/>
      <c r="P509" s="9"/>
      <c r="Q509" s="43">
        <v>1</v>
      </c>
      <c r="R509" s="9"/>
      <c r="S509" s="48"/>
    </row>
    <row r="510" spans="1:19" ht="36.950000000000003" customHeight="1">
      <c r="A510" s="51" t="s">
        <v>2656</v>
      </c>
      <c r="B510" s="43">
        <v>1089</v>
      </c>
      <c r="C510" s="51" t="s">
        <v>2411</v>
      </c>
      <c r="D510" s="174"/>
      <c r="E510" s="174"/>
      <c r="F510" s="46"/>
      <c r="G510" s="82"/>
      <c r="H510" s="82"/>
      <c r="I510" s="67"/>
      <c r="J510" s="76"/>
      <c r="K510" s="68"/>
      <c r="L510" s="68"/>
      <c r="M510" s="68"/>
      <c r="N510" s="68"/>
      <c r="O510" s="47"/>
      <c r="P510" s="9"/>
      <c r="Q510" s="43">
        <v>1</v>
      </c>
      <c r="R510" s="9"/>
      <c r="S510" s="48"/>
    </row>
    <row r="511" spans="1:19" ht="36.950000000000003" customHeight="1">
      <c r="A511" s="51" t="s">
        <v>2656</v>
      </c>
      <c r="B511" s="43">
        <v>1089</v>
      </c>
      <c r="C511" s="51" t="s">
        <v>2412</v>
      </c>
      <c r="D511" s="174"/>
      <c r="E511" s="174"/>
      <c r="F511" s="46" t="s">
        <v>2427</v>
      </c>
      <c r="G511" s="82"/>
      <c r="H511" s="82"/>
      <c r="I511" s="67"/>
      <c r="J511" s="76"/>
      <c r="K511" s="68"/>
      <c r="L511" s="68"/>
      <c r="M511" s="68"/>
      <c r="N511" s="68"/>
      <c r="O511" s="47"/>
      <c r="P511" s="9"/>
      <c r="Q511" s="43">
        <v>1</v>
      </c>
      <c r="R511" s="9"/>
      <c r="S511" s="48"/>
    </row>
    <row r="512" spans="1:19" ht="36.950000000000003" customHeight="1">
      <c r="A512" s="51" t="s">
        <v>2656</v>
      </c>
      <c r="B512" s="43">
        <v>1089</v>
      </c>
      <c r="C512" s="51" t="s">
        <v>2413</v>
      </c>
      <c r="D512" s="174"/>
      <c r="E512" s="174"/>
      <c r="F512" s="46"/>
      <c r="G512" s="82"/>
      <c r="H512" s="82"/>
      <c r="I512" s="67"/>
      <c r="J512" s="76"/>
      <c r="K512" s="68"/>
      <c r="L512" s="68"/>
      <c r="M512" s="68"/>
      <c r="N512" s="68"/>
      <c r="O512" s="47">
        <v>1</v>
      </c>
      <c r="P512" s="9"/>
      <c r="Q512" s="43"/>
      <c r="R512" s="9"/>
      <c r="S512" s="48"/>
    </row>
    <row r="513" spans="1:19" ht="36.950000000000003" customHeight="1">
      <c r="A513" s="51" t="s">
        <v>2656</v>
      </c>
      <c r="B513" s="43">
        <v>1089</v>
      </c>
      <c r="C513" s="51" t="s">
        <v>2414</v>
      </c>
      <c r="D513" s="174"/>
      <c r="E513" s="174"/>
      <c r="F513" s="46" t="s">
        <v>2428</v>
      </c>
      <c r="G513" s="82"/>
      <c r="H513" s="82"/>
      <c r="I513" s="67"/>
      <c r="J513" s="76"/>
      <c r="K513" s="68"/>
      <c r="L513" s="68"/>
      <c r="M513" s="68"/>
      <c r="N513" s="68"/>
      <c r="O513" s="47">
        <v>1</v>
      </c>
      <c r="P513" s="9"/>
      <c r="Q513" s="43"/>
      <c r="R513" s="9"/>
      <c r="S513" s="48"/>
    </row>
    <row r="514" spans="1:19" ht="36.950000000000003" customHeight="1">
      <c r="A514" s="51" t="s">
        <v>2656</v>
      </c>
      <c r="B514" s="43">
        <v>1089</v>
      </c>
      <c r="C514" s="51" t="s">
        <v>2414</v>
      </c>
      <c r="D514" s="174"/>
      <c r="E514" s="174"/>
      <c r="F514" s="46" t="s">
        <v>2428</v>
      </c>
      <c r="G514" s="82"/>
      <c r="H514" s="82"/>
      <c r="I514" s="67"/>
      <c r="J514" s="76"/>
      <c r="K514" s="68"/>
      <c r="L514" s="68"/>
      <c r="M514" s="68"/>
      <c r="N514" s="68"/>
      <c r="O514" s="47">
        <v>1</v>
      </c>
      <c r="P514" s="9"/>
      <c r="Q514" s="43"/>
      <c r="R514" s="9"/>
      <c r="S514" s="48"/>
    </row>
    <row r="515" spans="1:19" ht="36.950000000000003" customHeight="1">
      <c r="A515" s="51" t="s">
        <v>2656</v>
      </c>
      <c r="B515" s="43">
        <v>1089</v>
      </c>
      <c r="C515" s="51" t="s">
        <v>2415</v>
      </c>
      <c r="D515" s="174"/>
      <c r="E515" s="174"/>
      <c r="F515" s="46"/>
      <c r="G515" s="82"/>
      <c r="H515" s="82"/>
      <c r="I515" s="67"/>
      <c r="J515" s="76"/>
      <c r="K515" s="68"/>
      <c r="L515" s="68"/>
      <c r="M515" s="68"/>
      <c r="N515" s="68"/>
      <c r="O515" s="47">
        <v>1</v>
      </c>
      <c r="P515" s="9"/>
      <c r="Q515" s="43"/>
      <c r="R515" s="9"/>
      <c r="S515" s="48"/>
    </row>
    <row r="516" spans="1:19" ht="36.950000000000003" customHeight="1">
      <c r="A516" s="12" t="s">
        <v>2396</v>
      </c>
      <c r="B516" s="13">
        <v>496</v>
      </c>
      <c r="C516" s="27"/>
      <c r="D516" s="13"/>
      <c r="E516" s="55"/>
      <c r="F516" s="13"/>
      <c r="G516" s="13"/>
      <c r="H516" s="13"/>
      <c r="I516" s="13"/>
      <c r="J516" s="13"/>
      <c r="K516" s="13"/>
      <c r="L516" s="13"/>
      <c r="M516" s="13"/>
      <c r="N516" s="13"/>
      <c r="O516" s="14">
        <f>SUM(O481:O515)</f>
        <v>18</v>
      </c>
      <c r="P516" s="15"/>
      <c r="Q516" s="14">
        <f>SUM(Q481:Q515)</f>
        <v>17</v>
      </c>
      <c r="R516" s="15"/>
      <c r="S516" s="15">
        <f>SUM(S481:S515)</f>
        <v>0</v>
      </c>
    </row>
    <row r="517" spans="1:19" ht="36.950000000000003" customHeight="1">
      <c r="A517" s="5" t="s">
        <v>2657</v>
      </c>
      <c r="B517" s="6">
        <v>549</v>
      </c>
      <c r="C517" s="5" t="s">
        <v>2369</v>
      </c>
      <c r="D517" s="3" t="s">
        <v>120</v>
      </c>
      <c r="E517" s="3" t="s">
        <v>382</v>
      </c>
      <c r="F517" s="7" t="s">
        <v>2388</v>
      </c>
      <c r="G517" s="82" t="s">
        <v>736</v>
      </c>
      <c r="H517" s="82" t="s">
        <v>735</v>
      </c>
      <c r="I517" s="46" t="s">
        <v>496</v>
      </c>
      <c r="J517" s="67" t="s">
        <v>520</v>
      </c>
      <c r="K517" s="68">
        <v>5000</v>
      </c>
      <c r="L517" s="68">
        <v>10000</v>
      </c>
      <c r="M517" s="68">
        <v>50000</v>
      </c>
      <c r="N517" s="68">
        <v>100000</v>
      </c>
      <c r="O517" s="8"/>
      <c r="P517" s="9"/>
      <c r="Q517" s="6">
        <v>1</v>
      </c>
      <c r="R517" s="9"/>
      <c r="S517" s="9">
        <f>R517*0.01</f>
        <v>0</v>
      </c>
    </row>
    <row r="518" spans="1:19" ht="36.950000000000003" customHeight="1">
      <c r="A518" s="5" t="s">
        <v>2657</v>
      </c>
      <c r="B518" s="6">
        <v>549</v>
      </c>
      <c r="C518" s="5" t="s">
        <v>2370</v>
      </c>
      <c r="D518" s="3"/>
      <c r="E518" s="3"/>
      <c r="F518" s="7" t="s">
        <v>2395</v>
      </c>
      <c r="G518" s="82"/>
      <c r="H518" s="82"/>
      <c r="I518" s="46"/>
      <c r="J518" s="67"/>
      <c r="K518" s="68"/>
      <c r="L518" s="68"/>
      <c r="M518" s="68"/>
      <c r="N518" s="68"/>
      <c r="O518" s="8">
        <v>1</v>
      </c>
      <c r="P518" s="9"/>
      <c r="Q518" s="6"/>
      <c r="R518" s="9"/>
      <c r="S518" s="9"/>
    </row>
    <row r="519" spans="1:19" ht="36.950000000000003" customHeight="1">
      <c r="A519" s="5" t="s">
        <v>2657</v>
      </c>
      <c r="B519" s="6">
        <v>549</v>
      </c>
      <c r="C519" s="5" t="s">
        <v>2370</v>
      </c>
      <c r="D519" s="3"/>
      <c r="E519" s="3"/>
      <c r="F519" s="7" t="s">
        <v>2395</v>
      </c>
      <c r="G519" s="82"/>
      <c r="H519" s="82"/>
      <c r="I519" s="46"/>
      <c r="J519" s="67"/>
      <c r="K519" s="68"/>
      <c r="L519" s="68"/>
      <c r="M519" s="68"/>
      <c r="N519" s="68"/>
      <c r="O519" s="8"/>
      <c r="P519" s="9"/>
      <c r="Q519" s="6">
        <v>1</v>
      </c>
      <c r="R519" s="9"/>
      <c r="S519" s="9"/>
    </row>
    <row r="520" spans="1:19" ht="36.950000000000003" customHeight="1">
      <c r="A520" s="5" t="s">
        <v>2657</v>
      </c>
      <c r="B520" s="6">
        <v>549</v>
      </c>
      <c r="C520" s="5" t="s">
        <v>2371</v>
      </c>
      <c r="D520" s="3"/>
      <c r="E520" s="3"/>
      <c r="F520" s="7" t="s">
        <v>2394</v>
      </c>
      <c r="G520" s="82"/>
      <c r="H520" s="82"/>
      <c r="I520" s="46"/>
      <c r="J520" s="67"/>
      <c r="K520" s="68"/>
      <c r="L520" s="68"/>
      <c r="M520" s="68"/>
      <c r="N520" s="68"/>
      <c r="O520" s="8"/>
      <c r="P520" s="9"/>
      <c r="Q520" s="6">
        <v>1</v>
      </c>
      <c r="R520" s="9"/>
      <c r="S520" s="9"/>
    </row>
    <row r="521" spans="1:19" ht="36.950000000000003" customHeight="1">
      <c r="A521" s="5" t="s">
        <v>2657</v>
      </c>
      <c r="B521" s="6">
        <v>549</v>
      </c>
      <c r="C521" s="5" t="s">
        <v>2371</v>
      </c>
      <c r="D521" s="3"/>
      <c r="E521" s="3"/>
      <c r="F521" s="7" t="s">
        <v>2394</v>
      </c>
      <c r="G521" s="82"/>
      <c r="H521" s="82"/>
      <c r="I521" s="46"/>
      <c r="J521" s="67"/>
      <c r="K521" s="68"/>
      <c r="L521" s="68"/>
      <c r="M521" s="68"/>
      <c r="N521" s="68"/>
      <c r="O521" s="8">
        <v>1</v>
      </c>
      <c r="P521" s="9"/>
      <c r="Q521" s="6"/>
      <c r="R521" s="9"/>
      <c r="S521" s="9"/>
    </row>
    <row r="522" spans="1:19" ht="36.950000000000003" customHeight="1">
      <c r="A522" s="5" t="s">
        <v>2657</v>
      </c>
      <c r="B522" s="6">
        <v>549</v>
      </c>
      <c r="C522" s="5" t="s">
        <v>2372</v>
      </c>
      <c r="D522" s="3"/>
      <c r="E522" s="3"/>
      <c r="F522" s="7" t="s">
        <v>2384</v>
      </c>
      <c r="G522" s="82"/>
      <c r="H522" s="82"/>
      <c r="I522" s="46"/>
      <c r="J522" s="67"/>
      <c r="K522" s="68"/>
      <c r="L522" s="68"/>
      <c r="M522" s="68"/>
      <c r="N522" s="68"/>
      <c r="O522" s="8"/>
      <c r="P522" s="9"/>
      <c r="Q522" s="6">
        <v>1</v>
      </c>
      <c r="R522" s="9"/>
      <c r="S522" s="9"/>
    </row>
    <row r="523" spans="1:19" ht="36.950000000000003" customHeight="1">
      <c r="A523" s="5" t="s">
        <v>2657</v>
      </c>
      <c r="B523" s="6">
        <v>549</v>
      </c>
      <c r="C523" s="5" t="s">
        <v>2373</v>
      </c>
      <c r="D523" s="3"/>
      <c r="E523" s="3"/>
      <c r="F523" s="7" t="s">
        <v>2393</v>
      </c>
      <c r="G523" s="82"/>
      <c r="H523" s="82"/>
      <c r="I523" s="46"/>
      <c r="J523" s="67"/>
      <c r="K523" s="68"/>
      <c r="L523" s="68"/>
      <c r="M523" s="68"/>
      <c r="N523" s="68"/>
      <c r="O523" s="8"/>
      <c r="P523" s="9"/>
      <c r="Q523" s="6">
        <v>1</v>
      </c>
      <c r="R523" s="9"/>
      <c r="S523" s="9"/>
    </row>
    <row r="524" spans="1:19" ht="36.950000000000003" customHeight="1">
      <c r="A524" s="5" t="s">
        <v>2657</v>
      </c>
      <c r="B524" s="6">
        <v>549</v>
      </c>
      <c r="C524" s="5" t="s">
        <v>2373</v>
      </c>
      <c r="D524" s="3"/>
      <c r="E524" s="3"/>
      <c r="F524" s="7" t="s">
        <v>2393</v>
      </c>
      <c r="G524" s="82"/>
      <c r="H524" s="82"/>
      <c r="I524" s="46"/>
      <c r="J524" s="67"/>
      <c r="K524" s="68"/>
      <c r="L524" s="68"/>
      <c r="M524" s="68"/>
      <c r="N524" s="68"/>
      <c r="O524" s="8">
        <v>1</v>
      </c>
      <c r="P524" s="9"/>
      <c r="Q524" s="6"/>
      <c r="R524" s="9"/>
      <c r="S524" s="9"/>
    </row>
    <row r="525" spans="1:19" ht="36.950000000000003" customHeight="1">
      <c r="A525" s="5" t="s">
        <v>2657</v>
      </c>
      <c r="B525" s="6">
        <v>549</v>
      </c>
      <c r="C525" s="5" t="s">
        <v>2374</v>
      </c>
      <c r="D525" s="3"/>
      <c r="E525" s="3"/>
      <c r="F525" s="7" t="s">
        <v>2391</v>
      </c>
      <c r="G525" s="82"/>
      <c r="H525" s="82"/>
      <c r="I525" s="46"/>
      <c r="J525" s="67"/>
      <c r="K525" s="68"/>
      <c r="L525" s="68"/>
      <c r="M525" s="68"/>
      <c r="N525" s="68"/>
      <c r="O525" s="8"/>
      <c r="P525" s="9"/>
      <c r="Q525" s="6">
        <v>1</v>
      </c>
      <c r="R525" s="9"/>
      <c r="S525" s="9"/>
    </row>
    <row r="526" spans="1:19" ht="36.950000000000003" customHeight="1">
      <c r="A526" s="5" t="s">
        <v>2657</v>
      </c>
      <c r="B526" s="6">
        <v>549</v>
      </c>
      <c r="C526" s="5" t="s">
        <v>2374</v>
      </c>
      <c r="D526" s="3"/>
      <c r="E526" s="3"/>
      <c r="F526" s="7" t="s">
        <v>2391</v>
      </c>
      <c r="G526" s="82"/>
      <c r="H526" s="82"/>
      <c r="I526" s="46"/>
      <c r="J526" s="67"/>
      <c r="K526" s="68"/>
      <c r="L526" s="68"/>
      <c r="M526" s="68"/>
      <c r="N526" s="68"/>
      <c r="O526" s="8">
        <v>1</v>
      </c>
      <c r="P526" s="9"/>
      <c r="Q526" s="6"/>
      <c r="R526" s="9"/>
      <c r="S526" s="9"/>
    </row>
    <row r="527" spans="1:19" ht="36.950000000000003" customHeight="1">
      <c r="A527" s="5" t="s">
        <v>2657</v>
      </c>
      <c r="B527" s="6">
        <v>549</v>
      </c>
      <c r="C527" s="5" t="s">
        <v>2375</v>
      </c>
      <c r="D527" s="3"/>
      <c r="E527" s="3"/>
      <c r="F527" s="7" t="s">
        <v>2392</v>
      </c>
      <c r="G527" s="82"/>
      <c r="H527" s="82"/>
      <c r="I527" s="46"/>
      <c r="J527" s="67"/>
      <c r="K527" s="68"/>
      <c r="L527" s="68"/>
      <c r="M527" s="68"/>
      <c r="N527" s="68"/>
      <c r="O527" s="8"/>
      <c r="P527" s="9"/>
      <c r="Q527" s="6">
        <v>1</v>
      </c>
      <c r="R527" s="9"/>
      <c r="S527" s="9"/>
    </row>
    <row r="528" spans="1:19" ht="36.950000000000003" customHeight="1">
      <c r="A528" s="5" t="s">
        <v>2657</v>
      </c>
      <c r="B528" s="6">
        <v>549</v>
      </c>
      <c r="C528" s="5" t="s">
        <v>2375</v>
      </c>
      <c r="D528" s="3"/>
      <c r="E528" s="3"/>
      <c r="F528" s="7" t="s">
        <v>2392</v>
      </c>
      <c r="G528" s="82"/>
      <c r="H528" s="82"/>
      <c r="I528" s="46"/>
      <c r="J528" s="67"/>
      <c r="K528" s="68"/>
      <c r="L528" s="68"/>
      <c r="M528" s="68"/>
      <c r="N528" s="68"/>
      <c r="O528" s="8">
        <v>1</v>
      </c>
      <c r="P528" s="9"/>
      <c r="Q528" s="6"/>
      <c r="R528" s="9"/>
      <c r="S528" s="9"/>
    </row>
    <row r="529" spans="1:19" ht="36.950000000000003" customHeight="1">
      <c r="A529" s="44" t="s">
        <v>2658</v>
      </c>
      <c r="B529" s="43">
        <v>570</v>
      </c>
      <c r="C529" s="44" t="s">
        <v>2376</v>
      </c>
      <c r="D529" s="34" t="s">
        <v>238</v>
      </c>
      <c r="E529" s="34" t="s">
        <v>383</v>
      </c>
      <c r="F529" s="46" t="s">
        <v>2385</v>
      </c>
      <c r="G529" s="82" t="s">
        <v>738</v>
      </c>
      <c r="H529" s="82" t="s">
        <v>737</v>
      </c>
      <c r="I529" s="46" t="s">
        <v>498</v>
      </c>
      <c r="J529" s="33" t="s">
        <v>402</v>
      </c>
      <c r="K529" s="69">
        <v>5000</v>
      </c>
      <c r="L529" s="69">
        <v>10000</v>
      </c>
      <c r="M529" s="69">
        <v>50000</v>
      </c>
      <c r="N529" s="69">
        <v>100000</v>
      </c>
      <c r="O529" s="47"/>
      <c r="P529" s="48"/>
      <c r="Q529" s="43">
        <v>1</v>
      </c>
      <c r="R529" s="48"/>
      <c r="S529" s="48">
        <f>R529*0.01</f>
        <v>0</v>
      </c>
    </row>
    <row r="530" spans="1:19" ht="36.950000000000003" customHeight="1">
      <c r="A530" s="44" t="s">
        <v>2658</v>
      </c>
      <c r="B530" s="43">
        <v>570</v>
      </c>
      <c r="C530" s="44" t="s">
        <v>2372</v>
      </c>
      <c r="D530" s="34"/>
      <c r="E530" s="34"/>
      <c r="F530" s="46" t="s">
        <v>2386</v>
      </c>
      <c r="G530" s="82"/>
      <c r="H530" s="82"/>
      <c r="I530" s="46"/>
      <c r="J530" s="33"/>
      <c r="K530" s="69"/>
      <c r="L530" s="69"/>
      <c r="M530" s="69"/>
      <c r="N530" s="69"/>
      <c r="O530" s="47">
        <v>1</v>
      </c>
      <c r="P530" s="48"/>
      <c r="Q530" s="43"/>
      <c r="R530" s="48"/>
      <c r="S530" s="48"/>
    </row>
    <row r="531" spans="1:19" ht="36.950000000000003" customHeight="1">
      <c r="A531" s="44" t="s">
        <v>2658</v>
      </c>
      <c r="B531" s="43">
        <v>570</v>
      </c>
      <c r="C531" s="44" t="s">
        <v>2372</v>
      </c>
      <c r="D531" s="34"/>
      <c r="E531" s="34"/>
      <c r="F531" s="46" t="s">
        <v>2386</v>
      </c>
      <c r="G531" s="82"/>
      <c r="H531" s="82"/>
      <c r="I531" s="46"/>
      <c r="J531" s="33"/>
      <c r="K531" s="69"/>
      <c r="L531" s="69"/>
      <c r="M531" s="69"/>
      <c r="N531" s="69"/>
      <c r="O531" s="47"/>
      <c r="P531" s="48"/>
      <c r="Q531" s="43">
        <v>1</v>
      </c>
      <c r="R531" s="48"/>
      <c r="S531" s="48"/>
    </row>
    <row r="532" spans="1:19" ht="36.950000000000003" customHeight="1">
      <c r="A532" s="44" t="s">
        <v>2658</v>
      </c>
      <c r="B532" s="43">
        <v>570</v>
      </c>
      <c r="C532" s="44" t="s">
        <v>2372</v>
      </c>
      <c r="D532" s="34"/>
      <c r="E532" s="34"/>
      <c r="F532" s="46" t="s">
        <v>2386</v>
      </c>
      <c r="G532" s="82"/>
      <c r="H532" s="82"/>
      <c r="I532" s="46"/>
      <c r="J532" s="33"/>
      <c r="K532" s="69"/>
      <c r="L532" s="69"/>
      <c r="M532" s="69"/>
      <c r="N532" s="69"/>
      <c r="O532" s="47"/>
      <c r="P532" s="48"/>
      <c r="Q532" s="43">
        <v>1</v>
      </c>
      <c r="R532" s="48"/>
      <c r="S532" s="48"/>
    </row>
    <row r="533" spans="1:19" ht="36.950000000000003" customHeight="1">
      <c r="A533" s="44" t="s">
        <v>2658</v>
      </c>
      <c r="B533" s="43">
        <v>570</v>
      </c>
      <c r="C533" s="44" t="s">
        <v>2372</v>
      </c>
      <c r="D533" s="34"/>
      <c r="E533" s="34"/>
      <c r="F533" s="46" t="s">
        <v>2386</v>
      </c>
      <c r="G533" s="82"/>
      <c r="H533" s="82"/>
      <c r="I533" s="46"/>
      <c r="J533" s="33"/>
      <c r="K533" s="69"/>
      <c r="L533" s="69"/>
      <c r="M533" s="69"/>
      <c r="N533" s="69"/>
      <c r="O533" s="47"/>
      <c r="P533" s="48"/>
      <c r="Q533" s="43">
        <v>1</v>
      </c>
      <c r="R533" s="48"/>
      <c r="S533" s="48"/>
    </row>
    <row r="534" spans="1:19" ht="36.950000000000003" customHeight="1">
      <c r="A534" s="44" t="s">
        <v>2659</v>
      </c>
      <c r="B534" s="43">
        <v>578</v>
      </c>
      <c r="C534" s="44" t="s">
        <v>2377</v>
      </c>
      <c r="D534" s="52" t="s">
        <v>123</v>
      </c>
      <c r="E534" s="52" t="s">
        <v>384</v>
      </c>
      <c r="F534" s="46" t="s">
        <v>1107</v>
      </c>
      <c r="G534" s="82">
        <v>9005214078</v>
      </c>
      <c r="H534" s="82" t="s">
        <v>741</v>
      </c>
      <c r="I534" s="46" t="s">
        <v>523</v>
      </c>
      <c r="J534" s="79" t="s">
        <v>521</v>
      </c>
      <c r="K534" s="69" t="s">
        <v>406</v>
      </c>
      <c r="L534" s="69">
        <v>10000</v>
      </c>
      <c r="M534" s="69" t="s">
        <v>494</v>
      </c>
      <c r="N534" s="69">
        <v>50000</v>
      </c>
      <c r="O534" s="47">
        <v>1</v>
      </c>
      <c r="P534" s="48"/>
      <c r="Q534" s="43"/>
      <c r="R534" s="48"/>
      <c r="S534" s="48">
        <f>P534*0.01</f>
        <v>0</v>
      </c>
    </row>
    <row r="535" spans="1:19" ht="36.950000000000003" customHeight="1">
      <c r="A535" s="44" t="s">
        <v>2659</v>
      </c>
      <c r="B535" s="43">
        <v>578</v>
      </c>
      <c r="C535" s="44" t="s">
        <v>2378</v>
      </c>
      <c r="D535" s="52"/>
      <c r="E535" s="52"/>
      <c r="F535" s="46" t="s">
        <v>2387</v>
      </c>
      <c r="G535" s="82"/>
      <c r="H535" s="82"/>
      <c r="I535" s="46"/>
      <c r="J535" s="79"/>
      <c r="K535" s="69"/>
      <c r="L535" s="69"/>
      <c r="M535" s="69"/>
      <c r="N535" s="69"/>
      <c r="O535" s="47"/>
      <c r="P535" s="48"/>
      <c r="Q535" s="43">
        <v>1</v>
      </c>
      <c r="R535" s="48"/>
      <c r="S535" s="48"/>
    </row>
    <row r="536" spans="1:19" ht="36.950000000000003" customHeight="1">
      <c r="A536" s="44" t="s">
        <v>2659</v>
      </c>
      <c r="B536" s="43">
        <v>578</v>
      </c>
      <c r="C536" s="44" t="s">
        <v>2379</v>
      </c>
      <c r="D536" s="52"/>
      <c r="E536" s="52"/>
      <c r="F536" s="46" t="s">
        <v>2330</v>
      </c>
      <c r="G536" s="82"/>
      <c r="H536" s="82"/>
      <c r="I536" s="46"/>
      <c r="J536" s="79"/>
      <c r="K536" s="69"/>
      <c r="L536" s="69"/>
      <c r="M536" s="69"/>
      <c r="N536" s="69"/>
      <c r="O536" s="47"/>
      <c r="P536" s="48"/>
      <c r="Q536" s="43">
        <v>1</v>
      </c>
      <c r="R536" s="48"/>
      <c r="S536" s="48"/>
    </row>
    <row r="537" spans="1:19" ht="36.950000000000003" customHeight="1">
      <c r="A537" s="44" t="s">
        <v>2659</v>
      </c>
      <c r="B537" s="43">
        <v>578</v>
      </c>
      <c r="C537" s="44" t="s">
        <v>2379</v>
      </c>
      <c r="D537" s="52"/>
      <c r="E537" s="52"/>
      <c r="F537" s="46" t="s">
        <v>2330</v>
      </c>
      <c r="G537" s="82"/>
      <c r="H537" s="82"/>
      <c r="I537" s="46"/>
      <c r="J537" s="79"/>
      <c r="K537" s="69"/>
      <c r="L537" s="69"/>
      <c r="M537" s="69"/>
      <c r="N537" s="69"/>
      <c r="O537" s="47">
        <v>1</v>
      </c>
      <c r="P537" s="48"/>
      <c r="Q537" s="43"/>
      <c r="R537" s="48"/>
      <c r="S537" s="48"/>
    </row>
    <row r="538" spans="1:19" ht="36.950000000000003" customHeight="1">
      <c r="A538" s="5" t="s">
        <v>2660</v>
      </c>
      <c r="B538" s="6">
        <v>557</v>
      </c>
      <c r="C538" s="5" t="s">
        <v>2380</v>
      </c>
      <c r="D538" s="42" t="s">
        <v>208</v>
      </c>
      <c r="E538" s="42" t="s">
        <v>385</v>
      </c>
      <c r="F538" s="7" t="s">
        <v>2388</v>
      </c>
      <c r="G538" s="82" t="s">
        <v>740</v>
      </c>
      <c r="H538" s="82" t="s">
        <v>739</v>
      </c>
      <c r="I538" s="46" t="s">
        <v>527</v>
      </c>
      <c r="J538" s="33" t="s">
        <v>402</v>
      </c>
      <c r="K538" s="69">
        <v>5000</v>
      </c>
      <c r="L538" s="69">
        <v>10000</v>
      </c>
      <c r="M538" s="69">
        <v>50000</v>
      </c>
      <c r="N538" s="69">
        <v>100000</v>
      </c>
      <c r="O538" s="47"/>
      <c r="P538" s="9"/>
      <c r="Q538" s="43">
        <v>1</v>
      </c>
      <c r="R538" s="9"/>
      <c r="S538" s="48">
        <f>R538*0.01</f>
        <v>0</v>
      </c>
    </row>
    <row r="539" spans="1:19" ht="36.950000000000003" customHeight="1">
      <c r="A539" s="5" t="s">
        <v>2660</v>
      </c>
      <c r="B539" s="6">
        <v>557</v>
      </c>
      <c r="C539" s="5" t="s">
        <v>2380</v>
      </c>
      <c r="D539" s="175"/>
      <c r="E539" s="175"/>
      <c r="F539" s="7" t="s">
        <v>2388</v>
      </c>
      <c r="G539" s="82"/>
      <c r="H539" s="82"/>
      <c r="I539" s="46"/>
      <c r="J539" s="33"/>
      <c r="K539" s="69"/>
      <c r="L539" s="69"/>
      <c r="M539" s="69"/>
      <c r="N539" s="69"/>
      <c r="O539" s="47">
        <v>1</v>
      </c>
      <c r="P539" s="9"/>
      <c r="Q539" s="43"/>
      <c r="R539" s="9"/>
      <c r="S539" s="48"/>
    </row>
    <row r="540" spans="1:19" ht="36.950000000000003" customHeight="1">
      <c r="A540" s="5" t="s">
        <v>2660</v>
      </c>
      <c r="B540" s="6">
        <v>557</v>
      </c>
      <c r="C540" s="5" t="s">
        <v>2381</v>
      </c>
      <c r="D540" s="175"/>
      <c r="E540" s="175"/>
      <c r="F540" s="7" t="s">
        <v>2389</v>
      </c>
      <c r="G540" s="82"/>
      <c r="H540" s="82"/>
      <c r="I540" s="46"/>
      <c r="J540" s="33"/>
      <c r="K540" s="69"/>
      <c r="L540" s="69"/>
      <c r="M540" s="69"/>
      <c r="N540" s="69"/>
      <c r="O540" s="47"/>
      <c r="P540" s="9"/>
      <c r="Q540" s="43">
        <v>1</v>
      </c>
      <c r="R540" s="9"/>
      <c r="S540" s="48"/>
    </row>
    <row r="541" spans="1:19" ht="36.950000000000003" customHeight="1">
      <c r="A541" s="5" t="s">
        <v>2660</v>
      </c>
      <c r="B541" s="6">
        <v>557</v>
      </c>
      <c r="C541" s="5" t="s">
        <v>2381</v>
      </c>
      <c r="D541" s="175"/>
      <c r="E541" s="175"/>
      <c r="F541" s="7" t="s">
        <v>2389</v>
      </c>
      <c r="G541" s="82"/>
      <c r="H541" s="82"/>
      <c r="I541" s="46"/>
      <c r="J541" s="33"/>
      <c r="K541" s="69"/>
      <c r="L541" s="69"/>
      <c r="M541" s="69"/>
      <c r="N541" s="69"/>
      <c r="O541" s="47">
        <v>1</v>
      </c>
      <c r="P541" s="9"/>
      <c r="Q541" s="43"/>
      <c r="R541" s="9"/>
      <c r="S541" s="48"/>
    </row>
    <row r="542" spans="1:19" ht="36.950000000000003" customHeight="1">
      <c r="A542" s="44" t="s">
        <v>2661</v>
      </c>
      <c r="B542" s="43">
        <v>568</v>
      </c>
      <c r="C542" s="38" t="s">
        <v>2382</v>
      </c>
      <c r="D542" s="42" t="s">
        <v>239</v>
      </c>
      <c r="E542" s="42" t="s">
        <v>386</v>
      </c>
      <c r="F542" s="7" t="s">
        <v>2388</v>
      </c>
      <c r="G542" s="82" t="s">
        <v>568</v>
      </c>
      <c r="H542" s="82" t="s">
        <v>569</v>
      </c>
      <c r="I542" s="46" t="s">
        <v>497</v>
      </c>
      <c r="J542" s="67" t="s">
        <v>520</v>
      </c>
      <c r="K542" s="69">
        <v>5000</v>
      </c>
      <c r="L542" s="69">
        <v>10000</v>
      </c>
      <c r="M542" s="69">
        <v>10000</v>
      </c>
      <c r="N542" s="69">
        <v>50000</v>
      </c>
      <c r="O542" s="47"/>
      <c r="P542" s="9"/>
      <c r="Q542" s="43">
        <v>1</v>
      </c>
      <c r="R542" s="9"/>
      <c r="S542" s="48">
        <f>P542*0.01</f>
        <v>0</v>
      </c>
    </row>
    <row r="543" spans="1:19" ht="36.950000000000003" customHeight="1">
      <c r="A543" s="44" t="s">
        <v>2661</v>
      </c>
      <c r="B543" s="43">
        <v>568</v>
      </c>
      <c r="C543" s="38" t="s">
        <v>2382</v>
      </c>
      <c r="D543" s="42"/>
      <c r="E543" s="42"/>
      <c r="F543" s="7" t="s">
        <v>2388</v>
      </c>
      <c r="G543" s="82"/>
      <c r="H543" s="82"/>
      <c r="I543" s="46"/>
      <c r="J543" s="67"/>
      <c r="K543" s="69"/>
      <c r="L543" s="69"/>
      <c r="M543" s="69"/>
      <c r="N543" s="69"/>
      <c r="O543" s="47">
        <v>1</v>
      </c>
      <c r="P543" s="9"/>
      <c r="Q543" s="43"/>
      <c r="R543" s="9"/>
      <c r="S543" s="48"/>
    </row>
    <row r="544" spans="1:19" ht="36.950000000000003" customHeight="1">
      <c r="A544" s="44" t="s">
        <v>2661</v>
      </c>
      <c r="B544" s="43">
        <v>568</v>
      </c>
      <c r="C544" s="38" t="s">
        <v>2383</v>
      </c>
      <c r="D544" s="42"/>
      <c r="E544" s="42"/>
      <c r="F544" s="46" t="s">
        <v>2390</v>
      </c>
      <c r="G544" s="82"/>
      <c r="H544" s="82"/>
      <c r="I544" s="46"/>
      <c r="J544" s="67"/>
      <c r="K544" s="69"/>
      <c r="L544" s="69"/>
      <c r="M544" s="69"/>
      <c r="N544" s="69"/>
      <c r="O544" s="47"/>
      <c r="P544" s="9"/>
      <c r="Q544" s="43">
        <v>1</v>
      </c>
      <c r="R544" s="9"/>
      <c r="S544" s="48"/>
    </row>
    <row r="545" spans="1:19" ht="36.950000000000003" customHeight="1">
      <c r="A545" s="44" t="s">
        <v>2661</v>
      </c>
      <c r="B545" s="43">
        <v>568</v>
      </c>
      <c r="C545" s="38" t="s">
        <v>2383</v>
      </c>
      <c r="D545" s="42"/>
      <c r="E545" s="42"/>
      <c r="F545" s="46" t="s">
        <v>2390</v>
      </c>
      <c r="G545" s="82"/>
      <c r="H545" s="82"/>
      <c r="I545" s="46"/>
      <c r="J545" s="67"/>
      <c r="K545" s="69"/>
      <c r="L545" s="69"/>
      <c r="M545" s="69"/>
      <c r="N545" s="69"/>
      <c r="O545" s="47">
        <v>1</v>
      </c>
      <c r="P545" s="9"/>
      <c r="Q545" s="43"/>
      <c r="R545" s="9"/>
      <c r="S545" s="48"/>
    </row>
    <row r="546" spans="1:19" ht="36.950000000000003" customHeight="1">
      <c r="A546" s="12" t="s">
        <v>2368</v>
      </c>
      <c r="B546" s="13">
        <v>549</v>
      </c>
      <c r="C546" s="27"/>
      <c r="D546" s="13"/>
      <c r="E546" s="55"/>
      <c r="F546" s="13"/>
      <c r="G546" s="13"/>
      <c r="H546" s="13"/>
      <c r="I546" s="13"/>
      <c r="J546" s="13"/>
      <c r="K546" s="13"/>
      <c r="L546" s="13"/>
      <c r="M546" s="13"/>
      <c r="N546" s="13"/>
      <c r="O546" s="14">
        <f>SUM(O517:O545)</f>
        <v>12</v>
      </c>
      <c r="P546" s="15"/>
      <c r="Q546" s="14">
        <f>SUM(Q517:Q545)</f>
        <v>17</v>
      </c>
      <c r="R546" s="15"/>
      <c r="S546" s="15">
        <f>SUM(S517:S545)</f>
        <v>0</v>
      </c>
    </row>
    <row r="547" spans="1:19" ht="36.950000000000003" customHeight="1">
      <c r="A547" s="29" t="s">
        <v>166</v>
      </c>
      <c r="B547" s="29"/>
      <c r="C547" s="29"/>
      <c r="D547" s="29"/>
      <c r="E547" s="119"/>
      <c r="F547" s="230"/>
      <c r="G547" s="29"/>
      <c r="H547" s="29"/>
      <c r="I547" s="29"/>
      <c r="J547" s="29"/>
      <c r="K547" s="29"/>
      <c r="L547" s="29"/>
      <c r="M547" s="29"/>
      <c r="N547" s="29"/>
      <c r="O547" s="118">
        <f>+O35+O77+O112+O172+O205+O235+O275+O315+O343+O393+O436+O480+O516+O546</f>
        <v>234</v>
      </c>
      <c r="P547" s="120">
        <f>+P35+P77+P112+P172+P205+P235+P275+P315+P343+P393+P436+P480+P516+P546</f>
        <v>0</v>
      </c>
      <c r="Q547" s="118">
        <f>+Q35+Q77+Q112+Q172+Q205+Q235+Q275+Q315+Q343+Q393+Q436+Q480+Q516+Q546</f>
        <v>295</v>
      </c>
      <c r="R547" s="120">
        <f>+R35+R77+R112+R172+R205+R235+R275+R315+R343+R393+R436+R480+R516+R546</f>
        <v>0</v>
      </c>
      <c r="S547" s="120">
        <f>+S35+S77+S112+S172+S205+S235+S275+S315+S343+S393+S436+S480+S516+S546</f>
        <v>0</v>
      </c>
    </row>
    <row r="548" spans="1:19" ht="23.25">
      <c r="A548" s="225"/>
      <c r="B548" s="24"/>
      <c r="C548" s="30"/>
      <c r="D548" s="24"/>
      <c r="E548" s="57"/>
      <c r="F548" s="24"/>
      <c r="G548" s="24"/>
      <c r="H548" s="24"/>
      <c r="I548" s="24"/>
      <c r="J548" s="24"/>
      <c r="K548" s="24"/>
      <c r="L548" s="24"/>
      <c r="M548" s="24"/>
      <c r="N548" s="24"/>
      <c r="O548" s="4"/>
      <c r="P548" s="4"/>
      <c r="Q548" s="4"/>
      <c r="R548" s="4"/>
      <c r="S548" s="40"/>
    </row>
    <row r="549" spans="1:19" ht="25.5">
      <c r="A549" s="226" t="s">
        <v>2731</v>
      </c>
      <c r="B549" s="24"/>
      <c r="C549" s="30"/>
      <c r="D549" s="24"/>
      <c r="E549" s="57"/>
      <c r="F549" s="24"/>
      <c r="G549" s="24"/>
      <c r="H549" s="24"/>
      <c r="I549" s="24"/>
      <c r="J549" s="24"/>
      <c r="K549" s="24"/>
      <c r="L549" s="24"/>
      <c r="M549" s="24"/>
      <c r="N549" s="24"/>
      <c r="O549" s="4"/>
      <c r="P549" s="4"/>
      <c r="Q549" s="4"/>
      <c r="R549" s="125"/>
      <c r="S549" s="66"/>
    </row>
    <row r="550" spans="1:19" ht="25.5">
      <c r="A550" s="226" t="s">
        <v>2646</v>
      </c>
      <c r="B550" s="24"/>
      <c r="C550" s="30"/>
      <c r="D550" s="24"/>
      <c r="E550" s="57"/>
      <c r="F550" s="24"/>
      <c r="G550" s="24"/>
      <c r="H550" s="24"/>
      <c r="I550" s="24"/>
      <c r="J550" s="24"/>
      <c r="K550" s="24"/>
      <c r="L550" s="24"/>
      <c r="M550" s="24"/>
      <c r="N550" s="24"/>
      <c r="O550" s="4"/>
      <c r="P550" s="4"/>
      <c r="Q550" s="4"/>
      <c r="R550" s="40"/>
      <c r="S550" s="4"/>
    </row>
    <row r="551" spans="1:19" ht="25.5">
      <c r="A551" s="226" t="s">
        <v>2650</v>
      </c>
      <c r="B551" s="24"/>
      <c r="C551" s="30"/>
      <c r="D551" s="24"/>
      <c r="E551" s="57"/>
      <c r="F551" s="24"/>
      <c r="G551" s="24"/>
      <c r="H551" s="24"/>
      <c r="I551" s="24"/>
      <c r="J551" s="24"/>
      <c r="K551" s="24"/>
      <c r="L551" s="24"/>
      <c r="M551" s="24"/>
      <c r="N551" s="24"/>
      <c r="O551" s="4"/>
      <c r="P551" s="40"/>
      <c r="Q551" s="4"/>
      <c r="R551" s="4"/>
      <c r="S551" s="4"/>
    </row>
    <row r="552" spans="1:19" ht="25.5">
      <c r="A552" s="226" t="s">
        <v>2730</v>
      </c>
      <c r="B552" s="24"/>
      <c r="C552" s="30"/>
      <c r="D552" s="24"/>
      <c r="E552" s="57"/>
      <c r="F552" s="24"/>
      <c r="G552" s="24"/>
      <c r="H552" s="24"/>
      <c r="I552" s="24"/>
      <c r="J552" s="24"/>
      <c r="K552" s="24"/>
      <c r="L552" s="24"/>
      <c r="M552" s="24"/>
      <c r="N552" s="24"/>
      <c r="O552" s="4"/>
      <c r="P552" s="4"/>
      <c r="Q552" s="4"/>
      <c r="R552" s="116"/>
      <c r="S552" s="4"/>
    </row>
    <row r="553" spans="1:19" ht="25.5">
      <c r="A553" s="226" t="s">
        <v>2651</v>
      </c>
      <c r="B553" s="24"/>
      <c r="C553" s="30"/>
      <c r="D553" s="24"/>
      <c r="E553" s="57"/>
      <c r="F553" s="24"/>
      <c r="G553" s="24"/>
      <c r="H553" s="24"/>
      <c r="I553" s="24"/>
      <c r="J553" s="24"/>
      <c r="K553" s="24"/>
      <c r="L553" s="24"/>
      <c r="M553" s="24"/>
      <c r="N553" s="24"/>
      <c r="O553" s="4"/>
      <c r="P553" s="4"/>
      <c r="Q553" s="4"/>
      <c r="R553" s="4"/>
      <c r="S553" s="4"/>
    </row>
    <row r="554" spans="1:19" ht="23.25">
      <c r="A554" s="227" t="s">
        <v>2647</v>
      </c>
      <c r="B554" s="24"/>
      <c r="C554" s="30"/>
      <c r="D554" s="24"/>
      <c r="E554" s="57"/>
      <c r="F554" s="24"/>
      <c r="G554" s="24"/>
      <c r="H554" s="24"/>
      <c r="I554" s="24"/>
      <c r="J554" s="24"/>
      <c r="K554" s="24"/>
      <c r="L554" s="24"/>
      <c r="M554" s="24"/>
      <c r="N554" s="24"/>
      <c r="O554" s="4"/>
      <c r="P554" s="4"/>
      <c r="Q554" s="4"/>
      <c r="R554" s="4"/>
      <c r="S554" s="4"/>
    </row>
    <row r="555" spans="1:19" ht="25.5">
      <c r="A555" s="226" t="s">
        <v>2648</v>
      </c>
      <c r="B555" s="24"/>
      <c r="C555" s="30"/>
      <c r="D555" s="24"/>
      <c r="E555" s="57"/>
      <c r="F555" s="24"/>
      <c r="G555" s="24"/>
      <c r="H555" s="24"/>
      <c r="I555" s="24"/>
      <c r="J555" s="24"/>
      <c r="K555" s="24"/>
      <c r="L555" s="24"/>
      <c r="M555" s="24"/>
      <c r="N555" s="24"/>
      <c r="O555" s="4"/>
      <c r="P555" s="4"/>
      <c r="Q555" s="4"/>
      <c r="R555" s="4"/>
      <c r="S555" s="4"/>
    </row>
    <row r="556" spans="1:19" ht="25.5">
      <c r="A556" s="226" t="s">
        <v>2649</v>
      </c>
      <c r="B556" s="24"/>
      <c r="C556" s="30"/>
      <c r="D556" s="24"/>
      <c r="E556" s="57"/>
      <c r="F556" s="24"/>
      <c r="G556" s="24"/>
      <c r="H556" s="24"/>
      <c r="I556" s="24"/>
      <c r="J556" s="24"/>
      <c r="K556" s="24"/>
      <c r="L556" s="24"/>
      <c r="M556" s="24"/>
      <c r="N556" s="24"/>
      <c r="O556" s="4"/>
      <c r="P556" s="4"/>
      <c r="Q556" s="4"/>
      <c r="R556" s="4"/>
      <c r="S556" s="4"/>
    </row>
  </sheetData>
  <mergeCells count="15">
    <mergeCell ref="A1:S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N2"/>
    <mergeCell ref="O2:P2"/>
    <mergeCell ref="Q2:R2"/>
    <mergeCell ref="S2:S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56"/>
  <sheetViews>
    <sheetView zoomScale="70" zoomScaleNormal="70" workbookViewId="0">
      <selection activeCell="A5" sqref="A5"/>
    </sheetView>
  </sheetViews>
  <sheetFormatPr defaultRowHeight="15"/>
  <cols>
    <col min="1" max="1" width="58.85546875" customWidth="1"/>
    <col min="2" max="2" width="11.140625" customWidth="1"/>
    <col min="3" max="3" width="81.85546875" customWidth="1"/>
    <col min="4" max="5" width="0" hidden="1" customWidth="1"/>
    <col min="6" max="6" width="92" customWidth="1"/>
    <col min="7" max="14" width="0" hidden="1" customWidth="1"/>
    <col min="15" max="15" width="16.7109375" customWidth="1"/>
    <col min="16" max="16" width="19" customWidth="1"/>
    <col min="17" max="17" width="15.140625" customWidth="1"/>
    <col min="18" max="18" width="19.85546875" customWidth="1"/>
    <col min="19" max="19" width="0" hidden="1" customWidth="1"/>
  </cols>
  <sheetData>
    <row r="1" spans="1:19" ht="46.5" customHeight="1">
      <c r="A1" s="238" t="s">
        <v>2787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</row>
    <row r="2" spans="1:19" ht="18.75">
      <c r="A2" s="234" t="s">
        <v>2788</v>
      </c>
      <c r="B2" s="234" t="s">
        <v>2789</v>
      </c>
      <c r="C2" s="234" t="s">
        <v>2790</v>
      </c>
      <c r="D2" s="239" t="s">
        <v>2791</v>
      </c>
      <c r="E2" s="239" t="s">
        <v>2792</v>
      </c>
      <c r="F2" s="234" t="s">
        <v>2793</v>
      </c>
      <c r="G2" s="234" t="s">
        <v>2794</v>
      </c>
      <c r="H2" s="234" t="s">
        <v>2795</v>
      </c>
      <c r="I2" s="233" t="s">
        <v>2796</v>
      </c>
      <c r="J2" s="233" t="s">
        <v>2797</v>
      </c>
      <c r="K2" s="233" t="s">
        <v>2798</v>
      </c>
      <c r="L2" s="233"/>
      <c r="M2" s="233"/>
      <c r="N2" s="233"/>
      <c r="O2" s="233" t="s">
        <v>144</v>
      </c>
      <c r="P2" s="233"/>
      <c r="Q2" s="233" t="s">
        <v>3</v>
      </c>
      <c r="R2" s="233"/>
      <c r="S2" s="234" t="s">
        <v>2799</v>
      </c>
    </row>
    <row r="3" spans="1:19" ht="56.25">
      <c r="A3" s="235"/>
      <c r="B3" s="235"/>
      <c r="C3" s="235"/>
      <c r="D3" s="240"/>
      <c r="E3" s="240"/>
      <c r="F3" s="235"/>
      <c r="G3" s="235"/>
      <c r="H3" s="235"/>
      <c r="I3" s="233"/>
      <c r="J3" s="233"/>
      <c r="K3" s="232" t="s">
        <v>2800</v>
      </c>
      <c r="L3" s="232" t="s">
        <v>2801</v>
      </c>
      <c r="M3" s="232" t="s">
        <v>2802</v>
      </c>
      <c r="N3" s="232" t="s">
        <v>2803</v>
      </c>
      <c r="O3" s="232" t="s">
        <v>2804</v>
      </c>
      <c r="P3" s="232" t="s">
        <v>2805</v>
      </c>
      <c r="Q3" s="232" t="s">
        <v>2804</v>
      </c>
      <c r="R3" s="232" t="s">
        <v>2805</v>
      </c>
      <c r="S3" s="235"/>
    </row>
    <row r="4" spans="1:19" ht="36.950000000000003" customHeight="1">
      <c r="A4" s="44" t="s">
        <v>2806</v>
      </c>
      <c r="B4" s="43">
        <v>78</v>
      </c>
      <c r="C4" s="51" t="s">
        <v>2807</v>
      </c>
      <c r="D4" s="50" t="s">
        <v>1</v>
      </c>
      <c r="E4" s="50" t="s">
        <v>260</v>
      </c>
      <c r="F4" s="46" t="s">
        <v>2808</v>
      </c>
      <c r="G4" s="82" t="s">
        <v>541</v>
      </c>
      <c r="H4" s="46" t="s">
        <v>542</v>
      </c>
      <c r="I4" s="46" t="s">
        <v>395</v>
      </c>
      <c r="J4" s="33" t="s">
        <v>2809</v>
      </c>
      <c r="K4" s="69">
        <v>10000</v>
      </c>
      <c r="L4" s="69">
        <v>10000</v>
      </c>
      <c r="M4" s="69">
        <v>50000</v>
      </c>
      <c r="N4" s="69">
        <v>50000</v>
      </c>
      <c r="O4" s="47"/>
      <c r="P4" s="48"/>
      <c r="Q4" s="59">
        <v>1</v>
      </c>
      <c r="R4" s="62"/>
      <c r="S4" s="62">
        <f>R4*0.01</f>
        <v>0</v>
      </c>
    </row>
    <row r="5" spans="1:19" ht="36.950000000000003" customHeight="1">
      <c r="A5" s="44" t="s">
        <v>2810</v>
      </c>
      <c r="B5" s="43">
        <v>78</v>
      </c>
      <c r="C5" s="77" t="s">
        <v>2811</v>
      </c>
      <c r="D5" s="34" t="s">
        <v>220</v>
      </c>
      <c r="E5" s="34" t="s">
        <v>261</v>
      </c>
      <c r="F5" s="46" t="s">
        <v>2812</v>
      </c>
      <c r="G5" s="33" t="s">
        <v>543</v>
      </c>
      <c r="H5" s="33">
        <v>5231538</v>
      </c>
      <c r="I5" s="46" t="s">
        <v>396</v>
      </c>
      <c r="J5" s="33" t="s">
        <v>2813</v>
      </c>
      <c r="K5" s="69" t="s">
        <v>406</v>
      </c>
      <c r="L5" s="69">
        <v>5000</v>
      </c>
      <c r="M5" s="69">
        <v>10000</v>
      </c>
      <c r="N5" s="69">
        <v>50000</v>
      </c>
      <c r="O5" s="47">
        <v>1</v>
      </c>
      <c r="P5" s="48"/>
      <c r="Q5" s="59"/>
      <c r="R5" s="62"/>
      <c r="S5" s="62">
        <f t="shared" ref="S5" si="0">P5*0.01</f>
        <v>0</v>
      </c>
    </row>
    <row r="6" spans="1:19" ht="36.950000000000003" customHeight="1">
      <c r="A6" s="44" t="s">
        <v>2814</v>
      </c>
      <c r="B6" s="43">
        <v>78</v>
      </c>
      <c r="C6" s="38" t="s">
        <v>2815</v>
      </c>
      <c r="D6" s="50" t="s">
        <v>5</v>
      </c>
      <c r="E6" s="50" t="s">
        <v>262</v>
      </c>
      <c r="F6" s="46" t="s">
        <v>2816</v>
      </c>
      <c r="G6" s="82" t="s">
        <v>575</v>
      </c>
      <c r="H6" s="33" t="s">
        <v>574</v>
      </c>
      <c r="I6" s="46" t="s">
        <v>397</v>
      </c>
      <c r="J6" s="33" t="s">
        <v>2809</v>
      </c>
      <c r="K6" s="69">
        <v>5000</v>
      </c>
      <c r="L6" s="69">
        <v>10000</v>
      </c>
      <c r="M6" s="69">
        <v>50000</v>
      </c>
      <c r="N6" s="69">
        <v>100000</v>
      </c>
      <c r="O6" s="47"/>
      <c r="P6" s="48"/>
      <c r="Q6" s="59">
        <v>1</v>
      </c>
      <c r="R6" s="62"/>
      <c r="S6" s="62">
        <f t="shared" ref="S6:S10" si="1">R6*0.01</f>
        <v>0</v>
      </c>
    </row>
    <row r="7" spans="1:19" ht="36.950000000000003" customHeight="1">
      <c r="A7" s="44" t="s">
        <v>2817</v>
      </c>
      <c r="B7" s="43">
        <v>78</v>
      </c>
      <c r="C7" s="51" t="s">
        <v>2818</v>
      </c>
      <c r="D7" s="50" t="s">
        <v>7</v>
      </c>
      <c r="E7" s="50" t="s">
        <v>263</v>
      </c>
      <c r="F7" s="46" t="s">
        <v>2819</v>
      </c>
      <c r="G7" s="82" t="s">
        <v>577</v>
      </c>
      <c r="H7" s="33" t="s">
        <v>576</v>
      </c>
      <c r="I7" s="46" t="s">
        <v>398</v>
      </c>
      <c r="J7" s="33" t="s">
        <v>2809</v>
      </c>
      <c r="K7" s="69">
        <v>5000</v>
      </c>
      <c r="L7" s="69">
        <v>10000</v>
      </c>
      <c r="M7" s="69">
        <v>50000</v>
      </c>
      <c r="N7" s="69">
        <v>100000</v>
      </c>
      <c r="O7" s="47"/>
      <c r="P7" s="48"/>
      <c r="Q7" s="59">
        <v>1</v>
      </c>
      <c r="R7" s="62"/>
      <c r="S7" s="62">
        <f t="shared" si="1"/>
        <v>0</v>
      </c>
    </row>
    <row r="8" spans="1:19" ht="36.950000000000003" customHeight="1">
      <c r="A8" s="44" t="s">
        <v>2820</v>
      </c>
      <c r="B8" s="43">
        <v>78</v>
      </c>
      <c r="C8" s="77" t="s">
        <v>2821</v>
      </c>
      <c r="D8" s="42" t="s">
        <v>168</v>
      </c>
      <c r="E8" s="42" t="s">
        <v>264</v>
      </c>
      <c r="F8" s="46" t="s">
        <v>2822</v>
      </c>
      <c r="G8" s="82" t="s">
        <v>579</v>
      </c>
      <c r="H8" s="46" t="s">
        <v>578</v>
      </c>
      <c r="I8" s="46" t="s">
        <v>399</v>
      </c>
      <c r="J8" s="33" t="s">
        <v>2813</v>
      </c>
      <c r="K8" s="69">
        <v>5000</v>
      </c>
      <c r="L8" s="69">
        <v>10000</v>
      </c>
      <c r="M8" s="69">
        <v>50000</v>
      </c>
      <c r="N8" s="69">
        <v>100000</v>
      </c>
      <c r="O8" s="47"/>
      <c r="P8" s="48"/>
      <c r="Q8" s="43">
        <v>1</v>
      </c>
      <c r="R8" s="48"/>
      <c r="S8" s="48">
        <f t="shared" si="1"/>
        <v>0</v>
      </c>
    </row>
    <row r="9" spans="1:19" ht="36.950000000000003" customHeight="1">
      <c r="A9" s="44" t="s">
        <v>2820</v>
      </c>
      <c r="B9" s="43">
        <v>78</v>
      </c>
      <c r="C9" s="38" t="s">
        <v>2823</v>
      </c>
      <c r="D9" s="34" t="s">
        <v>215</v>
      </c>
      <c r="E9" s="34" t="s">
        <v>265</v>
      </c>
      <c r="F9" s="46" t="s">
        <v>2824</v>
      </c>
      <c r="G9" s="82" t="s">
        <v>573</v>
      </c>
      <c r="H9" s="46" t="s">
        <v>572</v>
      </c>
      <c r="I9" s="46" t="s">
        <v>400</v>
      </c>
      <c r="J9" s="33" t="s">
        <v>2809</v>
      </c>
      <c r="K9" s="69">
        <v>5000</v>
      </c>
      <c r="L9" s="69">
        <v>10000</v>
      </c>
      <c r="M9" s="69">
        <v>50000</v>
      </c>
      <c r="N9" s="69">
        <v>100000</v>
      </c>
      <c r="O9" s="47"/>
      <c r="P9" s="48"/>
      <c r="Q9" s="43">
        <v>1</v>
      </c>
      <c r="R9" s="48"/>
      <c r="S9" s="48">
        <f t="shared" si="1"/>
        <v>0</v>
      </c>
    </row>
    <row r="10" spans="1:19" ht="36.950000000000003" customHeight="1">
      <c r="A10" s="17" t="s">
        <v>2825</v>
      </c>
      <c r="B10" s="43">
        <v>78</v>
      </c>
      <c r="C10" s="51" t="s">
        <v>2826</v>
      </c>
      <c r="D10" s="34" t="s">
        <v>216</v>
      </c>
      <c r="E10" s="34" t="s">
        <v>266</v>
      </c>
      <c r="F10" s="46" t="s">
        <v>2827</v>
      </c>
      <c r="G10" s="82" t="s">
        <v>571</v>
      </c>
      <c r="H10" s="46" t="s">
        <v>570</v>
      </c>
      <c r="I10" s="46" t="s">
        <v>401</v>
      </c>
      <c r="J10" s="33" t="s">
        <v>2809</v>
      </c>
      <c r="K10" s="69">
        <v>5000</v>
      </c>
      <c r="L10" s="69">
        <v>10000</v>
      </c>
      <c r="M10" s="69">
        <v>50000</v>
      </c>
      <c r="N10" s="69">
        <v>100000</v>
      </c>
      <c r="O10" s="47"/>
      <c r="P10" s="48"/>
      <c r="Q10" s="43">
        <v>1</v>
      </c>
      <c r="R10" s="48"/>
      <c r="S10" s="48">
        <f t="shared" si="1"/>
        <v>0</v>
      </c>
    </row>
    <row r="11" spans="1:19" ht="36.950000000000003" customHeight="1">
      <c r="A11" s="17" t="s">
        <v>2825</v>
      </c>
      <c r="B11" s="43">
        <v>78</v>
      </c>
      <c r="C11" s="77" t="s">
        <v>2828</v>
      </c>
      <c r="D11" s="34" t="s">
        <v>218</v>
      </c>
      <c r="E11" s="34" t="s">
        <v>267</v>
      </c>
      <c r="F11" s="46" t="s">
        <v>2829</v>
      </c>
      <c r="G11" s="33" t="s">
        <v>544</v>
      </c>
      <c r="H11" s="33">
        <v>5231519</v>
      </c>
      <c r="I11" s="33" t="s">
        <v>404</v>
      </c>
      <c r="J11" s="33" t="s">
        <v>2813</v>
      </c>
      <c r="K11" s="69" t="s">
        <v>406</v>
      </c>
      <c r="L11" s="69">
        <v>10000</v>
      </c>
      <c r="M11" s="69">
        <v>50000</v>
      </c>
      <c r="N11" s="69">
        <v>100000</v>
      </c>
      <c r="O11" s="47">
        <v>1</v>
      </c>
      <c r="P11" s="48"/>
      <c r="Q11" s="43"/>
      <c r="R11" s="48"/>
      <c r="S11" s="48">
        <f t="shared" ref="S11" si="2">P11*0.01</f>
        <v>0</v>
      </c>
    </row>
    <row r="12" spans="1:19" ht="36.950000000000003" customHeight="1">
      <c r="A12" s="17" t="s">
        <v>2825</v>
      </c>
      <c r="B12" s="6">
        <v>78</v>
      </c>
      <c r="C12" s="17" t="s">
        <v>2830</v>
      </c>
      <c r="D12" s="11" t="s">
        <v>9</v>
      </c>
      <c r="E12" s="11" t="s">
        <v>268</v>
      </c>
      <c r="F12" s="7" t="s">
        <v>2827</v>
      </c>
      <c r="G12" s="33">
        <v>9005205591</v>
      </c>
      <c r="H12" s="33">
        <v>5214469</v>
      </c>
      <c r="I12" s="37" t="s">
        <v>405</v>
      </c>
      <c r="J12" s="33" t="s">
        <v>2831</v>
      </c>
      <c r="K12" s="68">
        <v>5000</v>
      </c>
      <c r="L12" s="68">
        <v>5000</v>
      </c>
      <c r="M12" s="68">
        <v>10000</v>
      </c>
      <c r="N12" s="68">
        <v>50000</v>
      </c>
      <c r="O12" s="8">
        <v>1</v>
      </c>
      <c r="P12" s="62"/>
      <c r="Q12" s="59"/>
      <c r="R12" s="62"/>
      <c r="S12" s="9">
        <f>P12*0.01</f>
        <v>0</v>
      </c>
    </row>
    <row r="13" spans="1:19" ht="36.950000000000003" customHeight="1">
      <c r="A13" s="17" t="s">
        <v>2825</v>
      </c>
      <c r="B13" s="6">
        <v>78</v>
      </c>
      <c r="C13" s="26" t="s">
        <v>2832</v>
      </c>
      <c r="D13" s="11"/>
      <c r="E13" s="11"/>
      <c r="F13" s="7" t="s">
        <v>2833</v>
      </c>
      <c r="G13" s="33"/>
      <c r="H13" s="33"/>
      <c r="I13" s="33"/>
      <c r="J13" s="33"/>
      <c r="K13" s="68"/>
      <c r="L13" s="68"/>
      <c r="M13" s="68"/>
      <c r="N13" s="68"/>
      <c r="O13" s="8"/>
      <c r="P13" s="156"/>
      <c r="Q13" s="59">
        <v>1</v>
      </c>
      <c r="R13" s="156"/>
      <c r="S13" s="126"/>
    </row>
    <row r="14" spans="1:19" ht="36.950000000000003" customHeight="1">
      <c r="A14" s="17" t="s">
        <v>2825</v>
      </c>
      <c r="B14" s="6">
        <v>78</v>
      </c>
      <c r="C14" s="26" t="s">
        <v>2834</v>
      </c>
      <c r="D14" s="11"/>
      <c r="E14" s="11"/>
      <c r="F14" s="7" t="s">
        <v>2835</v>
      </c>
      <c r="G14" s="33"/>
      <c r="H14" s="33"/>
      <c r="I14" s="33"/>
      <c r="J14" s="33"/>
      <c r="K14" s="68"/>
      <c r="L14" s="68"/>
      <c r="M14" s="68"/>
      <c r="N14" s="68"/>
      <c r="O14" s="8"/>
      <c r="P14" s="156"/>
      <c r="Q14" s="59">
        <v>1</v>
      </c>
      <c r="R14" s="156"/>
      <c r="S14" s="126"/>
    </row>
    <row r="15" spans="1:19" ht="36.950000000000003" customHeight="1">
      <c r="A15" s="17" t="s">
        <v>2825</v>
      </c>
      <c r="B15" s="6">
        <v>78</v>
      </c>
      <c r="C15" s="26" t="s">
        <v>2836</v>
      </c>
      <c r="D15" s="11"/>
      <c r="E15" s="11"/>
      <c r="F15" s="37" t="s">
        <v>2837</v>
      </c>
      <c r="G15" s="33"/>
      <c r="H15" s="33"/>
      <c r="I15" s="33"/>
      <c r="J15" s="33"/>
      <c r="K15" s="68"/>
      <c r="L15" s="68"/>
      <c r="M15" s="68"/>
      <c r="N15" s="68"/>
      <c r="O15" s="8">
        <v>1</v>
      </c>
      <c r="P15" s="156"/>
      <c r="Q15" s="59"/>
      <c r="R15" s="156"/>
      <c r="S15" s="126"/>
    </row>
    <row r="16" spans="1:19" ht="36.950000000000003" customHeight="1">
      <c r="A16" s="17" t="s">
        <v>2825</v>
      </c>
      <c r="B16" s="6">
        <v>78</v>
      </c>
      <c r="C16" s="26" t="s">
        <v>2836</v>
      </c>
      <c r="D16" s="11"/>
      <c r="E16" s="11"/>
      <c r="F16" s="37" t="s">
        <v>2837</v>
      </c>
      <c r="G16" s="33"/>
      <c r="H16" s="33"/>
      <c r="I16" s="33"/>
      <c r="J16" s="33"/>
      <c r="K16" s="68"/>
      <c r="L16" s="68"/>
      <c r="M16" s="68"/>
      <c r="N16" s="68"/>
      <c r="O16" s="8"/>
      <c r="P16" s="156"/>
      <c r="Q16" s="59">
        <v>1</v>
      </c>
      <c r="R16" s="156"/>
      <c r="S16" s="126"/>
    </row>
    <row r="17" spans="1:19" ht="36.950000000000003" customHeight="1">
      <c r="A17" s="17" t="s">
        <v>2825</v>
      </c>
      <c r="B17" s="6">
        <v>78</v>
      </c>
      <c r="C17" s="26" t="s">
        <v>2836</v>
      </c>
      <c r="D17" s="11"/>
      <c r="E17" s="11"/>
      <c r="F17" s="37" t="s">
        <v>2838</v>
      </c>
      <c r="G17" s="33"/>
      <c r="H17" s="33"/>
      <c r="I17" s="33"/>
      <c r="J17" s="33"/>
      <c r="K17" s="68"/>
      <c r="L17" s="68"/>
      <c r="M17" s="68"/>
      <c r="N17" s="68"/>
      <c r="O17" s="8"/>
      <c r="P17" s="156"/>
      <c r="Q17" s="59">
        <v>1</v>
      </c>
      <c r="R17" s="156"/>
      <c r="S17" s="126"/>
    </row>
    <row r="18" spans="1:19" ht="36.950000000000003" customHeight="1">
      <c r="A18" s="17" t="s">
        <v>2825</v>
      </c>
      <c r="B18" s="6">
        <v>78</v>
      </c>
      <c r="C18" s="26" t="s">
        <v>2839</v>
      </c>
      <c r="D18" s="11"/>
      <c r="E18" s="11"/>
      <c r="F18" s="37" t="s">
        <v>2840</v>
      </c>
      <c r="G18" s="33"/>
      <c r="H18" s="33"/>
      <c r="I18" s="33"/>
      <c r="J18" s="33"/>
      <c r="K18" s="68"/>
      <c r="L18" s="68"/>
      <c r="M18" s="68"/>
      <c r="N18" s="68"/>
      <c r="O18" s="8">
        <v>1</v>
      </c>
      <c r="P18" s="156"/>
      <c r="Q18" s="59"/>
      <c r="R18" s="156"/>
      <c r="S18" s="126"/>
    </row>
    <row r="19" spans="1:19" ht="36.950000000000003" customHeight="1">
      <c r="A19" s="17" t="s">
        <v>2825</v>
      </c>
      <c r="B19" s="6">
        <v>78</v>
      </c>
      <c r="C19" s="26" t="s">
        <v>2839</v>
      </c>
      <c r="D19" s="11"/>
      <c r="E19" s="11"/>
      <c r="F19" s="37" t="s">
        <v>2840</v>
      </c>
      <c r="G19" s="33"/>
      <c r="H19" s="33"/>
      <c r="I19" s="33"/>
      <c r="J19" s="33"/>
      <c r="K19" s="68"/>
      <c r="L19" s="68"/>
      <c r="M19" s="68"/>
      <c r="N19" s="68"/>
      <c r="O19" s="8"/>
      <c r="P19" s="156"/>
      <c r="Q19" s="59">
        <v>1</v>
      </c>
      <c r="R19" s="156"/>
      <c r="S19" s="126"/>
    </row>
    <row r="20" spans="1:19" ht="36.950000000000003" customHeight="1">
      <c r="A20" s="17" t="s">
        <v>2825</v>
      </c>
      <c r="B20" s="6">
        <v>78</v>
      </c>
      <c r="C20" s="26" t="s">
        <v>2841</v>
      </c>
      <c r="D20" s="11"/>
      <c r="E20" s="11"/>
      <c r="F20" s="37" t="s">
        <v>2842</v>
      </c>
      <c r="G20" s="33"/>
      <c r="H20" s="33"/>
      <c r="I20" s="33"/>
      <c r="J20" s="33"/>
      <c r="K20" s="68"/>
      <c r="L20" s="68"/>
      <c r="M20" s="68"/>
      <c r="N20" s="68"/>
      <c r="O20" s="8">
        <v>1</v>
      </c>
      <c r="P20" s="156"/>
      <c r="Q20" s="59"/>
      <c r="R20" s="156"/>
      <c r="S20" s="126"/>
    </row>
    <row r="21" spans="1:19" ht="36.950000000000003" customHeight="1">
      <c r="A21" s="17" t="s">
        <v>2825</v>
      </c>
      <c r="B21" s="6">
        <v>78</v>
      </c>
      <c r="C21" s="26" t="s">
        <v>2841</v>
      </c>
      <c r="D21" s="11"/>
      <c r="E21" s="11"/>
      <c r="F21" s="37" t="s">
        <v>2842</v>
      </c>
      <c r="G21" s="33"/>
      <c r="H21" s="33"/>
      <c r="I21" s="33"/>
      <c r="J21" s="33"/>
      <c r="K21" s="68"/>
      <c r="L21" s="68"/>
      <c r="M21" s="68"/>
      <c r="N21" s="68"/>
      <c r="O21" s="8"/>
      <c r="P21" s="156"/>
      <c r="Q21" s="59">
        <v>1</v>
      </c>
      <c r="R21" s="156"/>
      <c r="S21" s="126"/>
    </row>
    <row r="22" spans="1:19" ht="36.950000000000003" customHeight="1">
      <c r="A22" s="17" t="s">
        <v>2825</v>
      </c>
      <c r="B22" s="6">
        <v>78</v>
      </c>
      <c r="C22" s="26" t="s">
        <v>2843</v>
      </c>
      <c r="D22" s="11"/>
      <c r="E22" s="11"/>
      <c r="F22" s="37" t="s">
        <v>2844</v>
      </c>
      <c r="G22" s="33"/>
      <c r="H22" s="33"/>
      <c r="I22" s="33"/>
      <c r="J22" s="33"/>
      <c r="K22" s="68"/>
      <c r="L22" s="68"/>
      <c r="M22" s="68"/>
      <c r="N22" s="68"/>
      <c r="O22" s="8">
        <v>1</v>
      </c>
      <c r="P22" s="156"/>
      <c r="Q22" s="59"/>
      <c r="R22" s="156"/>
      <c r="S22" s="126"/>
    </row>
    <row r="23" spans="1:19" ht="36.950000000000003" customHeight="1">
      <c r="A23" s="17" t="s">
        <v>2825</v>
      </c>
      <c r="B23" s="6">
        <v>78</v>
      </c>
      <c r="C23" s="26" t="s">
        <v>2843</v>
      </c>
      <c r="D23" s="11"/>
      <c r="E23" s="11"/>
      <c r="F23" s="37" t="s">
        <v>2844</v>
      </c>
      <c r="G23" s="33"/>
      <c r="H23" s="33"/>
      <c r="I23" s="33"/>
      <c r="J23" s="33"/>
      <c r="K23" s="68"/>
      <c r="L23" s="68"/>
      <c r="M23" s="68"/>
      <c r="N23" s="68"/>
      <c r="O23" s="8"/>
      <c r="P23" s="156"/>
      <c r="Q23" s="59">
        <v>1</v>
      </c>
      <c r="R23" s="156"/>
      <c r="S23" s="126"/>
    </row>
    <row r="24" spans="1:19" ht="36.950000000000003" customHeight="1">
      <c r="A24" s="177" t="s">
        <v>2825</v>
      </c>
      <c r="B24" s="6">
        <v>78</v>
      </c>
      <c r="C24" s="26" t="s">
        <v>2845</v>
      </c>
      <c r="D24" s="11"/>
      <c r="E24" s="11"/>
      <c r="F24" s="67" t="s">
        <v>2846</v>
      </c>
      <c r="G24" s="33"/>
      <c r="H24" s="33"/>
      <c r="I24" s="33"/>
      <c r="J24" s="33"/>
      <c r="K24" s="68"/>
      <c r="L24" s="68"/>
      <c r="M24" s="68"/>
      <c r="N24" s="68"/>
      <c r="O24" s="8"/>
      <c r="P24" s="156"/>
      <c r="Q24" s="59">
        <v>1</v>
      </c>
      <c r="R24" s="156"/>
      <c r="S24" s="126"/>
    </row>
    <row r="25" spans="1:19" ht="36.950000000000003" customHeight="1">
      <c r="A25" s="17" t="s">
        <v>2825</v>
      </c>
      <c r="B25" s="6">
        <v>78</v>
      </c>
      <c r="C25" s="26" t="s">
        <v>2847</v>
      </c>
      <c r="D25" s="11"/>
      <c r="E25" s="11"/>
      <c r="F25" s="37" t="s">
        <v>2848</v>
      </c>
      <c r="G25" s="33"/>
      <c r="H25" s="33"/>
      <c r="I25" s="33"/>
      <c r="J25" s="33"/>
      <c r="K25" s="68"/>
      <c r="L25" s="68"/>
      <c r="M25" s="68"/>
      <c r="N25" s="68"/>
      <c r="O25" s="8">
        <v>1</v>
      </c>
      <c r="P25" s="156"/>
      <c r="Q25" s="59"/>
      <c r="R25" s="156"/>
      <c r="S25" s="126"/>
    </row>
    <row r="26" spans="1:19" ht="36.950000000000003" customHeight="1">
      <c r="A26" s="17" t="s">
        <v>2825</v>
      </c>
      <c r="B26" s="6">
        <v>78</v>
      </c>
      <c r="C26" s="26" t="s">
        <v>2847</v>
      </c>
      <c r="D26" s="11"/>
      <c r="E26" s="11"/>
      <c r="F26" s="37" t="s">
        <v>2849</v>
      </c>
      <c r="G26" s="33"/>
      <c r="H26" s="33"/>
      <c r="I26" s="33"/>
      <c r="J26" s="33"/>
      <c r="K26" s="68"/>
      <c r="L26" s="68"/>
      <c r="M26" s="68"/>
      <c r="N26" s="68"/>
      <c r="O26" s="8"/>
      <c r="P26" s="156"/>
      <c r="Q26" s="59">
        <v>1</v>
      </c>
      <c r="R26" s="156"/>
      <c r="S26" s="126"/>
    </row>
    <row r="27" spans="1:19" ht="36.950000000000003" customHeight="1">
      <c r="A27" s="17" t="s">
        <v>2825</v>
      </c>
      <c r="B27" s="6">
        <v>78</v>
      </c>
      <c r="C27" s="26" t="s">
        <v>2850</v>
      </c>
      <c r="D27" s="11"/>
      <c r="E27" s="11"/>
      <c r="F27" s="37" t="s">
        <v>2851</v>
      </c>
      <c r="G27" s="33"/>
      <c r="H27" s="33"/>
      <c r="I27" s="33"/>
      <c r="J27" s="33"/>
      <c r="K27" s="68"/>
      <c r="L27" s="68"/>
      <c r="M27" s="68"/>
      <c r="N27" s="68"/>
      <c r="O27" s="8">
        <v>1</v>
      </c>
      <c r="P27" s="156"/>
      <c r="Q27" s="59"/>
      <c r="R27" s="156"/>
      <c r="S27" s="126"/>
    </row>
    <row r="28" spans="1:19" ht="36.950000000000003" customHeight="1">
      <c r="A28" s="17" t="s">
        <v>2825</v>
      </c>
      <c r="B28" s="6">
        <v>78</v>
      </c>
      <c r="C28" s="26" t="s">
        <v>2850</v>
      </c>
      <c r="D28" s="11"/>
      <c r="E28" s="11"/>
      <c r="F28" s="37" t="s">
        <v>2851</v>
      </c>
      <c r="G28" s="33"/>
      <c r="H28" s="33"/>
      <c r="I28" s="33"/>
      <c r="J28" s="33"/>
      <c r="K28" s="68"/>
      <c r="L28" s="68"/>
      <c r="M28" s="68"/>
      <c r="N28" s="68"/>
      <c r="O28" s="8"/>
      <c r="P28" s="156"/>
      <c r="Q28" s="59">
        <v>1</v>
      </c>
      <c r="R28" s="156"/>
      <c r="S28" s="126"/>
    </row>
    <row r="29" spans="1:19" ht="36.950000000000003" customHeight="1">
      <c r="A29" s="17" t="s">
        <v>2825</v>
      </c>
      <c r="B29" s="6">
        <v>78</v>
      </c>
      <c r="C29" s="26" t="s">
        <v>2852</v>
      </c>
      <c r="D29" s="11"/>
      <c r="E29" s="11"/>
      <c r="F29" s="37" t="s">
        <v>2853</v>
      </c>
      <c r="G29" s="33"/>
      <c r="H29" s="33"/>
      <c r="I29" s="33"/>
      <c r="J29" s="33"/>
      <c r="K29" s="68"/>
      <c r="L29" s="68"/>
      <c r="M29" s="68"/>
      <c r="N29" s="68"/>
      <c r="O29" s="8">
        <v>1</v>
      </c>
      <c r="P29" s="156"/>
      <c r="Q29" s="59"/>
      <c r="R29" s="156"/>
      <c r="S29" s="126"/>
    </row>
    <row r="30" spans="1:19" ht="36.950000000000003" customHeight="1">
      <c r="A30" s="17" t="s">
        <v>2825</v>
      </c>
      <c r="B30" s="6">
        <v>78</v>
      </c>
      <c r="C30" s="26" t="s">
        <v>2852</v>
      </c>
      <c r="D30" s="11"/>
      <c r="E30" s="11"/>
      <c r="F30" s="37" t="s">
        <v>2853</v>
      </c>
      <c r="G30" s="33"/>
      <c r="H30" s="33"/>
      <c r="I30" s="33"/>
      <c r="J30" s="33"/>
      <c r="K30" s="68"/>
      <c r="L30" s="68"/>
      <c r="M30" s="68"/>
      <c r="N30" s="68"/>
      <c r="O30" s="8"/>
      <c r="P30" s="156"/>
      <c r="Q30" s="59">
        <v>1</v>
      </c>
      <c r="R30" s="156"/>
      <c r="S30" s="126"/>
    </row>
    <row r="31" spans="1:19" ht="36.950000000000003" customHeight="1">
      <c r="A31" s="17" t="s">
        <v>2825</v>
      </c>
      <c r="B31" s="6">
        <v>78</v>
      </c>
      <c r="C31" s="26" t="s">
        <v>2854</v>
      </c>
      <c r="D31" s="11"/>
      <c r="E31" s="11"/>
      <c r="F31" s="37" t="s">
        <v>2855</v>
      </c>
      <c r="G31" s="33"/>
      <c r="H31" s="33"/>
      <c r="I31" s="33"/>
      <c r="J31" s="33"/>
      <c r="K31" s="68"/>
      <c r="L31" s="68"/>
      <c r="M31" s="68"/>
      <c r="N31" s="68"/>
      <c r="O31" s="8"/>
      <c r="P31" s="156"/>
      <c r="Q31" s="59">
        <v>1</v>
      </c>
      <c r="R31" s="156"/>
      <c r="S31" s="126"/>
    </row>
    <row r="32" spans="1:19" ht="36.950000000000003" customHeight="1">
      <c r="A32" s="17" t="s">
        <v>2825</v>
      </c>
      <c r="B32" s="6">
        <v>78</v>
      </c>
      <c r="C32" s="38" t="s">
        <v>2856</v>
      </c>
      <c r="D32" s="11"/>
      <c r="E32" s="11"/>
      <c r="F32" s="37" t="s">
        <v>2857</v>
      </c>
      <c r="G32" s="33"/>
      <c r="H32" s="33"/>
      <c r="I32" s="33"/>
      <c r="J32" s="33"/>
      <c r="K32" s="68"/>
      <c r="L32" s="68"/>
      <c r="M32" s="68"/>
      <c r="N32" s="68"/>
      <c r="O32" s="8">
        <v>1</v>
      </c>
      <c r="P32" s="156"/>
      <c r="Q32" s="59"/>
      <c r="R32" s="156"/>
      <c r="S32" s="126"/>
    </row>
    <row r="33" spans="1:19" ht="36.950000000000003" customHeight="1">
      <c r="A33" s="17" t="s">
        <v>2825</v>
      </c>
      <c r="B33" s="6">
        <v>78</v>
      </c>
      <c r="C33" s="38" t="s">
        <v>2858</v>
      </c>
      <c r="D33" s="11"/>
      <c r="E33" s="11"/>
      <c r="F33" s="37" t="s">
        <v>2859</v>
      </c>
      <c r="G33" s="33"/>
      <c r="H33" s="33"/>
      <c r="I33" s="33"/>
      <c r="J33" s="33"/>
      <c r="K33" s="68"/>
      <c r="L33" s="68"/>
      <c r="M33" s="68"/>
      <c r="N33" s="68"/>
      <c r="O33" s="8">
        <v>1</v>
      </c>
      <c r="P33" s="156"/>
      <c r="Q33" s="59"/>
      <c r="R33" s="156"/>
      <c r="S33" s="126"/>
    </row>
    <row r="34" spans="1:19" ht="36.950000000000003" customHeight="1">
      <c r="A34" s="17" t="s">
        <v>2825</v>
      </c>
      <c r="B34" s="6">
        <v>78</v>
      </c>
      <c r="C34" s="38" t="s">
        <v>2858</v>
      </c>
      <c r="D34" s="11"/>
      <c r="E34" s="11"/>
      <c r="F34" s="37" t="s">
        <v>2859</v>
      </c>
      <c r="G34" s="33"/>
      <c r="H34" s="33"/>
      <c r="I34" s="33"/>
      <c r="J34" s="33"/>
      <c r="K34" s="68"/>
      <c r="L34" s="68"/>
      <c r="M34" s="68"/>
      <c r="N34" s="68"/>
      <c r="O34" s="8"/>
      <c r="P34" s="156"/>
      <c r="Q34" s="59">
        <v>1</v>
      </c>
      <c r="R34" s="156"/>
      <c r="S34" s="126"/>
    </row>
    <row r="35" spans="1:19" ht="36.950000000000003" customHeight="1">
      <c r="A35" s="12" t="s">
        <v>2860</v>
      </c>
      <c r="B35" s="13">
        <v>78</v>
      </c>
      <c r="C35" s="27"/>
      <c r="D35" s="13"/>
      <c r="E35" s="55"/>
      <c r="F35" s="13"/>
      <c r="G35" s="93"/>
      <c r="H35" s="93"/>
      <c r="I35" s="93"/>
      <c r="J35" s="93"/>
      <c r="K35" s="13"/>
      <c r="L35" s="13"/>
      <c r="M35" s="13"/>
      <c r="N35" s="13"/>
      <c r="O35" s="14">
        <f>SUM(O4:O34)</f>
        <v>12</v>
      </c>
      <c r="P35" s="15"/>
      <c r="Q35" s="14">
        <f>SUM(Q4:Q34)</f>
        <v>19</v>
      </c>
      <c r="R35" s="15"/>
      <c r="S35" s="15">
        <f>SUM(S4:S34)</f>
        <v>0</v>
      </c>
    </row>
    <row r="36" spans="1:19" ht="36.950000000000003" customHeight="1">
      <c r="A36" s="10" t="s">
        <v>2861</v>
      </c>
      <c r="B36" s="59">
        <v>100</v>
      </c>
      <c r="C36" s="64" t="s">
        <v>2862</v>
      </c>
      <c r="D36" s="61" t="s">
        <v>11</v>
      </c>
      <c r="E36" s="61" t="s">
        <v>269</v>
      </c>
      <c r="F36" s="7" t="s">
        <v>2863</v>
      </c>
      <c r="G36" s="89" t="s">
        <v>581</v>
      </c>
      <c r="H36" s="89" t="s">
        <v>580</v>
      </c>
      <c r="I36" s="67" t="s">
        <v>499</v>
      </c>
      <c r="J36" s="67" t="s">
        <v>2809</v>
      </c>
      <c r="K36" s="74">
        <v>5000</v>
      </c>
      <c r="L36" s="74">
        <v>10000</v>
      </c>
      <c r="M36" s="74">
        <v>50000</v>
      </c>
      <c r="N36" s="74">
        <v>100000</v>
      </c>
      <c r="O36" s="8"/>
      <c r="P36" s="9"/>
      <c r="Q36" s="59">
        <v>1</v>
      </c>
      <c r="R36" s="9"/>
      <c r="S36" s="62">
        <f t="shared" ref="S36:S39" si="3">R36*0.01</f>
        <v>0</v>
      </c>
    </row>
    <row r="37" spans="1:19" ht="36.950000000000003" customHeight="1">
      <c r="A37" s="10" t="s">
        <v>2864</v>
      </c>
      <c r="B37" s="59">
        <v>101</v>
      </c>
      <c r="C37" s="64" t="s">
        <v>2865</v>
      </c>
      <c r="D37" s="61" t="s">
        <v>13</v>
      </c>
      <c r="E37" s="61" t="s">
        <v>270</v>
      </c>
      <c r="F37" s="7" t="s">
        <v>2827</v>
      </c>
      <c r="G37" s="89" t="s">
        <v>583</v>
      </c>
      <c r="H37" s="89" t="s">
        <v>582</v>
      </c>
      <c r="I37" s="67" t="s">
        <v>501</v>
      </c>
      <c r="J37" s="67" t="s">
        <v>2809</v>
      </c>
      <c r="K37" s="74">
        <v>5000</v>
      </c>
      <c r="L37" s="74">
        <v>10000</v>
      </c>
      <c r="M37" s="74">
        <v>50000</v>
      </c>
      <c r="N37" s="74">
        <v>100000</v>
      </c>
      <c r="O37" s="8"/>
      <c r="P37" s="9"/>
      <c r="Q37" s="59">
        <v>1</v>
      </c>
      <c r="R37" s="9"/>
      <c r="S37" s="62">
        <f t="shared" si="3"/>
        <v>0</v>
      </c>
    </row>
    <row r="38" spans="1:19" ht="36.950000000000003" customHeight="1">
      <c r="A38" s="10" t="s">
        <v>2864</v>
      </c>
      <c r="B38" s="59">
        <v>101</v>
      </c>
      <c r="C38" s="95" t="s">
        <v>2866</v>
      </c>
      <c r="D38" s="96" t="s">
        <v>170</v>
      </c>
      <c r="E38" s="96" t="s">
        <v>271</v>
      </c>
      <c r="F38" s="97" t="s">
        <v>2867</v>
      </c>
      <c r="G38" s="98" t="s">
        <v>585</v>
      </c>
      <c r="H38" s="98" t="s">
        <v>584</v>
      </c>
      <c r="I38" s="99" t="s">
        <v>500</v>
      </c>
      <c r="J38" s="99" t="s">
        <v>2809</v>
      </c>
      <c r="K38" s="100">
        <v>5000</v>
      </c>
      <c r="L38" s="100">
        <v>10000</v>
      </c>
      <c r="M38" s="100">
        <v>50000</v>
      </c>
      <c r="N38" s="100">
        <v>100000</v>
      </c>
      <c r="O38" s="101"/>
      <c r="P38" s="102"/>
      <c r="Q38" s="103">
        <v>1</v>
      </c>
      <c r="R38" s="102"/>
      <c r="S38" s="104">
        <f t="shared" si="3"/>
        <v>0</v>
      </c>
    </row>
    <row r="39" spans="1:19" ht="36.950000000000003" customHeight="1">
      <c r="A39" s="10" t="s">
        <v>2864</v>
      </c>
      <c r="B39" s="59">
        <v>101</v>
      </c>
      <c r="C39" s="60" t="s">
        <v>2868</v>
      </c>
      <c r="D39" s="35" t="s">
        <v>788</v>
      </c>
      <c r="E39" s="35" t="s">
        <v>789</v>
      </c>
      <c r="F39" s="7" t="s">
        <v>2869</v>
      </c>
      <c r="G39" s="89" t="s">
        <v>787</v>
      </c>
      <c r="H39" s="89" t="s">
        <v>786</v>
      </c>
      <c r="I39" s="67">
        <v>462669</v>
      </c>
      <c r="J39" s="67" t="s">
        <v>746</v>
      </c>
      <c r="K39" s="107"/>
      <c r="L39" s="107"/>
      <c r="M39" s="107"/>
      <c r="N39" s="107"/>
      <c r="O39" s="8"/>
      <c r="P39" s="62"/>
      <c r="Q39" s="59">
        <v>1</v>
      </c>
      <c r="R39" s="102"/>
      <c r="S39" s="104">
        <f t="shared" si="3"/>
        <v>0</v>
      </c>
    </row>
    <row r="40" spans="1:19" ht="36.950000000000003" customHeight="1">
      <c r="A40" s="10" t="s">
        <v>2870</v>
      </c>
      <c r="B40" s="59">
        <v>104</v>
      </c>
      <c r="C40" s="64" t="s">
        <v>2871</v>
      </c>
      <c r="D40" s="61" t="s">
        <v>15</v>
      </c>
      <c r="E40" s="61" t="s">
        <v>272</v>
      </c>
      <c r="F40" s="7" t="s">
        <v>2872</v>
      </c>
      <c r="G40" s="76">
        <v>9005214864</v>
      </c>
      <c r="H40" s="76">
        <v>5223629</v>
      </c>
      <c r="I40" s="67" t="s">
        <v>502</v>
      </c>
      <c r="J40" s="76" t="s">
        <v>522</v>
      </c>
      <c r="K40" s="107">
        <v>10000</v>
      </c>
      <c r="L40" s="107">
        <v>10000</v>
      </c>
      <c r="M40" s="107">
        <v>50000</v>
      </c>
      <c r="N40" s="107">
        <v>50000</v>
      </c>
      <c r="O40" s="8">
        <v>1</v>
      </c>
      <c r="P40" s="62"/>
      <c r="Q40" s="43"/>
      <c r="R40" s="9"/>
      <c r="S40" s="48">
        <f t="shared" ref="S40" si="4">P40*0.01</f>
        <v>0</v>
      </c>
    </row>
    <row r="41" spans="1:19" ht="36.950000000000003" customHeight="1">
      <c r="A41" s="10" t="s">
        <v>2870</v>
      </c>
      <c r="B41" s="181">
        <v>104</v>
      </c>
      <c r="C41" s="64" t="s">
        <v>2871</v>
      </c>
      <c r="D41" s="115" t="s">
        <v>171</v>
      </c>
      <c r="E41" s="115" t="s">
        <v>273</v>
      </c>
      <c r="F41" s="7" t="s">
        <v>2872</v>
      </c>
      <c r="G41" s="182" t="s">
        <v>589</v>
      </c>
      <c r="H41" s="182" t="s">
        <v>588</v>
      </c>
      <c r="I41" s="183" t="s">
        <v>504</v>
      </c>
      <c r="J41" s="184" t="s">
        <v>2813</v>
      </c>
      <c r="K41" s="185">
        <v>10000</v>
      </c>
      <c r="L41" s="185">
        <v>10000</v>
      </c>
      <c r="M41" s="185">
        <v>50000</v>
      </c>
      <c r="N41" s="185">
        <v>50000</v>
      </c>
      <c r="O41" s="186"/>
      <c r="P41" s="187"/>
      <c r="Q41" s="188">
        <v>1</v>
      </c>
      <c r="R41" s="189"/>
      <c r="S41" s="48">
        <f t="shared" ref="S41:S43" si="5">R41*0.01</f>
        <v>0</v>
      </c>
    </row>
    <row r="42" spans="1:19" ht="36.950000000000003" customHeight="1">
      <c r="A42" s="10" t="s">
        <v>2870</v>
      </c>
      <c r="B42" s="59">
        <v>104</v>
      </c>
      <c r="C42" s="64" t="s">
        <v>2871</v>
      </c>
      <c r="D42" s="65" t="s">
        <v>172</v>
      </c>
      <c r="E42" s="65" t="s">
        <v>274</v>
      </c>
      <c r="F42" s="7" t="s">
        <v>2873</v>
      </c>
      <c r="G42" s="89" t="s">
        <v>587</v>
      </c>
      <c r="H42" s="89" t="s">
        <v>586</v>
      </c>
      <c r="I42" s="67" t="s">
        <v>503</v>
      </c>
      <c r="J42" s="67" t="s">
        <v>2809</v>
      </c>
      <c r="K42" s="107">
        <v>10000</v>
      </c>
      <c r="L42" s="107">
        <v>10000</v>
      </c>
      <c r="M42" s="107">
        <v>50000</v>
      </c>
      <c r="N42" s="107">
        <v>50000</v>
      </c>
      <c r="O42" s="8"/>
      <c r="P42" s="62"/>
      <c r="Q42" s="43">
        <v>1</v>
      </c>
      <c r="R42" s="9"/>
      <c r="S42" s="48">
        <f t="shared" si="5"/>
        <v>0</v>
      </c>
    </row>
    <row r="43" spans="1:19" ht="36.950000000000003" customHeight="1">
      <c r="A43" s="10" t="s">
        <v>2874</v>
      </c>
      <c r="B43" s="59">
        <v>108</v>
      </c>
      <c r="C43" s="64" t="s">
        <v>2875</v>
      </c>
      <c r="D43" s="61" t="s">
        <v>17</v>
      </c>
      <c r="E43" s="61" t="s">
        <v>275</v>
      </c>
      <c r="F43" s="7" t="s">
        <v>2827</v>
      </c>
      <c r="G43" s="89" t="s">
        <v>593</v>
      </c>
      <c r="H43" s="89" t="s">
        <v>592</v>
      </c>
      <c r="I43" s="67" t="s">
        <v>511</v>
      </c>
      <c r="J43" s="76" t="s">
        <v>2813</v>
      </c>
      <c r="K43" s="107">
        <v>5000</v>
      </c>
      <c r="L43" s="107">
        <v>10000</v>
      </c>
      <c r="M43" s="107">
        <v>50000</v>
      </c>
      <c r="N43" s="107">
        <v>100000</v>
      </c>
      <c r="O43" s="8"/>
      <c r="P43" s="62"/>
      <c r="Q43" s="59">
        <v>1</v>
      </c>
      <c r="R43" s="62"/>
      <c r="S43" s="62">
        <f t="shared" si="5"/>
        <v>0</v>
      </c>
    </row>
    <row r="44" spans="1:19" ht="36.950000000000003" customHeight="1">
      <c r="A44" s="10" t="s">
        <v>2874</v>
      </c>
      <c r="B44" s="59">
        <v>108</v>
      </c>
      <c r="C44" s="64" t="s">
        <v>2875</v>
      </c>
      <c r="D44" s="61" t="s">
        <v>19</v>
      </c>
      <c r="E44" s="61" t="s">
        <v>389</v>
      </c>
      <c r="F44" s="7" t="s">
        <v>2827</v>
      </c>
      <c r="G44" s="67">
        <v>9005214210</v>
      </c>
      <c r="H44" s="67">
        <v>5223012</v>
      </c>
      <c r="I44" s="67" t="s">
        <v>525</v>
      </c>
      <c r="J44" s="67" t="s">
        <v>2831</v>
      </c>
      <c r="K44" s="107">
        <v>5000</v>
      </c>
      <c r="L44" s="107">
        <v>10000</v>
      </c>
      <c r="M44" s="107">
        <v>50000</v>
      </c>
      <c r="N44" s="107">
        <v>50000</v>
      </c>
      <c r="O44" s="8">
        <v>1</v>
      </c>
      <c r="P44" s="62"/>
      <c r="Q44" s="59"/>
      <c r="R44" s="62"/>
      <c r="S44" s="146">
        <f t="shared" ref="S44:S50" si="6">P44*0.01</f>
        <v>0</v>
      </c>
    </row>
    <row r="45" spans="1:19" ht="36.950000000000003" customHeight="1">
      <c r="A45" s="10" t="s">
        <v>2874</v>
      </c>
      <c r="B45" s="59">
        <v>108</v>
      </c>
      <c r="C45" s="64" t="s">
        <v>2876</v>
      </c>
      <c r="D45" s="39" t="s">
        <v>212</v>
      </c>
      <c r="E45" s="39" t="s">
        <v>276</v>
      </c>
      <c r="F45" s="7" t="s">
        <v>2877</v>
      </c>
      <c r="G45" s="89" t="s">
        <v>591</v>
      </c>
      <c r="H45" s="89" t="s">
        <v>590</v>
      </c>
      <c r="I45" s="67" t="s">
        <v>510</v>
      </c>
      <c r="J45" s="67" t="s">
        <v>2809</v>
      </c>
      <c r="K45" s="107">
        <v>5000</v>
      </c>
      <c r="L45" s="107">
        <v>10000</v>
      </c>
      <c r="M45" s="107">
        <v>50000</v>
      </c>
      <c r="N45" s="107">
        <v>50000</v>
      </c>
      <c r="O45" s="8"/>
      <c r="P45" s="62"/>
      <c r="Q45" s="59">
        <v>1</v>
      </c>
      <c r="R45" s="62"/>
      <c r="S45" s="62">
        <f>R45*0.01</f>
        <v>0</v>
      </c>
    </row>
    <row r="46" spans="1:19" ht="36.950000000000003" customHeight="1">
      <c r="A46" s="17" t="s">
        <v>2878</v>
      </c>
      <c r="B46" s="59">
        <v>109</v>
      </c>
      <c r="C46" s="64" t="s">
        <v>2879</v>
      </c>
      <c r="D46" s="61" t="s">
        <v>20</v>
      </c>
      <c r="E46" s="61" t="s">
        <v>277</v>
      </c>
      <c r="F46" s="7" t="s">
        <v>2827</v>
      </c>
      <c r="G46" s="76">
        <v>9005214037</v>
      </c>
      <c r="H46" s="76">
        <v>5222834</v>
      </c>
      <c r="I46" s="67" t="s">
        <v>742</v>
      </c>
      <c r="J46" s="76" t="s">
        <v>2880</v>
      </c>
      <c r="K46" s="107">
        <v>1000</v>
      </c>
      <c r="L46" s="107">
        <v>10000</v>
      </c>
      <c r="M46" s="107">
        <v>50000</v>
      </c>
      <c r="N46" s="107" t="s">
        <v>406</v>
      </c>
      <c r="O46" s="8">
        <v>1</v>
      </c>
      <c r="P46" s="62"/>
      <c r="Q46" s="59"/>
      <c r="R46" s="62"/>
      <c r="S46" s="62">
        <f t="shared" si="6"/>
        <v>0</v>
      </c>
    </row>
    <row r="47" spans="1:19" ht="36.950000000000003" customHeight="1">
      <c r="A47" s="17" t="s">
        <v>2878</v>
      </c>
      <c r="B47" s="59">
        <v>109</v>
      </c>
      <c r="C47" s="64" t="s">
        <v>2879</v>
      </c>
      <c r="D47" s="61" t="s">
        <v>22</v>
      </c>
      <c r="E47" s="61" t="s">
        <v>278</v>
      </c>
      <c r="F47" s="7" t="s">
        <v>2827</v>
      </c>
      <c r="G47" s="89" t="s">
        <v>595</v>
      </c>
      <c r="H47" s="89" t="s">
        <v>594</v>
      </c>
      <c r="I47" s="67" t="s">
        <v>505</v>
      </c>
      <c r="J47" s="76" t="s">
        <v>2813</v>
      </c>
      <c r="K47" s="107">
        <v>5000</v>
      </c>
      <c r="L47" s="107">
        <v>10000</v>
      </c>
      <c r="M47" s="107">
        <v>50000</v>
      </c>
      <c r="N47" s="107">
        <v>100000</v>
      </c>
      <c r="O47" s="8"/>
      <c r="P47" s="62"/>
      <c r="Q47" s="59">
        <v>1</v>
      </c>
      <c r="R47" s="62"/>
      <c r="S47" s="62">
        <f>R47*0.01</f>
        <v>0</v>
      </c>
    </row>
    <row r="48" spans="1:19" ht="36.950000000000003" customHeight="1">
      <c r="A48" s="17" t="s">
        <v>2878</v>
      </c>
      <c r="B48" s="59">
        <v>109</v>
      </c>
      <c r="C48" s="64" t="s">
        <v>2879</v>
      </c>
      <c r="D48" s="61"/>
      <c r="E48" s="61"/>
      <c r="F48" s="7" t="s">
        <v>2827</v>
      </c>
      <c r="G48" s="89"/>
      <c r="H48" s="89"/>
      <c r="I48" s="67"/>
      <c r="J48" s="76"/>
      <c r="K48" s="107"/>
      <c r="L48" s="107"/>
      <c r="M48" s="107"/>
      <c r="N48" s="107"/>
      <c r="O48" s="8"/>
      <c r="P48" s="62"/>
      <c r="Q48" s="59">
        <v>1</v>
      </c>
      <c r="R48" s="62"/>
      <c r="S48" s="62"/>
    </row>
    <row r="49" spans="1:19" ht="36.950000000000003" customHeight="1">
      <c r="A49" s="17" t="s">
        <v>2878</v>
      </c>
      <c r="B49" s="59">
        <v>109</v>
      </c>
      <c r="C49" s="64" t="s">
        <v>2881</v>
      </c>
      <c r="D49" s="61"/>
      <c r="E49" s="61"/>
      <c r="F49" s="7" t="s">
        <v>2882</v>
      </c>
      <c r="G49" s="89"/>
      <c r="H49" s="89"/>
      <c r="I49" s="67"/>
      <c r="J49" s="76"/>
      <c r="K49" s="107"/>
      <c r="L49" s="107"/>
      <c r="M49" s="107"/>
      <c r="N49" s="107"/>
      <c r="O49" s="8"/>
      <c r="P49" s="62"/>
      <c r="Q49" s="59">
        <v>1</v>
      </c>
      <c r="R49" s="62"/>
      <c r="S49" s="62"/>
    </row>
    <row r="50" spans="1:19" ht="36.950000000000003" customHeight="1">
      <c r="A50" s="17" t="s">
        <v>2878</v>
      </c>
      <c r="B50" s="59">
        <v>109</v>
      </c>
      <c r="C50" s="64" t="s">
        <v>2881</v>
      </c>
      <c r="D50" s="61" t="s">
        <v>23</v>
      </c>
      <c r="E50" s="61" t="s">
        <v>279</v>
      </c>
      <c r="F50" s="7" t="s">
        <v>2882</v>
      </c>
      <c r="G50" s="76">
        <v>9005214038</v>
      </c>
      <c r="H50" s="76">
        <v>5222835</v>
      </c>
      <c r="I50" s="67" t="s">
        <v>743</v>
      </c>
      <c r="J50" s="76" t="s">
        <v>2880</v>
      </c>
      <c r="K50" s="107">
        <v>1000</v>
      </c>
      <c r="L50" s="107">
        <v>10000</v>
      </c>
      <c r="M50" s="107">
        <v>50000</v>
      </c>
      <c r="N50" s="107" t="s">
        <v>406</v>
      </c>
      <c r="O50" s="8">
        <v>1</v>
      </c>
      <c r="P50" s="62"/>
      <c r="Q50" s="59"/>
      <c r="R50" s="62"/>
      <c r="S50" s="62">
        <f t="shared" si="6"/>
        <v>0</v>
      </c>
    </row>
    <row r="51" spans="1:19" ht="36.950000000000003" customHeight="1">
      <c r="A51" s="17" t="s">
        <v>2878</v>
      </c>
      <c r="B51" s="59">
        <v>109</v>
      </c>
      <c r="C51" s="64" t="s">
        <v>2883</v>
      </c>
      <c r="D51" s="39" t="s">
        <v>210</v>
      </c>
      <c r="E51" s="39" t="s">
        <v>280</v>
      </c>
      <c r="F51" s="7" t="s">
        <v>2884</v>
      </c>
      <c r="G51" s="89" t="s">
        <v>597</v>
      </c>
      <c r="H51" s="89" t="s">
        <v>596</v>
      </c>
      <c r="I51" s="67" t="s">
        <v>506</v>
      </c>
      <c r="J51" s="67" t="s">
        <v>2809</v>
      </c>
      <c r="K51" s="107">
        <v>5000</v>
      </c>
      <c r="L51" s="107">
        <v>10000</v>
      </c>
      <c r="M51" s="107">
        <v>10000</v>
      </c>
      <c r="N51" s="107">
        <v>50000</v>
      </c>
      <c r="O51" s="8"/>
      <c r="P51" s="62"/>
      <c r="Q51" s="59">
        <v>1</v>
      </c>
      <c r="R51" s="62"/>
      <c r="S51" s="62">
        <f>R51*0.01</f>
        <v>0</v>
      </c>
    </row>
    <row r="52" spans="1:19" ht="36.950000000000003" customHeight="1">
      <c r="A52" s="17" t="s">
        <v>2878</v>
      </c>
      <c r="B52" s="59">
        <v>109</v>
      </c>
      <c r="C52" s="60" t="s">
        <v>2885</v>
      </c>
      <c r="D52" s="39" t="s">
        <v>775</v>
      </c>
      <c r="E52" s="39" t="s">
        <v>776</v>
      </c>
      <c r="F52" s="67" t="s">
        <v>2886</v>
      </c>
      <c r="G52" s="89" t="s">
        <v>774</v>
      </c>
      <c r="H52" s="89" t="s">
        <v>773</v>
      </c>
      <c r="I52" s="67">
        <v>462665</v>
      </c>
      <c r="J52" s="67" t="s">
        <v>746</v>
      </c>
      <c r="K52" s="107">
        <v>5000</v>
      </c>
      <c r="L52" s="107">
        <v>10000</v>
      </c>
      <c r="M52" s="107">
        <v>50000</v>
      </c>
      <c r="N52" s="107">
        <v>100000</v>
      </c>
      <c r="O52" s="8"/>
      <c r="P52" s="62"/>
      <c r="Q52" s="59">
        <v>1</v>
      </c>
      <c r="R52" s="62"/>
      <c r="S52" s="62">
        <f>R52*0.01</f>
        <v>0</v>
      </c>
    </row>
    <row r="53" spans="1:19" ht="36.950000000000003" customHeight="1">
      <c r="A53" s="44" t="s">
        <v>2887</v>
      </c>
      <c r="B53" s="59">
        <v>110</v>
      </c>
      <c r="C53" s="105" t="s">
        <v>2888</v>
      </c>
      <c r="D53" s="39" t="s">
        <v>779</v>
      </c>
      <c r="E53" s="39" t="s">
        <v>780</v>
      </c>
      <c r="F53" s="7" t="s">
        <v>2827</v>
      </c>
      <c r="G53" s="89" t="s">
        <v>778</v>
      </c>
      <c r="H53" s="89" t="s">
        <v>777</v>
      </c>
      <c r="I53" s="67">
        <v>462670</v>
      </c>
      <c r="J53" s="67" t="s">
        <v>746</v>
      </c>
      <c r="K53" s="107"/>
      <c r="L53" s="107"/>
      <c r="M53" s="107"/>
      <c r="N53" s="107"/>
      <c r="O53" s="8"/>
      <c r="P53" s="62"/>
      <c r="Q53" s="59">
        <v>1</v>
      </c>
      <c r="R53" s="62"/>
      <c r="S53" s="62">
        <f>R53*0.01</f>
        <v>0</v>
      </c>
    </row>
    <row r="54" spans="1:19" ht="36.950000000000003" customHeight="1">
      <c r="A54" s="44" t="s">
        <v>2887</v>
      </c>
      <c r="B54" s="59">
        <v>110</v>
      </c>
      <c r="C54" s="105" t="s">
        <v>2888</v>
      </c>
      <c r="D54" s="115" t="s">
        <v>173</v>
      </c>
      <c r="E54" s="115" t="s">
        <v>282</v>
      </c>
      <c r="F54" s="7" t="s">
        <v>2827</v>
      </c>
      <c r="G54" s="89" t="s">
        <v>601</v>
      </c>
      <c r="H54" s="89" t="s">
        <v>600</v>
      </c>
      <c r="I54" s="67" t="s">
        <v>509</v>
      </c>
      <c r="J54" s="76" t="s">
        <v>2813</v>
      </c>
      <c r="K54" s="107">
        <v>5000</v>
      </c>
      <c r="L54" s="107">
        <v>10000</v>
      </c>
      <c r="M54" s="107">
        <v>10000</v>
      </c>
      <c r="N54" s="107">
        <v>50000</v>
      </c>
      <c r="O54" s="8">
        <v>1</v>
      </c>
      <c r="P54" s="62"/>
      <c r="Q54" s="59"/>
      <c r="R54" s="62"/>
      <c r="S54" s="62">
        <f t="shared" ref="S54:S55" si="7">R54*0.01</f>
        <v>0</v>
      </c>
    </row>
    <row r="55" spans="1:19" ht="36.950000000000003" customHeight="1">
      <c r="A55" s="44" t="s">
        <v>2887</v>
      </c>
      <c r="B55" s="43">
        <v>110</v>
      </c>
      <c r="C55" s="77" t="s">
        <v>2889</v>
      </c>
      <c r="D55" s="42" t="s">
        <v>213</v>
      </c>
      <c r="E55" s="42" t="s">
        <v>281</v>
      </c>
      <c r="F55" s="46" t="s">
        <v>2890</v>
      </c>
      <c r="G55" s="82" t="s">
        <v>599</v>
      </c>
      <c r="H55" s="82" t="s">
        <v>598</v>
      </c>
      <c r="I55" s="33" t="s">
        <v>508</v>
      </c>
      <c r="J55" s="67" t="s">
        <v>2809</v>
      </c>
      <c r="K55" s="78">
        <v>10000</v>
      </c>
      <c r="L55" s="78">
        <v>10000</v>
      </c>
      <c r="M55" s="78">
        <v>50000</v>
      </c>
      <c r="N55" s="78">
        <v>50000</v>
      </c>
      <c r="O55" s="8"/>
      <c r="P55" s="62"/>
      <c r="Q55" s="59">
        <v>1</v>
      </c>
      <c r="R55" s="62"/>
      <c r="S55" s="62">
        <f t="shared" si="7"/>
        <v>0</v>
      </c>
    </row>
    <row r="56" spans="1:19" ht="36.950000000000003" customHeight="1">
      <c r="A56" s="17" t="s">
        <v>2878</v>
      </c>
      <c r="B56" s="59">
        <v>109</v>
      </c>
      <c r="C56" s="60" t="s">
        <v>2885</v>
      </c>
      <c r="D56" s="115"/>
      <c r="E56" s="115"/>
      <c r="F56" s="67" t="s">
        <v>2886</v>
      </c>
      <c r="G56" s="82"/>
      <c r="H56" s="82"/>
      <c r="I56" s="33"/>
      <c r="J56" s="33"/>
      <c r="K56" s="107"/>
      <c r="L56" s="107"/>
      <c r="M56" s="107"/>
      <c r="N56" s="107"/>
      <c r="O56" s="8">
        <v>1</v>
      </c>
      <c r="P56" s="62"/>
      <c r="Q56" s="59"/>
      <c r="R56" s="156"/>
      <c r="S56" s="126"/>
    </row>
    <row r="57" spans="1:19" ht="36.950000000000003" customHeight="1">
      <c r="A57" s="17" t="s">
        <v>2878</v>
      </c>
      <c r="B57" s="59">
        <v>109</v>
      </c>
      <c r="C57" s="60" t="s">
        <v>2891</v>
      </c>
      <c r="D57" s="115"/>
      <c r="E57" s="115"/>
      <c r="F57" s="67" t="s">
        <v>2892</v>
      </c>
      <c r="G57" s="82"/>
      <c r="H57" s="82"/>
      <c r="I57" s="33"/>
      <c r="J57" s="33"/>
      <c r="K57" s="107"/>
      <c r="L57" s="107"/>
      <c r="M57" s="107"/>
      <c r="N57" s="107"/>
      <c r="O57" s="8"/>
      <c r="P57" s="62"/>
      <c r="Q57" s="59">
        <v>1</v>
      </c>
      <c r="R57" s="156"/>
      <c r="S57" s="126"/>
    </row>
    <row r="58" spans="1:19" ht="36.950000000000003" customHeight="1">
      <c r="A58" s="17" t="s">
        <v>2878</v>
      </c>
      <c r="B58" s="59">
        <v>109</v>
      </c>
      <c r="C58" s="64" t="s">
        <v>2881</v>
      </c>
      <c r="D58" s="115"/>
      <c r="E58" s="115"/>
      <c r="F58" s="7" t="s">
        <v>2893</v>
      </c>
      <c r="G58" s="82"/>
      <c r="H58" s="82"/>
      <c r="I58" s="33"/>
      <c r="J58" s="33"/>
      <c r="K58" s="107"/>
      <c r="L58" s="107"/>
      <c r="M58" s="107"/>
      <c r="N58" s="107"/>
      <c r="O58" s="8">
        <v>1</v>
      </c>
      <c r="P58" s="62"/>
      <c r="Q58" s="59"/>
      <c r="R58" s="156"/>
      <c r="S58" s="126"/>
    </row>
    <row r="59" spans="1:19" ht="36.950000000000003" customHeight="1">
      <c r="A59" s="10" t="s">
        <v>2861</v>
      </c>
      <c r="B59" s="59">
        <v>100</v>
      </c>
      <c r="C59" s="64" t="s">
        <v>2862</v>
      </c>
      <c r="D59" s="115"/>
      <c r="E59" s="115"/>
      <c r="F59" s="7" t="s">
        <v>2863</v>
      </c>
      <c r="G59" s="82"/>
      <c r="H59" s="82"/>
      <c r="I59" s="33"/>
      <c r="J59" s="33"/>
      <c r="K59" s="107"/>
      <c r="L59" s="107"/>
      <c r="M59" s="107"/>
      <c r="N59" s="107"/>
      <c r="O59" s="8">
        <v>1</v>
      </c>
      <c r="P59" s="156"/>
      <c r="Q59" s="59"/>
      <c r="R59" s="156"/>
      <c r="S59" s="126"/>
    </row>
    <row r="60" spans="1:19" ht="36.950000000000003" customHeight="1">
      <c r="A60" s="10" t="s">
        <v>2861</v>
      </c>
      <c r="B60" s="59">
        <v>100</v>
      </c>
      <c r="C60" s="26" t="s">
        <v>2862</v>
      </c>
      <c r="D60" s="115"/>
      <c r="E60" s="115"/>
      <c r="F60" s="37" t="s">
        <v>2894</v>
      </c>
      <c r="G60" s="82"/>
      <c r="H60" s="82"/>
      <c r="I60" s="33"/>
      <c r="J60" s="33"/>
      <c r="K60" s="107"/>
      <c r="L60" s="107"/>
      <c r="M60" s="107"/>
      <c r="N60" s="107"/>
      <c r="O60" s="8"/>
      <c r="P60" s="156"/>
      <c r="Q60" s="59">
        <v>1</v>
      </c>
      <c r="R60" s="156"/>
      <c r="S60" s="126"/>
    </row>
    <row r="61" spans="1:19" ht="36.950000000000003" customHeight="1">
      <c r="A61" s="10" t="s">
        <v>2864</v>
      </c>
      <c r="B61" s="59">
        <v>101</v>
      </c>
      <c r="C61" s="105" t="s">
        <v>2895</v>
      </c>
      <c r="D61" s="115"/>
      <c r="E61" s="115"/>
      <c r="F61" s="67" t="s">
        <v>2896</v>
      </c>
      <c r="G61" s="82"/>
      <c r="H61" s="82"/>
      <c r="I61" s="33"/>
      <c r="J61" s="33"/>
      <c r="K61" s="107"/>
      <c r="L61" s="107"/>
      <c r="M61" s="107"/>
      <c r="N61" s="107"/>
      <c r="O61" s="8"/>
      <c r="P61" s="156"/>
      <c r="Q61" s="59">
        <v>1</v>
      </c>
      <c r="R61" s="156"/>
      <c r="S61" s="126"/>
    </row>
    <row r="62" spans="1:19" ht="36.950000000000003" customHeight="1">
      <c r="A62" s="10" t="s">
        <v>2864</v>
      </c>
      <c r="B62" s="59">
        <v>101</v>
      </c>
      <c r="C62" s="105" t="s">
        <v>2897</v>
      </c>
      <c r="D62" s="115"/>
      <c r="E62" s="115"/>
      <c r="F62" s="7" t="s">
        <v>2827</v>
      </c>
      <c r="G62" s="82"/>
      <c r="H62" s="82"/>
      <c r="I62" s="33"/>
      <c r="J62" s="33"/>
      <c r="K62" s="107"/>
      <c r="L62" s="107"/>
      <c r="M62" s="107"/>
      <c r="N62" s="107"/>
      <c r="O62" s="8"/>
      <c r="P62" s="156"/>
      <c r="Q62" s="59">
        <v>1</v>
      </c>
      <c r="R62" s="156"/>
      <c r="S62" s="126"/>
    </row>
    <row r="63" spans="1:19" ht="36.950000000000003" customHeight="1">
      <c r="A63" s="10" t="s">
        <v>2864</v>
      </c>
      <c r="B63" s="59">
        <v>101</v>
      </c>
      <c r="C63" s="105" t="s">
        <v>2897</v>
      </c>
      <c r="D63" s="115"/>
      <c r="E63" s="115"/>
      <c r="F63" s="7" t="s">
        <v>2827</v>
      </c>
      <c r="G63" s="82"/>
      <c r="H63" s="82"/>
      <c r="I63" s="33"/>
      <c r="J63" s="33"/>
      <c r="K63" s="107"/>
      <c r="L63" s="107"/>
      <c r="M63" s="107"/>
      <c r="N63" s="107"/>
      <c r="O63" s="8">
        <v>1</v>
      </c>
      <c r="P63" s="156"/>
      <c r="Q63" s="59"/>
      <c r="R63" s="156"/>
      <c r="S63" s="126"/>
    </row>
    <row r="64" spans="1:19" ht="36.950000000000003" customHeight="1">
      <c r="A64" s="10" t="s">
        <v>2864</v>
      </c>
      <c r="B64" s="59">
        <v>101</v>
      </c>
      <c r="C64" s="105" t="s">
        <v>2898</v>
      </c>
      <c r="D64" s="115"/>
      <c r="E64" s="190"/>
      <c r="F64" s="7" t="s">
        <v>2899</v>
      </c>
      <c r="G64" s="82"/>
      <c r="H64" s="82"/>
      <c r="I64" s="33"/>
      <c r="J64" s="33"/>
      <c r="K64" s="107"/>
      <c r="L64" s="107"/>
      <c r="M64" s="107"/>
      <c r="N64" s="107"/>
      <c r="O64" s="8">
        <v>1</v>
      </c>
      <c r="P64" s="156"/>
      <c r="Q64" s="59"/>
      <c r="R64" s="156"/>
      <c r="S64" s="126"/>
    </row>
    <row r="65" spans="1:19" ht="36.950000000000003" customHeight="1">
      <c r="A65" s="10" t="s">
        <v>2870</v>
      </c>
      <c r="B65" s="59">
        <v>104</v>
      </c>
      <c r="C65" s="64" t="s">
        <v>2871</v>
      </c>
      <c r="D65" s="115"/>
      <c r="E65" s="115"/>
      <c r="F65" s="37" t="s">
        <v>2900</v>
      </c>
      <c r="G65" s="82"/>
      <c r="H65" s="82"/>
      <c r="I65" s="33"/>
      <c r="J65" s="33"/>
      <c r="K65" s="107"/>
      <c r="L65" s="107"/>
      <c r="M65" s="107"/>
      <c r="N65" s="107"/>
      <c r="O65" s="8"/>
      <c r="P65" s="156"/>
      <c r="Q65" s="59">
        <v>1</v>
      </c>
      <c r="R65" s="156"/>
      <c r="S65" s="126"/>
    </row>
    <row r="66" spans="1:19" ht="36.950000000000003" customHeight="1">
      <c r="A66" s="10" t="s">
        <v>2870</v>
      </c>
      <c r="B66" s="59">
        <v>104</v>
      </c>
      <c r="C66" s="64" t="s">
        <v>2871</v>
      </c>
      <c r="D66" s="115"/>
      <c r="E66" s="115"/>
      <c r="F66" s="37" t="s">
        <v>2900</v>
      </c>
      <c r="G66" s="82"/>
      <c r="H66" s="82"/>
      <c r="I66" s="33"/>
      <c r="J66" s="33"/>
      <c r="K66" s="107"/>
      <c r="L66" s="107"/>
      <c r="M66" s="107"/>
      <c r="N66" s="107"/>
      <c r="O66" s="8">
        <v>1</v>
      </c>
      <c r="P66" s="156"/>
      <c r="Q66" s="59"/>
      <c r="R66" s="156"/>
      <c r="S66" s="126"/>
    </row>
    <row r="67" spans="1:19" ht="36.950000000000003" customHeight="1">
      <c r="A67" s="10" t="s">
        <v>2870</v>
      </c>
      <c r="B67" s="59">
        <v>104</v>
      </c>
      <c r="C67" s="64" t="s">
        <v>2871</v>
      </c>
      <c r="D67" s="115"/>
      <c r="E67" s="115"/>
      <c r="F67" s="37" t="s">
        <v>2901</v>
      </c>
      <c r="G67" s="82"/>
      <c r="H67" s="82"/>
      <c r="I67" s="33"/>
      <c r="J67" s="33"/>
      <c r="K67" s="107"/>
      <c r="L67" s="107"/>
      <c r="M67" s="107"/>
      <c r="N67" s="107"/>
      <c r="O67" s="8">
        <v>1</v>
      </c>
      <c r="P67" s="156"/>
      <c r="Q67" s="59"/>
      <c r="R67" s="156"/>
      <c r="S67" s="126"/>
    </row>
    <row r="68" spans="1:19" ht="36.950000000000003" customHeight="1">
      <c r="A68" s="10" t="s">
        <v>2874</v>
      </c>
      <c r="B68" s="59">
        <v>108</v>
      </c>
      <c r="C68" s="64" t="s">
        <v>2876</v>
      </c>
      <c r="D68" s="115"/>
      <c r="E68" s="115"/>
      <c r="F68" s="37" t="s">
        <v>2902</v>
      </c>
      <c r="G68" s="82"/>
      <c r="H68" s="82"/>
      <c r="I68" s="33"/>
      <c r="J68" s="33"/>
      <c r="K68" s="107"/>
      <c r="L68" s="107"/>
      <c r="M68" s="107"/>
      <c r="N68" s="107"/>
      <c r="O68" s="8"/>
      <c r="P68" s="156"/>
      <c r="Q68" s="59">
        <v>1</v>
      </c>
      <c r="R68" s="156"/>
      <c r="S68" s="126"/>
    </row>
    <row r="69" spans="1:19" ht="36.950000000000003" customHeight="1">
      <c r="A69" s="10" t="s">
        <v>2874</v>
      </c>
      <c r="B69" s="59">
        <v>108</v>
      </c>
      <c r="C69" s="26" t="s">
        <v>2903</v>
      </c>
      <c r="D69" s="115"/>
      <c r="E69" s="115"/>
      <c r="F69" s="37" t="s">
        <v>2904</v>
      </c>
      <c r="G69" s="82"/>
      <c r="H69" s="82"/>
      <c r="I69" s="33"/>
      <c r="J69" s="33"/>
      <c r="K69" s="107"/>
      <c r="L69" s="107"/>
      <c r="M69" s="107"/>
      <c r="N69" s="107"/>
      <c r="O69" s="8">
        <v>1</v>
      </c>
      <c r="P69" s="156"/>
      <c r="Q69" s="59" t="s">
        <v>2905</v>
      </c>
      <c r="R69" s="156"/>
      <c r="S69" s="126"/>
    </row>
    <row r="70" spans="1:19" ht="36.950000000000003" customHeight="1">
      <c r="A70" s="10" t="s">
        <v>2874</v>
      </c>
      <c r="B70" s="59">
        <v>108</v>
      </c>
      <c r="C70" s="64" t="s">
        <v>2906</v>
      </c>
      <c r="D70" s="115"/>
      <c r="E70" s="115"/>
      <c r="F70" s="37" t="s">
        <v>2877</v>
      </c>
      <c r="G70" s="82"/>
      <c r="H70" s="82"/>
      <c r="I70" s="33"/>
      <c r="J70" s="33"/>
      <c r="K70" s="107"/>
      <c r="L70" s="107"/>
      <c r="M70" s="107"/>
      <c r="N70" s="107"/>
      <c r="O70" s="8">
        <v>1</v>
      </c>
      <c r="P70" s="156"/>
      <c r="Q70" s="59"/>
      <c r="R70" s="156"/>
      <c r="S70" s="126"/>
    </row>
    <row r="71" spans="1:19" ht="36.950000000000003" customHeight="1">
      <c r="A71" s="243" t="s">
        <v>2874</v>
      </c>
      <c r="B71" s="138">
        <v>108</v>
      </c>
      <c r="C71" s="192" t="s">
        <v>2907</v>
      </c>
      <c r="D71" s="153"/>
      <c r="E71" s="153"/>
      <c r="F71" s="143"/>
      <c r="G71" s="142"/>
      <c r="H71" s="142"/>
      <c r="I71" s="143"/>
      <c r="J71" s="143"/>
      <c r="K71" s="143"/>
      <c r="L71" s="143"/>
      <c r="M71" s="143"/>
      <c r="N71" s="143"/>
      <c r="O71" s="193">
        <v>1</v>
      </c>
      <c r="P71" s="194"/>
      <c r="Q71" s="138"/>
      <c r="R71" s="194"/>
      <c r="S71" s="126"/>
    </row>
    <row r="72" spans="1:19" ht="36.950000000000003" customHeight="1">
      <c r="A72" s="44" t="s">
        <v>2887</v>
      </c>
      <c r="B72" s="43">
        <v>110</v>
      </c>
      <c r="C72" s="77" t="s">
        <v>2908</v>
      </c>
      <c r="D72" s="115"/>
      <c r="E72" s="115"/>
      <c r="F72" s="37" t="s">
        <v>2909</v>
      </c>
      <c r="G72" s="82"/>
      <c r="H72" s="82"/>
      <c r="I72" s="33"/>
      <c r="J72" s="33"/>
      <c r="K72" s="107"/>
      <c r="L72" s="107"/>
      <c r="M72" s="107"/>
      <c r="N72" s="107"/>
      <c r="O72" s="8"/>
      <c r="P72" s="156"/>
      <c r="Q72" s="59">
        <v>1</v>
      </c>
      <c r="R72" s="156"/>
      <c r="S72" s="126"/>
    </row>
    <row r="73" spans="1:19" ht="36.950000000000003" customHeight="1">
      <c r="A73" s="44" t="s">
        <v>2887</v>
      </c>
      <c r="B73" s="43">
        <v>110</v>
      </c>
      <c r="C73" s="26" t="s">
        <v>2910</v>
      </c>
      <c r="D73" s="115"/>
      <c r="E73" s="115"/>
      <c r="F73" s="37" t="s">
        <v>2867</v>
      </c>
      <c r="G73" s="82"/>
      <c r="H73" s="82"/>
      <c r="I73" s="33"/>
      <c r="J73" s="33"/>
      <c r="K73" s="107"/>
      <c r="L73" s="107"/>
      <c r="M73" s="107"/>
      <c r="N73" s="107"/>
      <c r="O73" s="8"/>
      <c r="P73" s="156"/>
      <c r="Q73" s="59">
        <v>1</v>
      </c>
      <c r="R73" s="156"/>
      <c r="S73" s="126"/>
    </row>
    <row r="74" spans="1:19" ht="36.950000000000003" customHeight="1">
      <c r="A74" s="44" t="s">
        <v>2887</v>
      </c>
      <c r="B74" s="43">
        <v>110</v>
      </c>
      <c r="C74" s="26" t="s">
        <v>2911</v>
      </c>
      <c r="D74" s="115"/>
      <c r="E74" s="115"/>
      <c r="F74" s="37" t="s">
        <v>2912</v>
      </c>
      <c r="G74" s="82"/>
      <c r="H74" s="82"/>
      <c r="I74" s="33"/>
      <c r="J74" s="33"/>
      <c r="K74" s="107"/>
      <c r="L74" s="107"/>
      <c r="M74" s="107"/>
      <c r="N74" s="107"/>
      <c r="O74" s="8">
        <v>1</v>
      </c>
      <c r="P74" s="156"/>
      <c r="Q74" s="59"/>
      <c r="R74" s="156"/>
      <c r="S74" s="126"/>
    </row>
    <row r="75" spans="1:19" ht="36.950000000000003" customHeight="1">
      <c r="A75" s="44" t="s">
        <v>2887</v>
      </c>
      <c r="B75" s="43">
        <v>110</v>
      </c>
      <c r="C75" s="26" t="s">
        <v>2911</v>
      </c>
      <c r="D75" s="115"/>
      <c r="E75" s="115"/>
      <c r="F75" s="37" t="s">
        <v>2912</v>
      </c>
      <c r="G75" s="82"/>
      <c r="H75" s="82"/>
      <c r="I75" s="33"/>
      <c r="J75" s="33"/>
      <c r="K75" s="107"/>
      <c r="L75" s="107"/>
      <c r="M75" s="107"/>
      <c r="N75" s="107"/>
      <c r="O75" s="8"/>
      <c r="P75" s="156"/>
      <c r="Q75" s="59">
        <v>1</v>
      </c>
      <c r="R75" s="156"/>
      <c r="S75" s="126"/>
    </row>
    <row r="76" spans="1:19" ht="36.950000000000003" customHeight="1">
      <c r="A76" s="44" t="s">
        <v>2887</v>
      </c>
      <c r="B76" s="43">
        <v>110</v>
      </c>
      <c r="C76" s="26" t="s">
        <v>2910</v>
      </c>
      <c r="D76" s="115"/>
      <c r="E76" s="115"/>
      <c r="F76" s="37" t="s">
        <v>2867</v>
      </c>
      <c r="G76" s="82"/>
      <c r="H76" s="82"/>
      <c r="I76" s="33"/>
      <c r="J76" s="33"/>
      <c r="K76" s="107"/>
      <c r="L76" s="107"/>
      <c r="M76" s="107"/>
      <c r="N76" s="107"/>
      <c r="O76" s="8">
        <v>1</v>
      </c>
      <c r="P76" s="156"/>
      <c r="Q76" s="59"/>
      <c r="R76" s="156"/>
      <c r="S76" s="126"/>
    </row>
    <row r="77" spans="1:19" ht="36.950000000000003" customHeight="1">
      <c r="A77" s="12" t="s">
        <v>2913</v>
      </c>
      <c r="B77" s="13">
        <v>109</v>
      </c>
      <c r="C77" s="27"/>
      <c r="D77" s="13"/>
      <c r="E77" s="55"/>
      <c r="F77" s="13"/>
      <c r="G77" s="13"/>
      <c r="H77" s="13"/>
      <c r="I77" s="13"/>
      <c r="J77" s="13"/>
      <c r="K77" s="13"/>
      <c r="L77" s="13"/>
      <c r="M77" s="13"/>
      <c r="N77" s="13"/>
      <c r="O77" s="14">
        <f>SUM(O36:O76)</f>
        <v>17</v>
      </c>
      <c r="P77" s="15"/>
      <c r="Q77" s="14">
        <f>SUM(Q36:Q76)</f>
        <v>24</v>
      </c>
      <c r="R77" s="15"/>
      <c r="S77" s="15">
        <f>SUM(S36:S76)</f>
        <v>0</v>
      </c>
    </row>
    <row r="78" spans="1:19" ht="36.950000000000003" customHeight="1">
      <c r="A78" s="17" t="s">
        <v>2914</v>
      </c>
      <c r="B78" s="59">
        <v>135</v>
      </c>
      <c r="C78" s="64" t="s">
        <v>2915</v>
      </c>
      <c r="D78" s="61" t="s">
        <v>25</v>
      </c>
      <c r="E78" s="61" t="s">
        <v>283</v>
      </c>
      <c r="F78" s="7" t="s">
        <v>2916</v>
      </c>
      <c r="G78" s="89" t="s">
        <v>603</v>
      </c>
      <c r="H78" s="89" t="s">
        <v>602</v>
      </c>
      <c r="I78" s="67" t="s">
        <v>414</v>
      </c>
      <c r="J78" s="67" t="s">
        <v>2813</v>
      </c>
      <c r="K78" s="109">
        <v>5000</v>
      </c>
      <c r="L78" s="109">
        <v>10000</v>
      </c>
      <c r="M78" s="109">
        <v>50000</v>
      </c>
      <c r="N78" s="109">
        <v>100000</v>
      </c>
      <c r="O78" s="8"/>
      <c r="P78" s="62"/>
      <c r="Q78" s="59">
        <v>1</v>
      </c>
      <c r="R78" s="62"/>
      <c r="S78" s="146">
        <f t="shared" ref="S78:S79" si="8">R78*0.01</f>
        <v>0</v>
      </c>
    </row>
    <row r="79" spans="1:19" ht="36.950000000000003" customHeight="1">
      <c r="A79" s="17" t="s">
        <v>2914</v>
      </c>
      <c r="B79" s="43">
        <v>135</v>
      </c>
      <c r="C79" s="51" t="s">
        <v>2917</v>
      </c>
      <c r="D79" s="42" t="s">
        <v>174</v>
      </c>
      <c r="E79" s="42" t="s">
        <v>284</v>
      </c>
      <c r="F79" s="46" t="s">
        <v>2827</v>
      </c>
      <c r="G79" s="82" t="s">
        <v>605</v>
      </c>
      <c r="H79" s="82" t="s">
        <v>604</v>
      </c>
      <c r="I79" s="37" t="s">
        <v>415</v>
      </c>
      <c r="J79" s="67" t="s">
        <v>2813</v>
      </c>
      <c r="K79" s="68">
        <v>5000</v>
      </c>
      <c r="L79" s="68">
        <v>10000</v>
      </c>
      <c r="M79" s="68">
        <v>50000</v>
      </c>
      <c r="N79" s="68">
        <v>100000</v>
      </c>
      <c r="O79" s="47"/>
      <c r="P79" s="9"/>
      <c r="Q79" s="59">
        <v>1</v>
      </c>
      <c r="R79" s="62"/>
      <c r="S79" s="62">
        <f t="shared" si="8"/>
        <v>0</v>
      </c>
    </row>
    <row r="80" spans="1:19" ht="36.950000000000003" customHeight="1">
      <c r="A80" s="17" t="s">
        <v>2914</v>
      </c>
      <c r="B80" s="59">
        <v>135</v>
      </c>
      <c r="C80" s="64" t="s">
        <v>2918</v>
      </c>
      <c r="D80" s="61" t="s">
        <v>27</v>
      </c>
      <c r="E80" s="61" t="s">
        <v>285</v>
      </c>
      <c r="F80" s="7" t="s">
        <v>2827</v>
      </c>
      <c r="G80" s="89">
        <v>9005227843</v>
      </c>
      <c r="H80" s="89">
        <v>5231459</v>
      </c>
      <c r="I80" s="76" t="s">
        <v>416</v>
      </c>
      <c r="J80" s="76" t="s">
        <v>2880</v>
      </c>
      <c r="K80" s="109">
        <v>5000</v>
      </c>
      <c r="L80" s="109">
        <v>10000</v>
      </c>
      <c r="M80" s="109">
        <v>50000</v>
      </c>
      <c r="N80" s="109" t="s">
        <v>406</v>
      </c>
      <c r="O80" s="8">
        <v>1</v>
      </c>
      <c r="P80" s="62"/>
      <c r="Q80" s="59"/>
      <c r="R80" s="62"/>
      <c r="S80" s="62">
        <f>P80*0.01</f>
        <v>0</v>
      </c>
    </row>
    <row r="81" spans="1:19" ht="36.950000000000003" customHeight="1">
      <c r="A81" s="17" t="s">
        <v>2914</v>
      </c>
      <c r="B81" s="59">
        <v>135</v>
      </c>
      <c r="C81" s="64" t="s">
        <v>2919</v>
      </c>
      <c r="D81" s="39" t="s">
        <v>221</v>
      </c>
      <c r="E81" s="39" t="s">
        <v>286</v>
      </c>
      <c r="F81" s="7" t="s">
        <v>2920</v>
      </c>
      <c r="G81" s="89" t="s">
        <v>545</v>
      </c>
      <c r="H81" s="89" t="s">
        <v>546</v>
      </c>
      <c r="I81" s="67" t="s">
        <v>413</v>
      </c>
      <c r="J81" s="67" t="s">
        <v>2809</v>
      </c>
      <c r="K81" s="109">
        <v>5000</v>
      </c>
      <c r="L81" s="109">
        <v>10000</v>
      </c>
      <c r="M81" s="109">
        <v>50000</v>
      </c>
      <c r="N81" s="109">
        <v>100000</v>
      </c>
      <c r="O81" s="8">
        <v>1</v>
      </c>
      <c r="P81" s="62"/>
      <c r="Q81" s="59"/>
      <c r="R81" s="62"/>
      <c r="S81" s="62">
        <f t="shared" ref="S81" si="9">P81*0.01</f>
        <v>0</v>
      </c>
    </row>
    <row r="82" spans="1:19" ht="36.950000000000003" customHeight="1">
      <c r="A82" s="17" t="s">
        <v>2914</v>
      </c>
      <c r="B82" s="59">
        <v>135</v>
      </c>
      <c r="C82" s="64" t="s">
        <v>2921</v>
      </c>
      <c r="D82" s="39" t="s">
        <v>751</v>
      </c>
      <c r="E82" s="39" t="s">
        <v>750</v>
      </c>
      <c r="F82" s="7" t="s">
        <v>2922</v>
      </c>
      <c r="G82" s="89" t="s">
        <v>747</v>
      </c>
      <c r="H82" s="89" t="s">
        <v>749</v>
      </c>
      <c r="I82" s="89" t="s">
        <v>748</v>
      </c>
      <c r="J82" s="67" t="s">
        <v>746</v>
      </c>
      <c r="K82" s="109"/>
      <c r="L82" s="109"/>
      <c r="M82" s="109"/>
      <c r="N82" s="109"/>
      <c r="O82" s="8"/>
      <c r="P82" s="62"/>
      <c r="Q82" s="59">
        <v>1</v>
      </c>
      <c r="R82" s="62"/>
      <c r="S82" s="62">
        <f t="shared" ref="S82:S89" si="10">R82*0.01</f>
        <v>0</v>
      </c>
    </row>
    <row r="83" spans="1:19" ht="36.950000000000003" customHeight="1">
      <c r="A83" s="64" t="s">
        <v>2923</v>
      </c>
      <c r="B83" s="59">
        <v>142</v>
      </c>
      <c r="C83" s="64" t="s">
        <v>2924</v>
      </c>
      <c r="D83" s="61" t="s">
        <v>28</v>
      </c>
      <c r="E83" s="61" t="s">
        <v>287</v>
      </c>
      <c r="F83" s="7" t="s">
        <v>2827</v>
      </c>
      <c r="G83" s="89" t="s">
        <v>607</v>
      </c>
      <c r="H83" s="89" t="s">
        <v>606</v>
      </c>
      <c r="I83" s="67" t="s">
        <v>410</v>
      </c>
      <c r="J83" s="67" t="s">
        <v>2809</v>
      </c>
      <c r="K83" s="109">
        <v>5000</v>
      </c>
      <c r="L83" s="109">
        <v>10000</v>
      </c>
      <c r="M83" s="109">
        <v>50000</v>
      </c>
      <c r="N83" s="109">
        <v>100000</v>
      </c>
      <c r="O83" s="8"/>
      <c r="P83" s="62"/>
      <c r="Q83" s="59">
        <v>1</v>
      </c>
      <c r="R83" s="62"/>
      <c r="S83" s="62">
        <f t="shared" si="10"/>
        <v>0</v>
      </c>
    </row>
    <row r="84" spans="1:19" ht="36.950000000000003" customHeight="1">
      <c r="A84" s="64" t="s">
        <v>2923</v>
      </c>
      <c r="B84" s="59">
        <v>142</v>
      </c>
      <c r="C84" s="64" t="s">
        <v>2924</v>
      </c>
      <c r="D84" s="61" t="s">
        <v>30</v>
      </c>
      <c r="E84" s="61" t="s">
        <v>288</v>
      </c>
      <c r="F84" s="7" t="s">
        <v>2827</v>
      </c>
      <c r="G84" s="89">
        <v>9005214943</v>
      </c>
      <c r="H84" s="89">
        <v>5223692</v>
      </c>
      <c r="I84" s="39" t="s">
        <v>411</v>
      </c>
      <c r="J84" s="67" t="s">
        <v>2831</v>
      </c>
      <c r="K84" s="109">
        <v>5000</v>
      </c>
      <c r="L84" s="109">
        <v>10000</v>
      </c>
      <c r="M84" s="109">
        <v>50000</v>
      </c>
      <c r="N84" s="109">
        <v>100000</v>
      </c>
      <c r="O84" s="8">
        <v>1</v>
      </c>
      <c r="P84" s="62"/>
      <c r="Q84" s="59"/>
      <c r="R84" s="62"/>
      <c r="S84" s="62">
        <f t="shared" ref="S84" si="11">P84*0.01</f>
        <v>0</v>
      </c>
    </row>
    <row r="85" spans="1:19" ht="36.950000000000003" customHeight="1">
      <c r="A85" s="64" t="s">
        <v>2923</v>
      </c>
      <c r="B85" s="59">
        <v>142</v>
      </c>
      <c r="C85" s="64" t="s">
        <v>2924</v>
      </c>
      <c r="D85" s="39" t="s">
        <v>217</v>
      </c>
      <c r="E85" s="39" t="s">
        <v>289</v>
      </c>
      <c r="F85" s="7" t="s">
        <v>2925</v>
      </c>
      <c r="G85" s="89" t="s">
        <v>609</v>
      </c>
      <c r="H85" s="89" t="s">
        <v>608</v>
      </c>
      <c r="I85" s="39" t="s">
        <v>412</v>
      </c>
      <c r="J85" s="67" t="s">
        <v>2809</v>
      </c>
      <c r="K85" s="109">
        <v>5000</v>
      </c>
      <c r="L85" s="109">
        <v>10000</v>
      </c>
      <c r="M85" s="109">
        <v>50000</v>
      </c>
      <c r="N85" s="109">
        <v>100000</v>
      </c>
      <c r="O85" s="8"/>
      <c r="P85" s="62"/>
      <c r="Q85" s="59">
        <v>1</v>
      </c>
      <c r="R85" s="62"/>
      <c r="S85" s="62">
        <f t="shared" si="10"/>
        <v>0</v>
      </c>
    </row>
    <row r="86" spans="1:19" ht="36.950000000000003" customHeight="1">
      <c r="A86" s="64" t="s">
        <v>2926</v>
      </c>
      <c r="B86" s="59">
        <v>145</v>
      </c>
      <c r="C86" s="64" t="s">
        <v>2927</v>
      </c>
      <c r="D86" s="61" t="s">
        <v>31</v>
      </c>
      <c r="E86" s="61" t="s">
        <v>290</v>
      </c>
      <c r="F86" s="7" t="s">
        <v>2827</v>
      </c>
      <c r="G86" s="89" t="s">
        <v>613</v>
      </c>
      <c r="H86" s="89" t="s">
        <v>612</v>
      </c>
      <c r="I86" s="76" t="s">
        <v>408</v>
      </c>
      <c r="J86" s="67" t="s">
        <v>2809</v>
      </c>
      <c r="K86" s="109">
        <v>5000</v>
      </c>
      <c r="L86" s="109">
        <v>10000</v>
      </c>
      <c r="M86" s="109">
        <v>50000</v>
      </c>
      <c r="N86" s="109">
        <v>100000</v>
      </c>
      <c r="O86" s="8"/>
      <c r="P86" s="62"/>
      <c r="Q86" s="59">
        <v>1</v>
      </c>
      <c r="R86" s="62"/>
      <c r="S86" s="62">
        <f t="shared" si="10"/>
        <v>0</v>
      </c>
    </row>
    <row r="87" spans="1:19" ht="36.950000000000003" customHeight="1">
      <c r="A87" s="64" t="s">
        <v>2926</v>
      </c>
      <c r="B87" s="59">
        <v>145</v>
      </c>
      <c r="C87" s="110" t="s">
        <v>2928</v>
      </c>
      <c r="D87" s="65" t="s">
        <v>175</v>
      </c>
      <c r="E87" s="65" t="s">
        <v>291</v>
      </c>
      <c r="F87" s="7" t="s">
        <v>2929</v>
      </c>
      <c r="G87" s="89" t="s">
        <v>611</v>
      </c>
      <c r="H87" s="89" t="s">
        <v>610</v>
      </c>
      <c r="I87" s="76" t="s">
        <v>409</v>
      </c>
      <c r="J87" s="67" t="s">
        <v>2813</v>
      </c>
      <c r="K87" s="109">
        <v>5000</v>
      </c>
      <c r="L87" s="109">
        <v>10000</v>
      </c>
      <c r="M87" s="109">
        <v>50000</v>
      </c>
      <c r="N87" s="109">
        <v>100000</v>
      </c>
      <c r="O87" s="8"/>
      <c r="P87" s="62"/>
      <c r="Q87" s="59">
        <v>1</v>
      </c>
      <c r="R87" s="62"/>
      <c r="S87" s="62">
        <f t="shared" si="10"/>
        <v>0</v>
      </c>
    </row>
    <row r="88" spans="1:19" ht="36.950000000000003" customHeight="1">
      <c r="A88" s="64" t="s">
        <v>2930</v>
      </c>
      <c r="B88" s="59">
        <v>149</v>
      </c>
      <c r="C88" s="110" t="s">
        <v>2931</v>
      </c>
      <c r="D88" s="65" t="s">
        <v>755</v>
      </c>
      <c r="E88" s="65" t="s">
        <v>756</v>
      </c>
      <c r="F88" s="7" t="s">
        <v>2932</v>
      </c>
      <c r="G88" s="89" t="s">
        <v>754</v>
      </c>
      <c r="H88" s="89" t="s">
        <v>753</v>
      </c>
      <c r="I88" s="76" t="s">
        <v>752</v>
      </c>
      <c r="J88" s="67" t="s">
        <v>746</v>
      </c>
      <c r="K88" s="109"/>
      <c r="L88" s="109"/>
      <c r="M88" s="109"/>
      <c r="N88" s="109"/>
      <c r="O88" s="8"/>
      <c r="P88" s="62"/>
      <c r="Q88" s="59">
        <v>1</v>
      </c>
      <c r="R88" s="62"/>
      <c r="S88" s="62">
        <f t="shared" si="10"/>
        <v>0</v>
      </c>
    </row>
    <row r="89" spans="1:19" ht="36.950000000000003" customHeight="1">
      <c r="A89" s="64" t="s">
        <v>2930</v>
      </c>
      <c r="B89" s="43">
        <v>149</v>
      </c>
      <c r="C89" s="54" t="s">
        <v>2933</v>
      </c>
      <c r="D89" s="42" t="s">
        <v>176</v>
      </c>
      <c r="E89" s="42" t="s">
        <v>292</v>
      </c>
      <c r="F89" s="46" t="s">
        <v>2827</v>
      </c>
      <c r="G89" s="82" t="s">
        <v>615</v>
      </c>
      <c r="H89" s="82" t="s">
        <v>614</v>
      </c>
      <c r="I89" s="84" t="s">
        <v>407</v>
      </c>
      <c r="J89" s="67" t="s">
        <v>2809</v>
      </c>
      <c r="K89" s="68">
        <v>5000</v>
      </c>
      <c r="L89" s="68">
        <v>10000</v>
      </c>
      <c r="M89" s="68">
        <v>50000</v>
      </c>
      <c r="N89" s="68">
        <v>100000</v>
      </c>
      <c r="O89" s="8"/>
      <c r="P89" s="62"/>
      <c r="Q89" s="59">
        <v>1</v>
      </c>
      <c r="R89" s="62"/>
      <c r="S89" s="62">
        <f t="shared" si="10"/>
        <v>0</v>
      </c>
    </row>
    <row r="90" spans="1:19" ht="36.950000000000003" customHeight="1">
      <c r="A90" s="17" t="s">
        <v>2914</v>
      </c>
      <c r="B90" s="43">
        <v>135</v>
      </c>
      <c r="C90" s="54" t="s">
        <v>2934</v>
      </c>
      <c r="D90" s="42"/>
      <c r="E90" s="42"/>
      <c r="F90" s="46" t="s">
        <v>2935</v>
      </c>
      <c r="G90" s="82"/>
      <c r="H90" s="82"/>
      <c r="I90" s="84"/>
      <c r="J90" s="67"/>
      <c r="K90" s="68"/>
      <c r="L90" s="68"/>
      <c r="M90" s="68"/>
      <c r="N90" s="68"/>
      <c r="O90" s="8">
        <v>1</v>
      </c>
      <c r="P90" s="156"/>
      <c r="Q90" s="59"/>
      <c r="R90" s="156"/>
      <c r="S90" s="126"/>
    </row>
    <row r="91" spans="1:19" ht="36.950000000000003" customHeight="1">
      <c r="A91" s="17" t="s">
        <v>2914</v>
      </c>
      <c r="B91" s="43">
        <v>135</v>
      </c>
      <c r="C91" s="158" t="s">
        <v>2936</v>
      </c>
      <c r="D91" s="42"/>
      <c r="E91" s="42"/>
      <c r="F91" s="37" t="s">
        <v>2937</v>
      </c>
      <c r="G91" s="82"/>
      <c r="H91" s="82"/>
      <c r="I91" s="84"/>
      <c r="J91" s="67"/>
      <c r="K91" s="68"/>
      <c r="L91" s="68"/>
      <c r="M91" s="68"/>
      <c r="N91" s="68"/>
      <c r="O91" s="8"/>
      <c r="P91" s="156"/>
      <c r="Q91" s="59">
        <v>1</v>
      </c>
      <c r="R91" s="156"/>
      <c r="S91" s="126"/>
    </row>
    <row r="92" spans="1:19" ht="36.950000000000003" customHeight="1">
      <c r="A92" s="17" t="s">
        <v>2914</v>
      </c>
      <c r="B92" s="43">
        <v>135</v>
      </c>
      <c r="C92" s="32" t="s">
        <v>2938</v>
      </c>
      <c r="D92" s="42"/>
      <c r="E92" s="42"/>
      <c r="F92" s="37" t="s">
        <v>2939</v>
      </c>
      <c r="G92" s="82"/>
      <c r="H92" s="82"/>
      <c r="I92" s="84"/>
      <c r="J92" s="67"/>
      <c r="K92" s="68"/>
      <c r="L92" s="68"/>
      <c r="M92" s="68"/>
      <c r="N92" s="68"/>
      <c r="O92" s="8">
        <v>1</v>
      </c>
      <c r="P92" s="156"/>
      <c r="Q92" s="59"/>
      <c r="R92" s="156"/>
      <c r="S92" s="126"/>
    </row>
    <row r="93" spans="1:19" ht="36.950000000000003" customHeight="1">
      <c r="A93" s="17" t="s">
        <v>2914</v>
      </c>
      <c r="B93" s="43">
        <v>135</v>
      </c>
      <c r="C93" s="32" t="s">
        <v>2940</v>
      </c>
      <c r="D93" s="42"/>
      <c r="E93" s="42"/>
      <c r="F93" s="37" t="s">
        <v>2941</v>
      </c>
      <c r="G93" s="82"/>
      <c r="H93" s="82"/>
      <c r="I93" s="84"/>
      <c r="J93" s="67"/>
      <c r="K93" s="68"/>
      <c r="L93" s="68"/>
      <c r="M93" s="68"/>
      <c r="N93" s="68"/>
      <c r="O93" s="8"/>
      <c r="P93" s="156"/>
      <c r="Q93" s="59">
        <v>1</v>
      </c>
      <c r="R93" s="156"/>
      <c r="S93" s="126"/>
    </row>
    <row r="94" spans="1:19" ht="36.950000000000003" customHeight="1">
      <c r="A94" s="17" t="s">
        <v>2914</v>
      </c>
      <c r="B94" s="43">
        <v>135</v>
      </c>
      <c r="C94" s="32" t="s">
        <v>2942</v>
      </c>
      <c r="D94" s="42"/>
      <c r="E94" s="42"/>
      <c r="F94" s="37" t="s">
        <v>2942</v>
      </c>
      <c r="G94" s="82"/>
      <c r="H94" s="82"/>
      <c r="I94" s="84"/>
      <c r="J94" s="67"/>
      <c r="K94" s="68"/>
      <c r="L94" s="68"/>
      <c r="M94" s="68"/>
      <c r="N94" s="68"/>
      <c r="O94" s="8">
        <v>1</v>
      </c>
      <c r="P94" s="156"/>
      <c r="Q94" s="59"/>
      <c r="R94" s="156"/>
      <c r="S94" s="126"/>
    </row>
    <row r="95" spans="1:19" ht="36.950000000000003" customHeight="1">
      <c r="A95" s="17" t="s">
        <v>2914</v>
      </c>
      <c r="B95" s="43">
        <v>135</v>
      </c>
      <c r="C95" s="32" t="s">
        <v>2943</v>
      </c>
      <c r="D95" s="42"/>
      <c r="E95" s="42"/>
      <c r="F95" s="37" t="s">
        <v>2944</v>
      </c>
      <c r="G95" s="82"/>
      <c r="H95" s="82"/>
      <c r="I95" s="84"/>
      <c r="J95" s="67"/>
      <c r="K95" s="68"/>
      <c r="L95" s="68"/>
      <c r="M95" s="68"/>
      <c r="N95" s="68"/>
      <c r="O95" s="8"/>
      <c r="P95" s="156"/>
      <c r="Q95" s="59">
        <v>1</v>
      </c>
      <c r="R95" s="156"/>
      <c r="S95" s="126"/>
    </row>
    <row r="96" spans="1:19" ht="36.950000000000003" customHeight="1">
      <c r="A96" s="17" t="s">
        <v>2914</v>
      </c>
      <c r="B96" s="43">
        <v>135</v>
      </c>
      <c r="C96" s="32" t="s">
        <v>2945</v>
      </c>
      <c r="D96" s="42"/>
      <c r="E96" s="42"/>
      <c r="F96" s="37" t="s">
        <v>2946</v>
      </c>
      <c r="G96" s="82"/>
      <c r="H96" s="82"/>
      <c r="I96" s="84"/>
      <c r="J96" s="67"/>
      <c r="K96" s="68"/>
      <c r="L96" s="68"/>
      <c r="M96" s="68"/>
      <c r="N96" s="68"/>
      <c r="O96" s="8"/>
      <c r="P96" s="156"/>
      <c r="Q96" s="59">
        <v>1</v>
      </c>
      <c r="R96" s="156"/>
      <c r="S96" s="126"/>
    </row>
    <row r="97" spans="1:19" ht="36.950000000000003" customHeight="1">
      <c r="A97" s="17" t="s">
        <v>2914</v>
      </c>
      <c r="B97" s="43">
        <v>135</v>
      </c>
      <c r="C97" s="32" t="s">
        <v>2947</v>
      </c>
      <c r="D97" s="42"/>
      <c r="E97" s="42"/>
      <c r="F97" s="37" t="s">
        <v>2948</v>
      </c>
      <c r="G97" s="82"/>
      <c r="H97" s="82"/>
      <c r="I97" s="84"/>
      <c r="J97" s="67"/>
      <c r="K97" s="68"/>
      <c r="L97" s="68"/>
      <c r="M97" s="68"/>
      <c r="N97" s="68"/>
      <c r="O97" s="8">
        <v>1</v>
      </c>
      <c r="P97" s="156"/>
      <c r="Q97" s="59"/>
      <c r="R97" s="156"/>
      <c r="S97" s="126"/>
    </row>
    <row r="98" spans="1:19" ht="36.950000000000003" customHeight="1">
      <c r="A98" s="17" t="s">
        <v>2914</v>
      </c>
      <c r="B98" s="43">
        <v>135</v>
      </c>
      <c r="C98" s="32" t="s">
        <v>2949</v>
      </c>
      <c r="D98" s="42"/>
      <c r="E98" s="42"/>
      <c r="F98" s="37" t="s">
        <v>2950</v>
      </c>
      <c r="G98" s="82"/>
      <c r="H98" s="82"/>
      <c r="I98" s="84"/>
      <c r="J98" s="67"/>
      <c r="K98" s="68"/>
      <c r="L98" s="68"/>
      <c r="M98" s="68"/>
      <c r="N98" s="68"/>
      <c r="O98" s="8"/>
      <c r="P98" s="156"/>
      <c r="Q98" s="59">
        <v>1</v>
      </c>
      <c r="R98" s="156"/>
      <c r="S98" s="126"/>
    </row>
    <row r="99" spans="1:19" ht="36.950000000000003" customHeight="1">
      <c r="A99" s="64" t="s">
        <v>2923</v>
      </c>
      <c r="B99" s="59">
        <v>142</v>
      </c>
      <c r="C99" s="32" t="s">
        <v>2951</v>
      </c>
      <c r="D99" s="42"/>
      <c r="E99" s="42"/>
      <c r="F99" s="37" t="s">
        <v>2944</v>
      </c>
      <c r="G99" s="82"/>
      <c r="H99" s="82"/>
      <c r="I99" s="84"/>
      <c r="J99" s="67"/>
      <c r="K99" s="68"/>
      <c r="L99" s="68"/>
      <c r="M99" s="68"/>
      <c r="N99" s="68"/>
      <c r="O99" s="8">
        <v>1</v>
      </c>
      <c r="P99" s="156"/>
      <c r="Q99" s="59"/>
      <c r="R99" s="156"/>
      <c r="S99" s="126"/>
    </row>
    <row r="100" spans="1:19" ht="36.950000000000003" customHeight="1">
      <c r="A100" s="64" t="s">
        <v>2923</v>
      </c>
      <c r="B100" s="59">
        <v>142</v>
      </c>
      <c r="C100" s="32" t="s">
        <v>2952</v>
      </c>
      <c r="D100" s="42"/>
      <c r="E100" s="42"/>
      <c r="F100" s="37" t="s">
        <v>2953</v>
      </c>
      <c r="G100" s="82"/>
      <c r="H100" s="82"/>
      <c r="I100" s="84"/>
      <c r="J100" s="67"/>
      <c r="K100" s="68"/>
      <c r="L100" s="68"/>
      <c r="M100" s="68"/>
      <c r="N100" s="68"/>
      <c r="O100" s="8"/>
      <c r="P100" s="156"/>
      <c r="Q100" s="59">
        <v>1</v>
      </c>
      <c r="R100" s="156"/>
      <c r="S100" s="126"/>
    </row>
    <row r="101" spans="1:19" ht="36.950000000000003" customHeight="1">
      <c r="A101" s="64" t="s">
        <v>2926</v>
      </c>
      <c r="B101" s="59">
        <v>145</v>
      </c>
      <c r="C101" s="32" t="s">
        <v>2954</v>
      </c>
      <c r="D101" s="42"/>
      <c r="E101" s="42"/>
      <c r="F101" s="37" t="s">
        <v>2955</v>
      </c>
      <c r="G101" s="82"/>
      <c r="H101" s="82"/>
      <c r="I101" s="84"/>
      <c r="J101" s="67"/>
      <c r="K101" s="68"/>
      <c r="L101" s="68"/>
      <c r="M101" s="68"/>
      <c r="N101" s="68"/>
      <c r="O101" s="8">
        <v>1</v>
      </c>
      <c r="P101" s="156"/>
      <c r="Q101" s="59"/>
      <c r="R101" s="156"/>
      <c r="S101" s="126"/>
    </row>
    <row r="102" spans="1:19" ht="36.950000000000003" customHeight="1">
      <c r="A102" s="64" t="s">
        <v>2923</v>
      </c>
      <c r="B102" s="59">
        <v>142</v>
      </c>
      <c r="C102" s="32" t="s">
        <v>2956</v>
      </c>
      <c r="D102" s="42"/>
      <c r="E102" s="42"/>
      <c r="F102" s="37" t="s">
        <v>2957</v>
      </c>
      <c r="G102" s="82"/>
      <c r="H102" s="82"/>
      <c r="I102" s="84"/>
      <c r="J102" s="67"/>
      <c r="K102" s="68"/>
      <c r="L102" s="68"/>
      <c r="M102" s="68"/>
      <c r="N102" s="68"/>
      <c r="O102" s="8">
        <v>1</v>
      </c>
      <c r="P102" s="156"/>
      <c r="Q102" s="59"/>
      <c r="R102" s="156"/>
      <c r="S102" s="126"/>
    </row>
    <row r="103" spans="1:19" ht="36.950000000000003" customHeight="1">
      <c r="A103" s="64" t="s">
        <v>2923</v>
      </c>
      <c r="B103" s="59">
        <v>142</v>
      </c>
      <c r="C103" s="32" t="s">
        <v>2956</v>
      </c>
      <c r="D103" s="42"/>
      <c r="E103" s="42"/>
      <c r="F103" s="37" t="s">
        <v>2957</v>
      </c>
      <c r="G103" s="82"/>
      <c r="H103" s="82"/>
      <c r="I103" s="84"/>
      <c r="J103" s="67"/>
      <c r="K103" s="68"/>
      <c r="L103" s="68"/>
      <c r="M103" s="68"/>
      <c r="N103" s="68"/>
      <c r="O103" s="8"/>
      <c r="P103" s="156"/>
      <c r="Q103" s="59">
        <v>1</v>
      </c>
      <c r="R103" s="156"/>
      <c r="S103" s="126"/>
    </row>
    <row r="104" spans="1:19" ht="36.950000000000003" customHeight="1">
      <c r="A104" s="64" t="s">
        <v>2926</v>
      </c>
      <c r="B104" s="59">
        <v>145</v>
      </c>
      <c r="C104" s="32" t="s">
        <v>2958</v>
      </c>
      <c r="D104" s="42"/>
      <c r="E104" s="42"/>
      <c r="F104" s="37" t="s">
        <v>2959</v>
      </c>
      <c r="G104" s="82"/>
      <c r="H104" s="82"/>
      <c r="I104" s="84"/>
      <c r="J104" s="67"/>
      <c r="K104" s="68"/>
      <c r="L104" s="68"/>
      <c r="M104" s="68"/>
      <c r="N104" s="68"/>
      <c r="O104" s="8">
        <v>1</v>
      </c>
      <c r="P104" s="156"/>
      <c r="Q104" s="59"/>
      <c r="R104" s="156"/>
      <c r="S104" s="126"/>
    </row>
    <row r="105" spans="1:19" ht="36.950000000000003" customHeight="1">
      <c r="A105" s="64" t="s">
        <v>2926</v>
      </c>
      <c r="B105" s="59">
        <v>145</v>
      </c>
      <c r="C105" s="32" t="s">
        <v>2960</v>
      </c>
      <c r="D105" s="42"/>
      <c r="E105" s="42"/>
      <c r="F105" s="37" t="s">
        <v>2961</v>
      </c>
      <c r="G105" s="82"/>
      <c r="H105" s="82"/>
      <c r="I105" s="84"/>
      <c r="J105" s="67"/>
      <c r="K105" s="68"/>
      <c r="L105" s="68"/>
      <c r="M105" s="68"/>
      <c r="N105" s="68"/>
      <c r="O105" s="8"/>
      <c r="P105" s="156"/>
      <c r="Q105" s="59">
        <v>1</v>
      </c>
      <c r="R105" s="156"/>
      <c r="S105" s="126"/>
    </row>
    <row r="106" spans="1:19" ht="36.950000000000003" customHeight="1">
      <c r="A106" s="64" t="s">
        <v>2926</v>
      </c>
      <c r="B106" s="59">
        <v>145</v>
      </c>
      <c r="C106" s="32" t="s">
        <v>2962</v>
      </c>
      <c r="D106" s="42"/>
      <c r="E106" s="42"/>
      <c r="F106" s="37" t="s">
        <v>2963</v>
      </c>
      <c r="G106" s="82"/>
      <c r="H106" s="82"/>
      <c r="I106" s="84"/>
      <c r="J106" s="67"/>
      <c r="K106" s="68"/>
      <c r="L106" s="68"/>
      <c r="M106" s="68"/>
      <c r="N106" s="68"/>
      <c r="O106" s="8">
        <v>1</v>
      </c>
      <c r="P106" s="156"/>
      <c r="Q106" s="59"/>
      <c r="R106" s="156"/>
      <c r="S106" s="126"/>
    </row>
    <row r="107" spans="1:19" ht="36.950000000000003" customHeight="1">
      <c r="A107" s="64" t="s">
        <v>2926</v>
      </c>
      <c r="B107" s="59">
        <v>145</v>
      </c>
      <c r="C107" s="32" t="s">
        <v>2964</v>
      </c>
      <c r="D107" s="42"/>
      <c r="E107" s="42"/>
      <c r="F107" s="37" t="s">
        <v>2965</v>
      </c>
      <c r="G107" s="82"/>
      <c r="H107" s="82"/>
      <c r="I107" s="84"/>
      <c r="J107" s="67"/>
      <c r="K107" s="68"/>
      <c r="L107" s="68"/>
      <c r="M107" s="68"/>
      <c r="N107" s="68"/>
      <c r="O107" s="8"/>
      <c r="P107" s="156"/>
      <c r="Q107" s="59">
        <v>1</v>
      </c>
      <c r="R107" s="156"/>
      <c r="S107" s="126"/>
    </row>
    <row r="108" spans="1:19" ht="36.950000000000003" customHeight="1">
      <c r="A108" s="64" t="s">
        <v>2930</v>
      </c>
      <c r="B108" s="59">
        <v>149</v>
      </c>
      <c r="C108" s="32" t="s">
        <v>2966</v>
      </c>
      <c r="D108" s="42"/>
      <c r="E108" s="42"/>
      <c r="F108" s="37" t="s">
        <v>2967</v>
      </c>
      <c r="G108" s="82"/>
      <c r="H108" s="82"/>
      <c r="I108" s="84"/>
      <c r="J108" s="67"/>
      <c r="K108" s="68"/>
      <c r="L108" s="68"/>
      <c r="M108" s="68"/>
      <c r="N108" s="68"/>
      <c r="O108" s="8">
        <v>1</v>
      </c>
      <c r="P108" s="156"/>
      <c r="Q108" s="59"/>
      <c r="R108" s="156"/>
      <c r="S108" s="126"/>
    </row>
    <row r="109" spans="1:19" ht="36.950000000000003" customHeight="1">
      <c r="A109" s="64" t="s">
        <v>2930</v>
      </c>
      <c r="B109" s="59">
        <v>149</v>
      </c>
      <c r="C109" s="32" t="s">
        <v>2968</v>
      </c>
      <c r="D109" s="42"/>
      <c r="E109" s="42"/>
      <c r="F109" s="37" t="s">
        <v>2969</v>
      </c>
      <c r="G109" s="82"/>
      <c r="H109" s="82"/>
      <c r="I109" s="84"/>
      <c r="J109" s="67"/>
      <c r="K109" s="68"/>
      <c r="L109" s="68"/>
      <c r="M109" s="68"/>
      <c r="N109" s="68"/>
      <c r="O109" s="8"/>
      <c r="P109" s="156"/>
      <c r="Q109" s="59">
        <v>1</v>
      </c>
      <c r="R109" s="156"/>
      <c r="S109" s="126"/>
    </row>
    <row r="110" spans="1:19" ht="36.950000000000003" customHeight="1">
      <c r="A110" s="64" t="s">
        <v>2930</v>
      </c>
      <c r="B110" s="59">
        <v>149</v>
      </c>
      <c r="C110" s="158" t="s">
        <v>2970</v>
      </c>
      <c r="D110" s="42"/>
      <c r="E110" s="42"/>
      <c r="F110" s="37" t="s">
        <v>2971</v>
      </c>
      <c r="G110" s="82"/>
      <c r="H110" s="82"/>
      <c r="I110" s="84"/>
      <c r="J110" s="67"/>
      <c r="K110" s="68"/>
      <c r="L110" s="68"/>
      <c r="M110" s="68"/>
      <c r="N110" s="68"/>
      <c r="O110" s="8">
        <v>1</v>
      </c>
      <c r="P110" s="156"/>
      <c r="Q110" s="59"/>
      <c r="R110" s="156"/>
      <c r="S110" s="126"/>
    </row>
    <row r="111" spans="1:19" ht="36.950000000000003" customHeight="1">
      <c r="A111" s="64" t="s">
        <v>2930</v>
      </c>
      <c r="B111" s="59">
        <v>149</v>
      </c>
      <c r="C111" s="158" t="s">
        <v>2972</v>
      </c>
      <c r="D111" s="42"/>
      <c r="E111" s="42"/>
      <c r="F111" s="37" t="s">
        <v>2932</v>
      </c>
      <c r="G111" s="82"/>
      <c r="H111" s="82"/>
      <c r="I111" s="84"/>
      <c r="J111" s="67"/>
      <c r="K111" s="68"/>
      <c r="L111" s="68"/>
      <c r="M111" s="68"/>
      <c r="N111" s="68"/>
      <c r="O111" s="8"/>
      <c r="P111" s="156"/>
      <c r="Q111" s="59">
        <v>1</v>
      </c>
      <c r="R111" s="156"/>
      <c r="S111" s="126"/>
    </row>
    <row r="112" spans="1:19" ht="36.950000000000003" customHeight="1">
      <c r="A112" s="12" t="s">
        <v>2973</v>
      </c>
      <c r="B112" s="13">
        <v>135</v>
      </c>
      <c r="C112" s="27"/>
      <c r="D112" s="13"/>
      <c r="E112" s="55"/>
      <c r="F112" s="13"/>
      <c r="G112" s="13"/>
      <c r="H112" s="13"/>
      <c r="I112" s="13"/>
      <c r="J112" s="13"/>
      <c r="K112" s="13"/>
      <c r="L112" s="13"/>
      <c r="M112" s="13"/>
      <c r="N112" s="13"/>
      <c r="O112" s="14">
        <f>SUM(O78:O111)</f>
        <v>14</v>
      </c>
      <c r="P112" s="15"/>
      <c r="Q112" s="14">
        <f>SUM(Q78:Q111)</f>
        <v>20</v>
      </c>
      <c r="R112" s="15"/>
      <c r="S112" s="15">
        <f>SUM(S78:S111)</f>
        <v>0</v>
      </c>
    </row>
    <row r="113" spans="1:19" ht="36.950000000000003" customHeight="1">
      <c r="A113" s="17" t="s">
        <v>2974</v>
      </c>
      <c r="B113" s="6">
        <v>152</v>
      </c>
      <c r="C113" s="5" t="s">
        <v>2975</v>
      </c>
      <c r="D113" s="11" t="s">
        <v>34</v>
      </c>
      <c r="E113" s="11" t="s">
        <v>293</v>
      </c>
      <c r="F113" s="7" t="s">
        <v>2827</v>
      </c>
      <c r="G113" s="82" t="s">
        <v>618</v>
      </c>
      <c r="H113" s="82">
        <v>13710301</v>
      </c>
      <c r="I113" s="37" t="s">
        <v>418</v>
      </c>
      <c r="J113" s="67" t="s">
        <v>2809</v>
      </c>
      <c r="K113" s="68">
        <v>5000</v>
      </c>
      <c r="L113" s="68">
        <v>10000</v>
      </c>
      <c r="M113" s="68">
        <v>50000</v>
      </c>
      <c r="N113" s="68">
        <v>100000</v>
      </c>
      <c r="O113" s="8"/>
      <c r="P113" s="9"/>
      <c r="Q113" s="59">
        <v>1</v>
      </c>
      <c r="R113" s="62"/>
      <c r="S113" s="62">
        <f>R113*0.01</f>
        <v>0</v>
      </c>
    </row>
    <row r="114" spans="1:19" ht="36.950000000000003" customHeight="1">
      <c r="A114" s="17" t="s">
        <v>2974</v>
      </c>
      <c r="B114" s="43">
        <v>152</v>
      </c>
      <c r="C114" s="5" t="s">
        <v>2975</v>
      </c>
      <c r="D114" s="50" t="s">
        <v>36</v>
      </c>
      <c r="E114" s="50" t="s">
        <v>294</v>
      </c>
      <c r="F114" s="46" t="s">
        <v>2827</v>
      </c>
      <c r="G114" s="82">
        <v>9005214071</v>
      </c>
      <c r="H114" s="82">
        <v>5222880</v>
      </c>
      <c r="I114" s="33" t="s">
        <v>417</v>
      </c>
      <c r="J114" s="33" t="s">
        <v>2880</v>
      </c>
      <c r="K114" s="69" t="s">
        <v>406</v>
      </c>
      <c r="L114" s="69">
        <v>10000</v>
      </c>
      <c r="M114" s="69">
        <v>50000</v>
      </c>
      <c r="N114" s="69">
        <v>100000</v>
      </c>
      <c r="O114" s="47">
        <v>1</v>
      </c>
      <c r="P114" s="48"/>
      <c r="Q114" s="59"/>
      <c r="R114" s="62"/>
      <c r="S114" s="62">
        <f t="shared" ref="S114" si="12">P114*0.01</f>
        <v>0</v>
      </c>
    </row>
    <row r="115" spans="1:19" ht="36.950000000000003" customHeight="1">
      <c r="A115" s="17" t="s">
        <v>2974</v>
      </c>
      <c r="B115" s="6">
        <v>152</v>
      </c>
      <c r="C115" s="172" t="s">
        <v>2976</v>
      </c>
      <c r="D115" s="58" t="s">
        <v>177</v>
      </c>
      <c r="E115" s="25" t="s">
        <v>295</v>
      </c>
      <c r="F115" s="7" t="s">
        <v>2977</v>
      </c>
      <c r="G115" s="82" t="s">
        <v>617</v>
      </c>
      <c r="H115" s="82" t="s">
        <v>616</v>
      </c>
      <c r="I115" s="37" t="s">
        <v>419</v>
      </c>
      <c r="J115" s="67" t="s">
        <v>2809</v>
      </c>
      <c r="K115" s="68">
        <v>5000</v>
      </c>
      <c r="L115" s="68">
        <v>10000</v>
      </c>
      <c r="M115" s="68">
        <v>50000</v>
      </c>
      <c r="N115" s="68">
        <v>100000</v>
      </c>
      <c r="O115" s="8"/>
      <c r="P115" s="9"/>
      <c r="Q115" s="59">
        <v>1</v>
      </c>
      <c r="R115" s="62"/>
      <c r="S115" s="62">
        <f t="shared" ref="S115:S117" si="13">R115*0.01</f>
        <v>0</v>
      </c>
    </row>
    <row r="116" spans="1:19" ht="36.950000000000003" customHeight="1">
      <c r="A116" s="17" t="s">
        <v>2974</v>
      </c>
      <c r="B116" s="6">
        <v>152</v>
      </c>
      <c r="C116" s="172" t="s">
        <v>2976</v>
      </c>
      <c r="D116" s="39" t="s">
        <v>223</v>
      </c>
      <c r="E116" s="88" t="s">
        <v>296</v>
      </c>
      <c r="F116" s="7" t="s">
        <v>2977</v>
      </c>
      <c r="G116" s="82">
        <v>9005227663</v>
      </c>
      <c r="H116" s="82">
        <v>5231272</v>
      </c>
      <c r="I116" s="37" t="s">
        <v>420</v>
      </c>
      <c r="J116" s="67" t="s">
        <v>2809</v>
      </c>
      <c r="K116" s="68">
        <v>5000</v>
      </c>
      <c r="L116" s="68">
        <v>10000</v>
      </c>
      <c r="M116" s="68">
        <v>50000</v>
      </c>
      <c r="N116" s="68">
        <v>100000</v>
      </c>
      <c r="O116" s="8">
        <v>1</v>
      </c>
      <c r="P116" s="9"/>
      <c r="Q116" s="59"/>
      <c r="R116" s="62"/>
      <c r="S116" s="62">
        <f t="shared" ref="S116" si="14">P116*0.01</f>
        <v>0</v>
      </c>
    </row>
    <row r="117" spans="1:19" ht="36.950000000000003" customHeight="1">
      <c r="A117" s="64" t="s">
        <v>2978</v>
      </c>
      <c r="B117" s="59">
        <v>161</v>
      </c>
      <c r="C117" s="10" t="s">
        <v>2979</v>
      </c>
      <c r="D117" s="3" t="s">
        <v>37</v>
      </c>
      <c r="E117" s="3" t="s">
        <v>297</v>
      </c>
      <c r="F117" s="7" t="s">
        <v>2827</v>
      </c>
      <c r="G117" s="89" t="s">
        <v>622</v>
      </c>
      <c r="H117" s="89" t="s">
        <v>621</v>
      </c>
      <c r="I117" s="67" t="s">
        <v>422</v>
      </c>
      <c r="J117" s="67" t="s">
        <v>2809</v>
      </c>
      <c r="K117" s="109">
        <v>5000</v>
      </c>
      <c r="L117" s="109">
        <v>10000</v>
      </c>
      <c r="M117" s="109">
        <v>50000</v>
      </c>
      <c r="N117" s="109">
        <v>100000</v>
      </c>
      <c r="O117" s="8"/>
      <c r="P117" s="62"/>
      <c r="Q117" s="59">
        <v>1</v>
      </c>
      <c r="R117" s="62"/>
      <c r="S117" s="62">
        <f t="shared" si="13"/>
        <v>0</v>
      </c>
    </row>
    <row r="118" spans="1:19" ht="36.950000000000003" customHeight="1">
      <c r="A118" s="64" t="s">
        <v>2978</v>
      </c>
      <c r="B118" s="59">
        <v>161</v>
      </c>
      <c r="C118" s="10" t="s">
        <v>2979</v>
      </c>
      <c r="D118" s="61" t="s">
        <v>39</v>
      </c>
      <c r="E118" s="61" t="s">
        <v>298</v>
      </c>
      <c r="F118" s="7" t="s">
        <v>2827</v>
      </c>
      <c r="G118" s="89">
        <v>9005222858</v>
      </c>
      <c r="H118" s="89">
        <v>5226845</v>
      </c>
      <c r="I118" s="67" t="s">
        <v>421</v>
      </c>
      <c r="J118" s="67" t="s">
        <v>2880</v>
      </c>
      <c r="K118" s="109" t="s">
        <v>406</v>
      </c>
      <c r="L118" s="109">
        <v>10000</v>
      </c>
      <c r="M118" s="109">
        <v>50000</v>
      </c>
      <c r="N118" s="109">
        <v>100000</v>
      </c>
      <c r="O118" s="8">
        <v>1</v>
      </c>
      <c r="P118" s="62"/>
      <c r="Q118" s="59"/>
      <c r="R118" s="62"/>
      <c r="S118" s="62">
        <f t="shared" ref="S118" si="15">P118*0.01</f>
        <v>0</v>
      </c>
    </row>
    <row r="119" spans="1:19" ht="36.950000000000003" customHeight="1">
      <c r="A119" s="64" t="s">
        <v>2978</v>
      </c>
      <c r="B119" s="59">
        <v>161</v>
      </c>
      <c r="C119" s="10" t="s">
        <v>2980</v>
      </c>
      <c r="D119" s="65" t="s">
        <v>178</v>
      </c>
      <c r="E119" s="65" t="s">
        <v>299</v>
      </c>
      <c r="F119" s="7" t="s">
        <v>2827</v>
      </c>
      <c r="G119" s="89" t="s">
        <v>620</v>
      </c>
      <c r="H119" s="89" t="s">
        <v>619</v>
      </c>
      <c r="I119" s="67" t="s">
        <v>423</v>
      </c>
      <c r="J119" s="67" t="s">
        <v>2809</v>
      </c>
      <c r="K119" s="109">
        <v>5000</v>
      </c>
      <c r="L119" s="109">
        <v>10000</v>
      </c>
      <c r="M119" s="109">
        <v>50000</v>
      </c>
      <c r="N119" s="109">
        <v>100000</v>
      </c>
      <c r="O119" s="8"/>
      <c r="P119" s="62"/>
      <c r="Q119" s="59">
        <v>1</v>
      </c>
      <c r="R119" s="62"/>
      <c r="S119" s="62">
        <f t="shared" ref="S119:S124" si="16">R119*0.01</f>
        <v>0</v>
      </c>
    </row>
    <row r="120" spans="1:19" ht="36.950000000000003" customHeight="1">
      <c r="A120" s="64" t="s">
        <v>2981</v>
      </c>
      <c r="B120" s="59">
        <v>163</v>
      </c>
      <c r="C120" s="10" t="s">
        <v>2982</v>
      </c>
      <c r="D120" s="3" t="s">
        <v>40</v>
      </c>
      <c r="E120" s="3" t="s">
        <v>300</v>
      </c>
      <c r="F120" s="7" t="s">
        <v>2983</v>
      </c>
      <c r="G120" s="89" t="s">
        <v>624</v>
      </c>
      <c r="H120" s="89" t="s">
        <v>623</v>
      </c>
      <c r="I120" s="67" t="s">
        <v>426</v>
      </c>
      <c r="J120" s="67" t="s">
        <v>2809</v>
      </c>
      <c r="K120" s="109">
        <v>5000</v>
      </c>
      <c r="L120" s="109">
        <v>10000</v>
      </c>
      <c r="M120" s="109">
        <v>50000</v>
      </c>
      <c r="N120" s="109">
        <v>100000</v>
      </c>
      <c r="O120" s="8"/>
      <c r="P120" s="62"/>
      <c r="Q120" s="59">
        <v>1</v>
      </c>
      <c r="R120" s="62"/>
      <c r="S120" s="62">
        <f t="shared" si="16"/>
        <v>0</v>
      </c>
    </row>
    <row r="121" spans="1:19" ht="36.950000000000003" customHeight="1">
      <c r="A121" s="64" t="s">
        <v>2981</v>
      </c>
      <c r="B121" s="59">
        <v>163</v>
      </c>
      <c r="C121" s="10" t="s">
        <v>2984</v>
      </c>
      <c r="D121" s="3" t="s">
        <v>179</v>
      </c>
      <c r="E121" s="3" t="s">
        <v>540</v>
      </c>
      <c r="F121" s="7" t="s">
        <v>2827</v>
      </c>
      <c r="G121" s="89" t="s">
        <v>626</v>
      </c>
      <c r="H121" s="89" t="s">
        <v>625</v>
      </c>
      <c r="I121" s="67" t="s">
        <v>424</v>
      </c>
      <c r="J121" s="67" t="s">
        <v>2813</v>
      </c>
      <c r="K121" s="109">
        <v>5000</v>
      </c>
      <c r="L121" s="109">
        <v>10000</v>
      </c>
      <c r="M121" s="109">
        <v>50000</v>
      </c>
      <c r="N121" s="109">
        <v>100000</v>
      </c>
      <c r="O121" s="8"/>
      <c r="P121" s="62"/>
      <c r="Q121" s="59">
        <v>1</v>
      </c>
      <c r="R121" s="62"/>
      <c r="S121" s="62">
        <f t="shared" si="16"/>
        <v>0</v>
      </c>
    </row>
    <row r="122" spans="1:19" ht="36.950000000000003" customHeight="1">
      <c r="A122" s="64" t="s">
        <v>2981</v>
      </c>
      <c r="B122" s="59">
        <v>163</v>
      </c>
      <c r="C122" s="10" t="s">
        <v>2984</v>
      </c>
      <c r="D122" s="35" t="s">
        <v>224</v>
      </c>
      <c r="E122" s="35" t="s">
        <v>301</v>
      </c>
      <c r="F122" s="7" t="s">
        <v>2827</v>
      </c>
      <c r="G122" s="89" t="s">
        <v>547</v>
      </c>
      <c r="H122" s="89">
        <v>5231297</v>
      </c>
      <c r="I122" s="67" t="s">
        <v>425</v>
      </c>
      <c r="J122" s="67" t="s">
        <v>2809</v>
      </c>
      <c r="K122" s="109">
        <v>5000</v>
      </c>
      <c r="L122" s="109">
        <v>10000</v>
      </c>
      <c r="M122" s="109">
        <v>50000</v>
      </c>
      <c r="N122" s="109">
        <v>100000</v>
      </c>
      <c r="O122" s="8">
        <v>1</v>
      </c>
      <c r="P122" s="62"/>
      <c r="Q122" s="59"/>
      <c r="R122" s="62"/>
      <c r="S122" s="62">
        <f t="shared" ref="S122" si="17">P122*0.01</f>
        <v>0</v>
      </c>
    </row>
    <row r="123" spans="1:19" ht="36.950000000000003" customHeight="1">
      <c r="A123" s="64" t="s">
        <v>2981</v>
      </c>
      <c r="B123" s="59">
        <v>163</v>
      </c>
      <c r="C123" s="10" t="s">
        <v>2985</v>
      </c>
      <c r="D123" s="35" t="s">
        <v>759</v>
      </c>
      <c r="E123" s="35" t="s">
        <v>760</v>
      </c>
      <c r="F123" s="7" t="s">
        <v>2986</v>
      </c>
      <c r="G123" s="89" t="s">
        <v>757</v>
      </c>
      <c r="H123" s="89" t="s">
        <v>758</v>
      </c>
      <c r="I123" s="67">
        <v>462664</v>
      </c>
      <c r="J123" s="67" t="s">
        <v>746</v>
      </c>
      <c r="K123" s="109"/>
      <c r="L123" s="109"/>
      <c r="M123" s="109"/>
      <c r="N123" s="109"/>
      <c r="O123" s="8"/>
      <c r="P123" s="62"/>
      <c r="Q123" s="59">
        <v>1</v>
      </c>
      <c r="R123" s="62"/>
      <c r="S123" s="62">
        <f t="shared" si="16"/>
        <v>0</v>
      </c>
    </row>
    <row r="124" spans="1:19" ht="36.950000000000003" customHeight="1">
      <c r="A124" s="64" t="s">
        <v>2981</v>
      </c>
      <c r="B124" s="59">
        <v>163</v>
      </c>
      <c r="C124" s="10" t="s">
        <v>2987</v>
      </c>
      <c r="D124" s="35" t="s">
        <v>764</v>
      </c>
      <c r="E124" s="35" t="s">
        <v>763</v>
      </c>
      <c r="F124" s="7" t="s">
        <v>2988</v>
      </c>
      <c r="G124" s="89" t="s">
        <v>761</v>
      </c>
      <c r="H124" s="89" t="s">
        <v>762</v>
      </c>
      <c r="I124" s="67">
        <v>462666</v>
      </c>
      <c r="J124" s="67" t="s">
        <v>746</v>
      </c>
      <c r="K124" s="109"/>
      <c r="L124" s="109"/>
      <c r="M124" s="109"/>
      <c r="N124" s="109"/>
      <c r="O124" s="8"/>
      <c r="P124" s="62"/>
      <c r="Q124" s="59">
        <v>1</v>
      </c>
      <c r="R124" s="62"/>
      <c r="S124" s="62">
        <f t="shared" si="16"/>
        <v>0</v>
      </c>
    </row>
    <row r="125" spans="1:19" ht="36.950000000000003" customHeight="1">
      <c r="A125" s="64" t="s">
        <v>2989</v>
      </c>
      <c r="B125" s="59">
        <v>167</v>
      </c>
      <c r="C125" s="10" t="s">
        <v>2990</v>
      </c>
      <c r="D125" s="61" t="s">
        <v>43</v>
      </c>
      <c r="E125" s="61" t="s">
        <v>302</v>
      </c>
      <c r="F125" s="7" t="s">
        <v>2827</v>
      </c>
      <c r="G125" s="89">
        <v>9005214917</v>
      </c>
      <c r="H125" s="89">
        <v>5223675</v>
      </c>
      <c r="I125" s="7">
        <v>202302307</v>
      </c>
      <c r="J125" s="67" t="s">
        <v>2880</v>
      </c>
      <c r="K125" s="109" t="s">
        <v>406</v>
      </c>
      <c r="L125" s="109">
        <v>10000</v>
      </c>
      <c r="M125" s="109">
        <v>50000</v>
      </c>
      <c r="N125" s="109">
        <v>50000</v>
      </c>
      <c r="O125" s="8">
        <v>1</v>
      </c>
      <c r="P125" s="62"/>
      <c r="Q125" s="59"/>
      <c r="R125" s="62"/>
      <c r="S125" s="62">
        <f t="shared" ref="S125:S126" si="18">P125*0.01</f>
        <v>0</v>
      </c>
    </row>
    <row r="126" spans="1:19" ht="36.950000000000003" customHeight="1">
      <c r="A126" s="64" t="s">
        <v>2989</v>
      </c>
      <c r="B126" s="59">
        <v>167</v>
      </c>
      <c r="C126" s="10" t="s">
        <v>2990</v>
      </c>
      <c r="D126" s="35" t="s">
        <v>225</v>
      </c>
      <c r="E126" s="35" t="s">
        <v>303</v>
      </c>
      <c r="F126" s="7" t="s">
        <v>2991</v>
      </c>
      <c r="G126" s="89">
        <v>9005227667</v>
      </c>
      <c r="H126" s="89">
        <v>5231276</v>
      </c>
      <c r="I126" s="7" t="s">
        <v>429</v>
      </c>
      <c r="J126" s="67" t="s">
        <v>2809</v>
      </c>
      <c r="K126" s="109">
        <v>5000</v>
      </c>
      <c r="L126" s="109">
        <v>10000</v>
      </c>
      <c r="M126" s="109">
        <v>50000</v>
      </c>
      <c r="N126" s="109">
        <v>100000</v>
      </c>
      <c r="O126" s="8">
        <v>1</v>
      </c>
      <c r="P126" s="62"/>
      <c r="Q126" s="59"/>
      <c r="R126" s="62"/>
      <c r="S126" s="62">
        <f t="shared" si="18"/>
        <v>0</v>
      </c>
    </row>
    <row r="127" spans="1:19" ht="36.950000000000003" customHeight="1">
      <c r="A127" s="64" t="s">
        <v>2989</v>
      </c>
      <c r="B127" s="59">
        <v>167</v>
      </c>
      <c r="C127" s="10" t="s">
        <v>2990</v>
      </c>
      <c r="D127" s="65" t="s">
        <v>180</v>
      </c>
      <c r="E127" s="65" t="s">
        <v>304</v>
      </c>
      <c r="F127" s="7" t="s">
        <v>2827</v>
      </c>
      <c r="G127" s="89" t="s">
        <v>628</v>
      </c>
      <c r="H127" s="89" t="s">
        <v>627</v>
      </c>
      <c r="I127" s="7" t="s">
        <v>430</v>
      </c>
      <c r="J127" s="67" t="s">
        <v>2809</v>
      </c>
      <c r="K127" s="109">
        <v>5000</v>
      </c>
      <c r="L127" s="109">
        <v>10000</v>
      </c>
      <c r="M127" s="109">
        <v>50000</v>
      </c>
      <c r="N127" s="109">
        <v>100000</v>
      </c>
      <c r="O127" s="8"/>
      <c r="P127" s="62"/>
      <c r="Q127" s="59">
        <v>1</v>
      </c>
      <c r="R127" s="62"/>
      <c r="S127" s="62">
        <f t="shared" ref="S127:S130" si="19">R127*0.01</f>
        <v>0</v>
      </c>
    </row>
    <row r="128" spans="1:19" ht="36.950000000000003" customHeight="1">
      <c r="A128" s="64" t="s">
        <v>2989</v>
      </c>
      <c r="B128" s="59">
        <v>167</v>
      </c>
      <c r="C128" s="10" t="s">
        <v>2990</v>
      </c>
      <c r="D128" s="65" t="s">
        <v>181</v>
      </c>
      <c r="E128" s="65" t="s">
        <v>305</v>
      </c>
      <c r="F128" s="7" t="s">
        <v>2991</v>
      </c>
      <c r="G128" s="89" t="s">
        <v>630</v>
      </c>
      <c r="H128" s="89" t="s">
        <v>629</v>
      </c>
      <c r="I128" s="7" t="s">
        <v>428</v>
      </c>
      <c r="J128" s="67" t="s">
        <v>2813</v>
      </c>
      <c r="K128" s="109">
        <v>5000</v>
      </c>
      <c r="L128" s="109">
        <v>10000</v>
      </c>
      <c r="M128" s="109">
        <v>50000</v>
      </c>
      <c r="N128" s="109">
        <v>100000</v>
      </c>
      <c r="O128" s="8"/>
      <c r="P128" s="62"/>
      <c r="Q128" s="59">
        <v>1</v>
      </c>
      <c r="R128" s="62"/>
      <c r="S128" s="62">
        <f t="shared" si="19"/>
        <v>0</v>
      </c>
    </row>
    <row r="129" spans="1:19" ht="36.950000000000003" customHeight="1">
      <c r="A129" s="10" t="s">
        <v>2992</v>
      </c>
      <c r="B129" s="59">
        <v>173</v>
      </c>
      <c r="C129" s="10" t="s">
        <v>2993</v>
      </c>
      <c r="D129" s="35" t="s">
        <v>226</v>
      </c>
      <c r="E129" s="35" t="s">
        <v>306</v>
      </c>
      <c r="F129" s="7" t="s">
        <v>2827</v>
      </c>
      <c r="G129" s="89" t="s">
        <v>548</v>
      </c>
      <c r="H129" s="89">
        <v>5231295</v>
      </c>
      <c r="I129" s="7" t="s">
        <v>526</v>
      </c>
      <c r="J129" s="67" t="s">
        <v>2809</v>
      </c>
      <c r="K129" s="109">
        <v>5000</v>
      </c>
      <c r="L129" s="109">
        <v>10000</v>
      </c>
      <c r="M129" s="109">
        <v>50000</v>
      </c>
      <c r="N129" s="109">
        <v>100000</v>
      </c>
      <c r="O129" s="8">
        <v>1</v>
      </c>
      <c r="P129" s="62"/>
      <c r="Q129" s="59"/>
      <c r="R129" s="62"/>
      <c r="S129" s="62">
        <f t="shared" ref="S129" si="20">P129*0.01</f>
        <v>0</v>
      </c>
    </row>
    <row r="130" spans="1:19" ht="36.950000000000003" customHeight="1">
      <c r="A130" s="10" t="s">
        <v>2992</v>
      </c>
      <c r="B130" s="59">
        <v>173</v>
      </c>
      <c r="C130" s="10" t="s">
        <v>2993</v>
      </c>
      <c r="D130" s="35" t="s">
        <v>45</v>
      </c>
      <c r="E130" s="35" t="s">
        <v>307</v>
      </c>
      <c r="F130" s="7" t="s">
        <v>2827</v>
      </c>
      <c r="G130" s="89" t="s">
        <v>632</v>
      </c>
      <c r="H130" s="89" t="s">
        <v>631</v>
      </c>
      <c r="I130" s="7" t="s">
        <v>431</v>
      </c>
      <c r="J130" s="67" t="s">
        <v>2809</v>
      </c>
      <c r="K130" s="109">
        <v>5000</v>
      </c>
      <c r="L130" s="109">
        <v>10000</v>
      </c>
      <c r="M130" s="109">
        <v>50000</v>
      </c>
      <c r="N130" s="109">
        <v>100000</v>
      </c>
      <c r="O130" s="8"/>
      <c r="P130" s="62"/>
      <c r="Q130" s="59">
        <v>1</v>
      </c>
      <c r="R130" s="62"/>
      <c r="S130" s="62">
        <f t="shared" si="19"/>
        <v>0</v>
      </c>
    </row>
    <row r="131" spans="1:19" ht="36.950000000000003" customHeight="1">
      <c r="A131" s="64" t="s">
        <v>2994</v>
      </c>
      <c r="B131" s="59">
        <v>175</v>
      </c>
      <c r="C131" s="10" t="s">
        <v>2995</v>
      </c>
      <c r="D131" s="61" t="s">
        <v>48</v>
      </c>
      <c r="E131" s="61" t="s">
        <v>308</v>
      </c>
      <c r="F131" s="7" t="s">
        <v>2739</v>
      </c>
      <c r="G131" s="89">
        <v>9005215155</v>
      </c>
      <c r="H131" s="89">
        <v>5223914</v>
      </c>
      <c r="I131" s="7" t="s">
        <v>433</v>
      </c>
      <c r="J131" s="76" t="s">
        <v>522</v>
      </c>
      <c r="K131" s="109">
        <v>5000</v>
      </c>
      <c r="L131" s="109">
        <v>10000</v>
      </c>
      <c r="M131" s="109">
        <v>50000</v>
      </c>
      <c r="N131" s="109">
        <v>100000</v>
      </c>
      <c r="O131" s="8">
        <v>1</v>
      </c>
      <c r="P131" s="62"/>
      <c r="Q131" s="59"/>
      <c r="R131" s="62"/>
      <c r="S131" s="62">
        <f t="shared" ref="S131" si="21">P131*0.01</f>
        <v>0</v>
      </c>
    </row>
    <row r="132" spans="1:19" ht="36.950000000000003" customHeight="1">
      <c r="A132" s="64" t="s">
        <v>2994</v>
      </c>
      <c r="B132" s="59">
        <v>175</v>
      </c>
      <c r="C132" s="10" t="s">
        <v>2995</v>
      </c>
      <c r="D132" s="61" t="s">
        <v>50</v>
      </c>
      <c r="E132" s="61" t="s">
        <v>309</v>
      </c>
      <c r="F132" s="7" t="s">
        <v>2996</v>
      </c>
      <c r="G132" s="89" t="s">
        <v>636</v>
      </c>
      <c r="H132" s="89" t="s">
        <v>635</v>
      </c>
      <c r="I132" s="7" t="s">
        <v>432</v>
      </c>
      <c r="J132" s="67" t="s">
        <v>2809</v>
      </c>
      <c r="K132" s="109">
        <v>5000</v>
      </c>
      <c r="L132" s="109">
        <v>10000</v>
      </c>
      <c r="M132" s="109">
        <v>50000</v>
      </c>
      <c r="N132" s="109">
        <v>100000</v>
      </c>
      <c r="O132" s="8"/>
      <c r="P132" s="62"/>
      <c r="Q132" s="59">
        <v>1</v>
      </c>
      <c r="R132" s="62"/>
      <c r="S132" s="62">
        <f t="shared" ref="S132:S136" si="22">R132*0.01</f>
        <v>0</v>
      </c>
    </row>
    <row r="133" spans="1:19" ht="36.950000000000003" customHeight="1">
      <c r="A133" s="64" t="s">
        <v>2994</v>
      </c>
      <c r="B133" s="59">
        <v>175</v>
      </c>
      <c r="C133" s="64" t="s">
        <v>2997</v>
      </c>
      <c r="D133" s="61" t="s">
        <v>767</v>
      </c>
      <c r="E133" s="61" t="s">
        <v>768</v>
      </c>
      <c r="F133" s="7" t="s">
        <v>2998</v>
      </c>
      <c r="G133" s="89" t="s">
        <v>765</v>
      </c>
      <c r="H133" s="89" t="s">
        <v>766</v>
      </c>
      <c r="I133" s="7">
        <v>1108462672</v>
      </c>
      <c r="J133" s="67" t="s">
        <v>746</v>
      </c>
      <c r="K133" s="109"/>
      <c r="L133" s="109"/>
      <c r="M133" s="109"/>
      <c r="N133" s="109"/>
      <c r="O133" s="8"/>
      <c r="P133" s="62"/>
      <c r="Q133" s="59">
        <v>1</v>
      </c>
      <c r="R133" s="62"/>
      <c r="S133" s="62">
        <f t="shared" si="22"/>
        <v>0</v>
      </c>
    </row>
    <row r="134" spans="1:19" ht="36.950000000000003" customHeight="1">
      <c r="A134" s="64" t="s">
        <v>2994</v>
      </c>
      <c r="B134" s="59">
        <v>175</v>
      </c>
      <c r="C134" s="10" t="s">
        <v>2999</v>
      </c>
      <c r="D134" s="3" t="s">
        <v>51</v>
      </c>
      <c r="E134" s="3" t="s">
        <v>310</v>
      </c>
      <c r="F134" s="7" t="s">
        <v>2998</v>
      </c>
      <c r="G134" s="89" t="s">
        <v>634</v>
      </c>
      <c r="H134" s="89" t="s">
        <v>633</v>
      </c>
      <c r="I134" s="7" t="s">
        <v>437</v>
      </c>
      <c r="J134" s="67" t="s">
        <v>2809</v>
      </c>
      <c r="K134" s="109">
        <v>5000</v>
      </c>
      <c r="L134" s="109">
        <v>10000</v>
      </c>
      <c r="M134" s="109">
        <v>50000</v>
      </c>
      <c r="N134" s="109">
        <v>100000</v>
      </c>
      <c r="O134" s="8"/>
      <c r="P134" s="62"/>
      <c r="Q134" s="59">
        <v>1</v>
      </c>
      <c r="R134" s="62"/>
      <c r="S134" s="62">
        <f t="shared" si="22"/>
        <v>0</v>
      </c>
    </row>
    <row r="135" spans="1:19" ht="36.950000000000003" customHeight="1">
      <c r="A135" s="64" t="s">
        <v>2994</v>
      </c>
      <c r="B135" s="59">
        <v>175</v>
      </c>
      <c r="C135" s="10" t="s">
        <v>2995</v>
      </c>
      <c r="D135" s="35" t="s">
        <v>227</v>
      </c>
      <c r="E135" s="35" t="s">
        <v>311</v>
      </c>
      <c r="F135" s="7" t="s">
        <v>2996</v>
      </c>
      <c r="G135" s="89" t="s">
        <v>549</v>
      </c>
      <c r="H135" s="89">
        <v>5231278</v>
      </c>
      <c r="I135" s="7" t="s">
        <v>434</v>
      </c>
      <c r="J135" s="67" t="s">
        <v>2809</v>
      </c>
      <c r="K135" s="109">
        <v>5000</v>
      </c>
      <c r="L135" s="109">
        <v>10000</v>
      </c>
      <c r="M135" s="109">
        <v>50000</v>
      </c>
      <c r="N135" s="109">
        <v>100000</v>
      </c>
      <c r="O135" s="8">
        <v>1</v>
      </c>
      <c r="P135" s="62"/>
      <c r="Q135" s="59"/>
      <c r="R135" s="62"/>
      <c r="S135" s="62">
        <f t="shared" ref="S135" si="23">P135*0.01</f>
        <v>0</v>
      </c>
    </row>
    <row r="136" spans="1:19" ht="36.950000000000003" customHeight="1">
      <c r="A136" s="64" t="s">
        <v>2994</v>
      </c>
      <c r="B136" s="59">
        <v>175</v>
      </c>
      <c r="C136" s="173" t="s">
        <v>3000</v>
      </c>
      <c r="D136" s="65" t="s">
        <v>182</v>
      </c>
      <c r="E136" s="65" t="s">
        <v>436</v>
      </c>
      <c r="F136" s="7" t="s">
        <v>2996</v>
      </c>
      <c r="G136" s="89" t="s">
        <v>638</v>
      </c>
      <c r="H136" s="89" t="s">
        <v>637</v>
      </c>
      <c r="I136" s="7" t="s">
        <v>435</v>
      </c>
      <c r="J136" s="67" t="s">
        <v>2813</v>
      </c>
      <c r="K136" s="109">
        <v>5000</v>
      </c>
      <c r="L136" s="109">
        <v>10000</v>
      </c>
      <c r="M136" s="109">
        <v>50000</v>
      </c>
      <c r="N136" s="109">
        <v>100000</v>
      </c>
      <c r="O136" s="8"/>
      <c r="P136" s="62"/>
      <c r="Q136" s="59">
        <v>1</v>
      </c>
      <c r="R136" s="62"/>
      <c r="S136" s="62">
        <f t="shared" si="22"/>
        <v>0</v>
      </c>
    </row>
    <row r="137" spans="1:19" ht="36.950000000000003" customHeight="1">
      <c r="A137" s="64" t="s">
        <v>2994</v>
      </c>
      <c r="B137" s="59">
        <v>175</v>
      </c>
      <c r="C137" s="173" t="s">
        <v>3001</v>
      </c>
      <c r="D137" s="35" t="s">
        <v>229</v>
      </c>
      <c r="E137" s="35" t="s">
        <v>312</v>
      </c>
      <c r="F137" s="7" t="s">
        <v>2998</v>
      </c>
      <c r="G137" s="89">
        <v>9005227659</v>
      </c>
      <c r="H137" s="89">
        <v>5231267</v>
      </c>
      <c r="I137" s="7" t="s">
        <v>438</v>
      </c>
      <c r="J137" s="67" t="s">
        <v>2809</v>
      </c>
      <c r="K137" s="109">
        <v>5000</v>
      </c>
      <c r="L137" s="109">
        <v>10000</v>
      </c>
      <c r="M137" s="109">
        <v>50000</v>
      </c>
      <c r="N137" s="109">
        <v>100000</v>
      </c>
      <c r="O137" s="8">
        <v>1</v>
      </c>
      <c r="P137" s="62"/>
      <c r="Q137" s="59"/>
      <c r="R137" s="62"/>
      <c r="S137" s="62">
        <f t="shared" ref="S137:S138" si="24">P137*0.01</f>
        <v>0</v>
      </c>
    </row>
    <row r="138" spans="1:19" ht="36.950000000000003" customHeight="1">
      <c r="A138" s="64" t="s">
        <v>3002</v>
      </c>
      <c r="B138" s="59">
        <v>177</v>
      </c>
      <c r="C138" s="10" t="s">
        <v>3003</v>
      </c>
      <c r="D138" s="61" t="s">
        <v>52</v>
      </c>
      <c r="E138" s="61" t="s">
        <v>313</v>
      </c>
      <c r="F138" s="7" t="s">
        <v>2827</v>
      </c>
      <c r="G138" s="89">
        <v>9005208887</v>
      </c>
      <c r="H138" s="89">
        <v>5217614</v>
      </c>
      <c r="I138" s="7" t="s">
        <v>439</v>
      </c>
      <c r="J138" s="67" t="s">
        <v>2831</v>
      </c>
      <c r="K138" s="109">
        <v>5000</v>
      </c>
      <c r="L138" s="109">
        <v>10000</v>
      </c>
      <c r="M138" s="109">
        <v>50000</v>
      </c>
      <c r="N138" s="109">
        <v>100000</v>
      </c>
      <c r="O138" s="8">
        <v>1</v>
      </c>
      <c r="P138" s="62"/>
      <c r="Q138" s="59"/>
      <c r="R138" s="62"/>
      <c r="S138" s="62">
        <f t="shared" si="24"/>
        <v>0</v>
      </c>
    </row>
    <row r="139" spans="1:19" ht="36.950000000000003" customHeight="1">
      <c r="A139" s="64" t="s">
        <v>3002</v>
      </c>
      <c r="B139" s="59">
        <v>177</v>
      </c>
      <c r="C139" s="10" t="s">
        <v>3003</v>
      </c>
      <c r="D139" s="3" t="s">
        <v>54</v>
      </c>
      <c r="E139" s="3" t="s">
        <v>314</v>
      </c>
      <c r="F139" s="7" t="s">
        <v>2827</v>
      </c>
      <c r="G139" s="89" t="s">
        <v>642</v>
      </c>
      <c r="H139" s="89" t="s">
        <v>641</v>
      </c>
      <c r="I139" s="7" t="s">
        <v>440</v>
      </c>
      <c r="J139" s="67" t="s">
        <v>2809</v>
      </c>
      <c r="K139" s="109">
        <v>5000</v>
      </c>
      <c r="L139" s="109">
        <v>10000</v>
      </c>
      <c r="M139" s="109">
        <v>50000</v>
      </c>
      <c r="N139" s="109">
        <v>100000</v>
      </c>
      <c r="O139" s="8"/>
      <c r="P139" s="62"/>
      <c r="Q139" s="59">
        <v>1</v>
      </c>
      <c r="R139" s="62"/>
      <c r="S139" s="62">
        <f t="shared" ref="S139:S141" si="25">R139*0.01</f>
        <v>0</v>
      </c>
    </row>
    <row r="140" spans="1:19" ht="36.950000000000003" customHeight="1">
      <c r="A140" s="64" t="s">
        <v>3002</v>
      </c>
      <c r="B140" s="59">
        <v>177</v>
      </c>
      <c r="C140" s="10" t="s">
        <v>3003</v>
      </c>
      <c r="D140" s="65" t="s">
        <v>183</v>
      </c>
      <c r="E140" s="65" t="s">
        <v>315</v>
      </c>
      <c r="F140" s="7" t="s">
        <v>2827</v>
      </c>
      <c r="G140" s="89" t="s">
        <v>640</v>
      </c>
      <c r="H140" s="89" t="s">
        <v>639</v>
      </c>
      <c r="I140" s="7" t="s">
        <v>441</v>
      </c>
      <c r="J140" s="67" t="s">
        <v>2813</v>
      </c>
      <c r="K140" s="109">
        <v>5000</v>
      </c>
      <c r="L140" s="109">
        <v>10000</v>
      </c>
      <c r="M140" s="109">
        <v>50000</v>
      </c>
      <c r="N140" s="109">
        <v>100000</v>
      </c>
      <c r="O140" s="8"/>
      <c r="P140" s="62"/>
      <c r="Q140" s="59">
        <v>1</v>
      </c>
      <c r="R140" s="62"/>
      <c r="S140" s="62">
        <f t="shared" si="25"/>
        <v>0</v>
      </c>
    </row>
    <row r="141" spans="1:19" ht="36.950000000000003" customHeight="1">
      <c r="A141" s="64" t="s">
        <v>3004</v>
      </c>
      <c r="B141" s="59">
        <v>182</v>
      </c>
      <c r="C141" s="10" t="s">
        <v>3005</v>
      </c>
      <c r="D141" s="65" t="s">
        <v>184</v>
      </c>
      <c r="E141" s="65" t="s">
        <v>316</v>
      </c>
      <c r="F141" s="7" t="s">
        <v>3006</v>
      </c>
      <c r="G141" s="89" t="s">
        <v>644</v>
      </c>
      <c r="H141" s="89" t="s">
        <v>643</v>
      </c>
      <c r="I141" s="67" t="s">
        <v>427</v>
      </c>
      <c r="J141" s="67" t="s">
        <v>2813</v>
      </c>
      <c r="K141" s="109">
        <v>5000</v>
      </c>
      <c r="L141" s="109">
        <v>10000</v>
      </c>
      <c r="M141" s="109">
        <v>50000</v>
      </c>
      <c r="N141" s="109">
        <v>100000</v>
      </c>
      <c r="O141" s="8"/>
      <c r="P141" s="62"/>
      <c r="Q141" s="59">
        <v>1</v>
      </c>
      <c r="R141" s="62"/>
      <c r="S141" s="62">
        <f t="shared" si="25"/>
        <v>0</v>
      </c>
    </row>
    <row r="142" spans="1:19" ht="36.950000000000003" customHeight="1">
      <c r="A142" s="17" t="s">
        <v>2974</v>
      </c>
      <c r="B142" s="6">
        <v>152</v>
      </c>
      <c r="C142" s="10" t="s">
        <v>3007</v>
      </c>
      <c r="D142" s="65"/>
      <c r="E142" s="65"/>
      <c r="F142" s="7"/>
      <c r="G142" s="89"/>
      <c r="H142" s="89"/>
      <c r="I142" s="67"/>
      <c r="J142" s="67"/>
      <c r="K142" s="109"/>
      <c r="L142" s="109"/>
      <c r="M142" s="109"/>
      <c r="N142" s="109"/>
      <c r="O142" s="8">
        <v>1</v>
      </c>
      <c r="P142" s="62"/>
      <c r="Q142" s="59"/>
      <c r="R142" s="156"/>
      <c r="S142" s="126"/>
    </row>
    <row r="143" spans="1:19" ht="36.950000000000003" customHeight="1">
      <c r="A143" s="17" t="s">
        <v>2974</v>
      </c>
      <c r="B143" s="6">
        <v>152</v>
      </c>
      <c r="C143" s="158" t="s">
        <v>3008</v>
      </c>
      <c r="D143" s="65"/>
      <c r="E143" s="65"/>
      <c r="F143" s="37" t="s">
        <v>3009</v>
      </c>
      <c r="G143" s="89"/>
      <c r="H143" s="89"/>
      <c r="I143" s="67"/>
      <c r="J143" s="67"/>
      <c r="K143" s="109"/>
      <c r="L143" s="109"/>
      <c r="M143" s="109"/>
      <c r="N143" s="109"/>
      <c r="O143" s="8"/>
      <c r="P143" s="156"/>
      <c r="Q143" s="59">
        <v>1</v>
      </c>
      <c r="R143" s="156"/>
      <c r="S143" s="126"/>
    </row>
    <row r="144" spans="1:19" ht="36.950000000000003" customHeight="1">
      <c r="A144" s="17" t="s">
        <v>2974</v>
      </c>
      <c r="B144" s="6">
        <v>152</v>
      </c>
      <c r="C144" s="158" t="s">
        <v>3010</v>
      </c>
      <c r="D144" s="65"/>
      <c r="E144" s="65"/>
      <c r="F144" s="37" t="s">
        <v>3011</v>
      </c>
      <c r="G144" s="89"/>
      <c r="H144" s="89"/>
      <c r="I144" s="67"/>
      <c r="J144" s="67"/>
      <c r="K144" s="109"/>
      <c r="L144" s="109"/>
      <c r="M144" s="109"/>
      <c r="N144" s="109"/>
      <c r="O144" s="8">
        <v>1</v>
      </c>
      <c r="P144" s="156"/>
      <c r="Q144" s="59"/>
      <c r="R144" s="156"/>
      <c r="S144" s="126"/>
    </row>
    <row r="145" spans="1:19" ht="36.950000000000003" customHeight="1">
      <c r="A145" s="17" t="s">
        <v>2974</v>
      </c>
      <c r="B145" s="6">
        <v>152</v>
      </c>
      <c r="C145" s="158" t="s">
        <v>3012</v>
      </c>
      <c r="D145" s="65"/>
      <c r="E145" s="65"/>
      <c r="F145" s="37" t="s">
        <v>3013</v>
      </c>
      <c r="G145" s="89"/>
      <c r="H145" s="89"/>
      <c r="I145" s="67"/>
      <c r="J145" s="67"/>
      <c r="K145" s="109"/>
      <c r="L145" s="109"/>
      <c r="M145" s="109"/>
      <c r="N145" s="109"/>
      <c r="O145" s="8">
        <v>1</v>
      </c>
      <c r="P145" s="156"/>
      <c r="Q145" s="59"/>
      <c r="R145" s="156"/>
      <c r="S145" s="126"/>
    </row>
    <row r="146" spans="1:19" ht="36.950000000000003" customHeight="1">
      <c r="A146" s="64" t="s">
        <v>2981</v>
      </c>
      <c r="B146" s="59">
        <v>163</v>
      </c>
      <c r="C146" s="158" t="s">
        <v>3014</v>
      </c>
      <c r="D146" s="65"/>
      <c r="E146" s="65"/>
      <c r="F146" s="37" t="s">
        <v>3015</v>
      </c>
      <c r="G146" s="89"/>
      <c r="H146" s="89"/>
      <c r="I146" s="67"/>
      <c r="J146" s="67"/>
      <c r="K146" s="109"/>
      <c r="L146" s="109"/>
      <c r="M146" s="109"/>
      <c r="N146" s="109"/>
      <c r="O146" s="8"/>
      <c r="P146" s="156"/>
      <c r="Q146" s="59">
        <v>1</v>
      </c>
      <c r="R146" s="156"/>
      <c r="S146" s="126"/>
    </row>
    <row r="147" spans="1:19" ht="36.950000000000003" customHeight="1">
      <c r="A147" s="64" t="s">
        <v>2978</v>
      </c>
      <c r="B147" s="59">
        <v>161</v>
      </c>
      <c r="C147" s="158" t="s">
        <v>3016</v>
      </c>
      <c r="D147" s="65"/>
      <c r="E147" s="65"/>
      <c r="F147" s="37" t="s">
        <v>3016</v>
      </c>
      <c r="G147" s="89"/>
      <c r="H147" s="89"/>
      <c r="I147" s="67"/>
      <c r="J147" s="67"/>
      <c r="K147" s="109"/>
      <c r="L147" s="109"/>
      <c r="M147" s="109"/>
      <c r="N147" s="109"/>
      <c r="O147" s="8">
        <v>1</v>
      </c>
      <c r="P147" s="156"/>
      <c r="Q147" s="59"/>
      <c r="R147" s="156"/>
      <c r="S147" s="126"/>
    </row>
    <row r="148" spans="1:19" ht="36.950000000000003" customHeight="1">
      <c r="A148" s="64" t="s">
        <v>2981</v>
      </c>
      <c r="B148" s="59">
        <v>163</v>
      </c>
      <c r="C148" s="158" t="s">
        <v>3017</v>
      </c>
      <c r="D148" s="65"/>
      <c r="E148" s="65"/>
      <c r="F148" s="37" t="s">
        <v>3018</v>
      </c>
      <c r="G148" s="89"/>
      <c r="H148" s="89"/>
      <c r="I148" s="67"/>
      <c r="J148" s="67"/>
      <c r="K148" s="109"/>
      <c r="L148" s="109"/>
      <c r="M148" s="109"/>
      <c r="N148" s="109"/>
      <c r="O148" s="8"/>
      <c r="P148" s="156"/>
      <c r="Q148" s="59">
        <v>1</v>
      </c>
      <c r="R148" s="156"/>
      <c r="S148" s="126"/>
    </row>
    <row r="149" spans="1:19" ht="36.950000000000003" customHeight="1">
      <c r="A149" s="64" t="s">
        <v>2989</v>
      </c>
      <c r="B149" s="59">
        <v>167</v>
      </c>
      <c r="C149" s="158" t="s">
        <v>3019</v>
      </c>
      <c r="D149" s="65"/>
      <c r="E149" s="65"/>
      <c r="F149" s="37" t="s">
        <v>3020</v>
      </c>
      <c r="G149" s="89"/>
      <c r="H149" s="89"/>
      <c r="I149" s="67"/>
      <c r="J149" s="67"/>
      <c r="K149" s="109"/>
      <c r="L149" s="109"/>
      <c r="M149" s="109"/>
      <c r="N149" s="109"/>
      <c r="O149" s="8">
        <v>1</v>
      </c>
      <c r="P149" s="156"/>
      <c r="Q149" s="59"/>
      <c r="R149" s="156"/>
      <c r="S149" s="126"/>
    </row>
    <row r="150" spans="1:19" ht="36.950000000000003" customHeight="1">
      <c r="A150" s="64" t="s">
        <v>2981</v>
      </c>
      <c r="B150" s="59">
        <v>163</v>
      </c>
      <c r="C150" s="38" t="s">
        <v>3021</v>
      </c>
      <c r="D150" s="65"/>
      <c r="E150" s="65"/>
      <c r="F150" s="37" t="s">
        <v>3022</v>
      </c>
      <c r="G150" s="89"/>
      <c r="H150" s="89"/>
      <c r="I150" s="67"/>
      <c r="J150" s="67"/>
      <c r="K150" s="109"/>
      <c r="L150" s="109"/>
      <c r="M150" s="109"/>
      <c r="N150" s="109"/>
      <c r="O150" s="8"/>
      <c r="P150" s="156"/>
      <c r="Q150" s="59">
        <v>1</v>
      </c>
      <c r="R150" s="156"/>
      <c r="S150" s="126"/>
    </row>
    <row r="151" spans="1:19" ht="36.950000000000003" customHeight="1">
      <c r="A151" s="64" t="s">
        <v>2981</v>
      </c>
      <c r="B151" s="59">
        <v>163</v>
      </c>
      <c r="C151" s="38" t="s">
        <v>3023</v>
      </c>
      <c r="D151" s="65"/>
      <c r="E151" s="65"/>
      <c r="F151" s="37" t="s">
        <v>3024</v>
      </c>
      <c r="G151" s="89"/>
      <c r="H151" s="89"/>
      <c r="I151" s="67"/>
      <c r="J151" s="67"/>
      <c r="K151" s="109"/>
      <c r="L151" s="109"/>
      <c r="M151" s="109"/>
      <c r="N151" s="109"/>
      <c r="O151" s="8"/>
      <c r="P151" s="156"/>
      <c r="Q151" s="59">
        <v>1</v>
      </c>
      <c r="R151" s="156"/>
      <c r="S151" s="126"/>
    </row>
    <row r="152" spans="1:19" ht="36.950000000000003" customHeight="1">
      <c r="A152" s="10" t="s">
        <v>2992</v>
      </c>
      <c r="B152" s="59">
        <v>173</v>
      </c>
      <c r="C152" s="158" t="s">
        <v>3025</v>
      </c>
      <c r="D152" s="65"/>
      <c r="E152" s="65"/>
      <c r="F152" s="37" t="s">
        <v>3026</v>
      </c>
      <c r="G152" s="89"/>
      <c r="H152" s="89"/>
      <c r="I152" s="67"/>
      <c r="J152" s="67"/>
      <c r="K152" s="109"/>
      <c r="L152" s="109"/>
      <c r="M152" s="109"/>
      <c r="N152" s="109"/>
      <c r="O152" s="8">
        <v>1</v>
      </c>
      <c r="P152" s="156"/>
      <c r="Q152" s="59"/>
      <c r="R152" s="156"/>
      <c r="S152" s="126"/>
    </row>
    <row r="153" spans="1:19" ht="36.950000000000003" customHeight="1">
      <c r="A153" s="64" t="s">
        <v>2989</v>
      </c>
      <c r="B153" s="59">
        <v>167</v>
      </c>
      <c r="C153" s="158" t="s">
        <v>3027</v>
      </c>
      <c r="D153" s="65"/>
      <c r="E153" s="65"/>
      <c r="F153" s="37" t="s">
        <v>3028</v>
      </c>
      <c r="G153" s="89"/>
      <c r="H153" s="89"/>
      <c r="I153" s="67"/>
      <c r="J153" s="67"/>
      <c r="K153" s="109"/>
      <c r="L153" s="109"/>
      <c r="M153" s="109"/>
      <c r="N153" s="109"/>
      <c r="O153" s="8"/>
      <c r="P153" s="156"/>
      <c r="Q153" s="59">
        <v>1</v>
      </c>
      <c r="R153" s="156"/>
      <c r="S153" s="126"/>
    </row>
    <row r="154" spans="1:19" ht="36.950000000000003" customHeight="1">
      <c r="A154" s="64" t="s">
        <v>2989</v>
      </c>
      <c r="B154" s="59">
        <v>167</v>
      </c>
      <c r="C154" s="158" t="s">
        <v>3029</v>
      </c>
      <c r="D154" s="65"/>
      <c r="E154" s="65"/>
      <c r="F154" s="37" t="s">
        <v>3030</v>
      </c>
      <c r="G154" s="89"/>
      <c r="H154" s="89"/>
      <c r="I154" s="67"/>
      <c r="J154" s="67"/>
      <c r="K154" s="109"/>
      <c r="L154" s="109"/>
      <c r="M154" s="109"/>
      <c r="N154" s="109"/>
      <c r="O154" s="8">
        <v>1</v>
      </c>
      <c r="P154" s="156"/>
      <c r="Q154" s="59"/>
      <c r="R154" s="156"/>
      <c r="S154" s="126"/>
    </row>
    <row r="155" spans="1:19" ht="36.950000000000003" customHeight="1">
      <c r="A155" s="10" t="s">
        <v>2992</v>
      </c>
      <c r="B155" s="59">
        <v>173</v>
      </c>
      <c r="C155" s="158" t="s">
        <v>3031</v>
      </c>
      <c r="D155" s="65"/>
      <c r="E155" s="65"/>
      <c r="F155" s="37" t="s">
        <v>3032</v>
      </c>
      <c r="G155" s="89"/>
      <c r="H155" s="89"/>
      <c r="I155" s="67"/>
      <c r="J155" s="67"/>
      <c r="K155" s="109"/>
      <c r="L155" s="109"/>
      <c r="M155" s="109"/>
      <c r="N155" s="109"/>
      <c r="O155" s="8">
        <v>1</v>
      </c>
      <c r="P155" s="156"/>
      <c r="Q155" s="59"/>
      <c r="R155" s="156"/>
      <c r="S155" s="126"/>
    </row>
    <row r="156" spans="1:19" ht="36.950000000000003" customHeight="1">
      <c r="A156" s="64" t="s">
        <v>2994</v>
      </c>
      <c r="B156" s="59">
        <v>175</v>
      </c>
      <c r="C156" s="158" t="s">
        <v>3033</v>
      </c>
      <c r="D156" s="65"/>
      <c r="E156" s="65"/>
      <c r="F156" s="67" t="s">
        <v>3034</v>
      </c>
      <c r="G156" s="89"/>
      <c r="H156" s="89"/>
      <c r="I156" s="67"/>
      <c r="J156" s="67"/>
      <c r="K156" s="109"/>
      <c r="L156" s="109"/>
      <c r="M156" s="109"/>
      <c r="N156" s="109"/>
      <c r="O156" s="8">
        <v>1</v>
      </c>
      <c r="P156" s="156"/>
      <c r="Q156" s="59"/>
      <c r="R156" s="156"/>
      <c r="S156" s="126"/>
    </row>
    <row r="157" spans="1:19" ht="36.950000000000003" customHeight="1">
      <c r="A157" s="10" t="s">
        <v>2992</v>
      </c>
      <c r="B157" s="59">
        <v>173</v>
      </c>
      <c r="C157" s="38" t="s">
        <v>3035</v>
      </c>
      <c r="D157" s="65"/>
      <c r="E157" s="65"/>
      <c r="F157" s="37" t="s">
        <v>3036</v>
      </c>
      <c r="G157" s="89"/>
      <c r="H157" s="89"/>
      <c r="I157" s="67"/>
      <c r="J157" s="67"/>
      <c r="K157" s="109"/>
      <c r="L157" s="109"/>
      <c r="M157" s="109"/>
      <c r="N157" s="109"/>
      <c r="O157" s="8"/>
      <c r="P157" s="156"/>
      <c r="Q157" s="59">
        <v>1</v>
      </c>
      <c r="R157" s="156"/>
      <c r="S157" s="126"/>
    </row>
    <row r="158" spans="1:19" ht="36.950000000000003" customHeight="1">
      <c r="A158" s="64" t="s">
        <v>2994</v>
      </c>
      <c r="B158" s="59">
        <v>175</v>
      </c>
      <c r="C158" s="158" t="s">
        <v>3037</v>
      </c>
      <c r="D158" s="65"/>
      <c r="E158" s="65"/>
      <c r="F158" s="67" t="s">
        <v>3038</v>
      </c>
      <c r="G158" s="89"/>
      <c r="H158" s="89"/>
      <c r="I158" s="67"/>
      <c r="J158" s="67"/>
      <c r="K158" s="109"/>
      <c r="L158" s="109"/>
      <c r="M158" s="109"/>
      <c r="N158" s="109"/>
      <c r="O158" s="8"/>
      <c r="P158" s="156"/>
      <c r="Q158" s="59">
        <v>1</v>
      </c>
      <c r="R158" s="156"/>
      <c r="S158" s="126"/>
    </row>
    <row r="159" spans="1:19" ht="36.950000000000003" customHeight="1">
      <c r="A159" s="64" t="s">
        <v>2994</v>
      </c>
      <c r="B159" s="59">
        <v>175</v>
      </c>
      <c r="C159" s="158" t="s">
        <v>3039</v>
      </c>
      <c r="D159" s="65"/>
      <c r="E159" s="65"/>
      <c r="F159" s="67" t="s">
        <v>3039</v>
      </c>
      <c r="G159" s="89"/>
      <c r="H159" s="89"/>
      <c r="I159" s="67"/>
      <c r="J159" s="67"/>
      <c r="K159" s="109"/>
      <c r="L159" s="109"/>
      <c r="M159" s="109"/>
      <c r="N159" s="109"/>
      <c r="O159" s="8">
        <v>1</v>
      </c>
      <c r="P159" s="156"/>
      <c r="Q159" s="59"/>
      <c r="R159" s="156"/>
      <c r="S159" s="126"/>
    </row>
    <row r="160" spans="1:19" ht="36.950000000000003" customHeight="1">
      <c r="A160" s="64" t="s">
        <v>2994</v>
      </c>
      <c r="B160" s="59">
        <v>175</v>
      </c>
      <c r="C160" s="158" t="s">
        <v>3040</v>
      </c>
      <c r="D160" s="65"/>
      <c r="E160" s="65"/>
      <c r="F160" s="67" t="s">
        <v>3041</v>
      </c>
      <c r="G160" s="89"/>
      <c r="H160" s="89"/>
      <c r="I160" s="67"/>
      <c r="J160" s="67"/>
      <c r="K160" s="109"/>
      <c r="L160" s="109"/>
      <c r="M160" s="109"/>
      <c r="N160" s="109"/>
      <c r="O160" s="8">
        <v>1</v>
      </c>
      <c r="P160" s="156"/>
      <c r="Q160" s="59"/>
      <c r="R160" s="156"/>
      <c r="S160" s="126"/>
    </row>
    <row r="161" spans="1:19" ht="36.950000000000003" customHeight="1">
      <c r="A161" s="64" t="s">
        <v>3002</v>
      </c>
      <c r="B161" s="59">
        <v>177</v>
      </c>
      <c r="C161" s="158" t="s">
        <v>3042</v>
      </c>
      <c r="D161" s="65"/>
      <c r="E161" s="65"/>
      <c r="F161" s="37" t="s">
        <v>3043</v>
      </c>
      <c r="G161" s="89"/>
      <c r="H161" s="89"/>
      <c r="I161" s="67"/>
      <c r="J161" s="67"/>
      <c r="K161" s="109"/>
      <c r="L161" s="109"/>
      <c r="M161" s="109"/>
      <c r="N161" s="109"/>
      <c r="O161" s="8">
        <v>1</v>
      </c>
      <c r="P161" s="156"/>
      <c r="Q161" s="59"/>
      <c r="R161" s="156"/>
      <c r="S161" s="126"/>
    </row>
    <row r="162" spans="1:19" ht="36.950000000000003" customHeight="1">
      <c r="A162" s="64" t="s">
        <v>2994</v>
      </c>
      <c r="B162" s="59">
        <v>175</v>
      </c>
      <c r="C162" s="38" t="s">
        <v>3044</v>
      </c>
      <c r="D162" s="65"/>
      <c r="E162" s="65"/>
      <c r="F162" s="37" t="s">
        <v>3045</v>
      </c>
      <c r="G162" s="89"/>
      <c r="H162" s="89"/>
      <c r="I162" s="67"/>
      <c r="J162" s="67"/>
      <c r="K162" s="109"/>
      <c r="L162" s="109"/>
      <c r="M162" s="109"/>
      <c r="N162" s="109"/>
      <c r="O162" s="8"/>
      <c r="P162" s="156"/>
      <c r="Q162" s="59">
        <v>1</v>
      </c>
      <c r="R162" s="156"/>
      <c r="S162" s="126"/>
    </row>
    <row r="163" spans="1:19" ht="36.950000000000003" customHeight="1">
      <c r="A163" s="64" t="s">
        <v>3002</v>
      </c>
      <c r="B163" s="59">
        <v>177</v>
      </c>
      <c r="C163" s="158" t="s">
        <v>3046</v>
      </c>
      <c r="D163" s="65"/>
      <c r="E163" s="65"/>
      <c r="F163" s="37" t="s">
        <v>3043</v>
      </c>
      <c r="G163" s="89"/>
      <c r="H163" s="89"/>
      <c r="I163" s="67"/>
      <c r="J163" s="67"/>
      <c r="K163" s="109"/>
      <c r="L163" s="109"/>
      <c r="M163" s="109"/>
      <c r="N163" s="109"/>
      <c r="O163" s="8">
        <v>1</v>
      </c>
      <c r="P163" s="156"/>
      <c r="Q163" s="59"/>
      <c r="R163" s="156"/>
      <c r="S163" s="126"/>
    </row>
    <row r="164" spans="1:19" ht="36.950000000000003" customHeight="1">
      <c r="A164" s="64" t="s">
        <v>2994</v>
      </c>
      <c r="B164" s="59">
        <v>175</v>
      </c>
      <c r="C164" s="38" t="s">
        <v>2997</v>
      </c>
      <c r="D164" s="65"/>
      <c r="E164" s="65"/>
      <c r="F164" s="67" t="s">
        <v>3047</v>
      </c>
      <c r="G164" s="89"/>
      <c r="H164" s="89"/>
      <c r="I164" s="67"/>
      <c r="J164" s="67"/>
      <c r="K164" s="109"/>
      <c r="L164" s="109"/>
      <c r="M164" s="109"/>
      <c r="N164" s="109"/>
      <c r="O164" s="8"/>
      <c r="P164" s="156"/>
      <c r="Q164" s="59">
        <v>1</v>
      </c>
      <c r="R164" s="156"/>
      <c r="S164" s="126"/>
    </row>
    <row r="165" spans="1:19" ht="36.950000000000003" customHeight="1">
      <c r="A165" s="64" t="s">
        <v>3002</v>
      </c>
      <c r="B165" s="59">
        <v>177</v>
      </c>
      <c r="C165" s="158" t="s">
        <v>3048</v>
      </c>
      <c r="D165" s="65"/>
      <c r="E165" s="65"/>
      <c r="F165" s="37" t="s">
        <v>3043</v>
      </c>
      <c r="G165" s="89"/>
      <c r="H165" s="89"/>
      <c r="I165" s="67"/>
      <c r="J165" s="67"/>
      <c r="K165" s="109"/>
      <c r="L165" s="109"/>
      <c r="M165" s="109"/>
      <c r="N165" s="109"/>
      <c r="O165" s="8">
        <v>1</v>
      </c>
      <c r="P165" s="156"/>
      <c r="Q165" s="59"/>
      <c r="R165" s="156"/>
      <c r="S165" s="126"/>
    </row>
    <row r="166" spans="1:19" ht="36.950000000000003" customHeight="1">
      <c r="A166" s="64" t="s">
        <v>2994</v>
      </c>
      <c r="B166" s="59">
        <v>175</v>
      </c>
      <c r="C166" s="38" t="s">
        <v>3049</v>
      </c>
      <c r="D166" s="65"/>
      <c r="E166" s="65"/>
      <c r="F166" s="37" t="s">
        <v>3050</v>
      </c>
      <c r="G166" s="89"/>
      <c r="H166" s="89"/>
      <c r="I166" s="67"/>
      <c r="J166" s="67"/>
      <c r="K166" s="109"/>
      <c r="L166" s="109"/>
      <c r="M166" s="109"/>
      <c r="N166" s="109"/>
      <c r="O166" s="8">
        <v>1</v>
      </c>
      <c r="P166" s="156"/>
      <c r="Q166" s="59"/>
      <c r="R166" s="156"/>
      <c r="S166" s="126"/>
    </row>
    <row r="167" spans="1:19" ht="36.950000000000003" customHeight="1">
      <c r="A167" s="64" t="s">
        <v>3002</v>
      </c>
      <c r="B167" s="59">
        <v>177</v>
      </c>
      <c r="C167" s="158" t="s">
        <v>3051</v>
      </c>
      <c r="D167" s="65"/>
      <c r="E167" s="65"/>
      <c r="F167" s="37" t="s">
        <v>3052</v>
      </c>
      <c r="G167" s="89"/>
      <c r="H167" s="89"/>
      <c r="I167" s="67"/>
      <c r="J167" s="67"/>
      <c r="K167" s="109"/>
      <c r="L167" s="109"/>
      <c r="M167" s="109"/>
      <c r="N167" s="109"/>
      <c r="O167" s="8"/>
      <c r="P167" s="156"/>
      <c r="Q167" s="59">
        <v>1</v>
      </c>
      <c r="R167" s="156"/>
      <c r="S167" s="126"/>
    </row>
    <row r="168" spans="1:19" ht="36.950000000000003" customHeight="1">
      <c r="A168" s="64" t="s">
        <v>3004</v>
      </c>
      <c r="B168" s="59">
        <v>182</v>
      </c>
      <c r="C168" s="158" t="s">
        <v>3053</v>
      </c>
      <c r="D168" s="65"/>
      <c r="E168" s="65"/>
      <c r="F168" s="37" t="s">
        <v>3054</v>
      </c>
      <c r="G168" s="89"/>
      <c r="H168" s="89"/>
      <c r="I168" s="67"/>
      <c r="J168" s="67"/>
      <c r="K168" s="109"/>
      <c r="L168" s="109"/>
      <c r="M168" s="109"/>
      <c r="N168" s="109"/>
      <c r="O168" s="8">
        <v>1</v>
      </c>
      <c r="P168" s="156"/>
      <c r="Q168" s="59"/>
      <c r="R168" s="156"/>
      <c r="S168" s="126"/>
    </row>
    <row r="169" spans="1:19" ht="36.950000000000003" customHeight="1">
      <c r="A169" s="64" t="s">
        <v>3002</v>
      </c>
      <c r="B169" s="59">
        <v>177</v>
      </c>
      <c r="C169" s="158" t="s">
        <v>3055</v>
      </c>
      <c r="D169" s="65"/>
      <c r="E169" s="65"/>
      <c r="F169" s="37" t="s">
        <v>3043</v>
      </c>
      <c r="G169" s="89"/>
      <c r="H169" s="89"/>
      <c r="I169" s="67"/>
      <c r="J169" s="67"/>
      <c r="K169" s="109"/>
      <c r="L169" s="109"/>
      <c r="M169" s="109"/>
      <c r="N169" s="109"/>
      <c r="O169" s="8"/>
      <c r="P169" s="156"/>
      <c r="Q169" s="59">
        <v>1</v>
      </c>
      <c r="R169" s="156"/>
      <c r="S169" s="126"/>
    </row>
    <row r="170" spans="1:19" ht="36.950000000000003" customHeight="1">
      <c r="A170" s="64" t="s">
        <v>3004</v>
      </c>
      <c r="B170" s="59">
        <v>182</v>
      </c>
      <c r="C170" s="158" t="s">
        <v>3056</v>
      </c>
      <c r="D170" s="65"/>
      <c r="E170" s="65"/>
      <c r="F170" s="37" t="s">
        <v>3057</v>
      </c>
      <c r="G170" s="89"/>
      <c r="H170" s="89"/>
      <c r="I170" s="67"/>
      <c r="J170" s="67"/>
      <c r="K170" s="109"/>
      <c r="L170" s="109"/>
      <c r="M170" s="109"/>
      <c r="N170" s="109"/>
      <c r="O170" s="8">
        <v>1</v>
      </c>
      <c r="P170" s="156"/>
      <c r="Q170" s="59"/>
      <c r="R170" s="156"/>
      <c r="S170" s="126"/>
    </row>
    <row r="171" spans="1:19" ht="36.950000000000003" customHeight="1">
      <c r="A171" s="64" t="s">
        <v>3004</v>
      </c>
      <c r="B171" s="59">
        <v>182</v>
      </c>
      <c r="C171" s="158" t="s">
        <v>3058</v>
      </c>
      <c r="D171" s="65"/>
      <c r="E171" s="65"/>
      <c r="F171" s="37" t="s">
        <v>3059</v>
      </c>
      <c r="G171" s="89"/>
      <c r="H171" s="89"/>
      <c r="I171" s="67"/>
      <c r="J171" s="67"/>
      <c r="K171" s="109"/>
      <c r="L171" s="109"/>
      <c r="M171" s="109"/>
      <c r="N171" s="109"/>
      <c r="O171" s="8"/>
      <c r="P171" s="156"/>
      <c r="Q171" s="59">
        <v>1</v>
      </c>
      <c r="R171" s="156"/>
      <c r="S171" s="126"/>
    </row>
    <row r="172" spans="1:19" ht="36.950000000000003" customHeight="1">
      <c r="A172" s="12" t="s">
        <v>3060</v>
      </c>
      <c r="B172" s="13">
        <v>152</v>
      </c>
      <c r="C172" s="27"/>
      <c r="D172" s="13"/>
      <c r="E172" s="55"/>
      <c r="F172" s="13"/>
      <c r="G172" s="13"/>
      <c r="H172" s="13"/>
      <c r="I172" s="13"/>
      <c r="J172" s="13"/>
      <c r="K172" s="13"/>
      <c r="L172" s="13"/>
      <c r="M172" s="13"/>
      <c r="N172" s="13"/>
      <c r="O172" s="14">
        <f>SUM(O113:O171)</f>
        <v>28</v>
      </c>
      <c r="P172" s="15"/>
      <c r="Q172" s="14">
        <f>SUM(Q113:Q171)</f>
        <v>31</v>
      </c>
      <c r="R172" s="15"/>
      <c r="S172" s="15">
        <f>SUM(S113:S171)</f>
        <v>0</v>
      </c>
    </row>
    <row r="173" spans="1:19" ht="36.950000000000003" customHeight="1">
      <c r="A173" s="139" t="s">
        <v>3061</v>
      </c>
      <c r="B173" s="138">
        <v>584</v>
      </c>
      <c r="C173" s="139" t="s">
        <v>3062</v>
      </c>
      <c r="D173" s="159"/>
      <c r="E173" s="160"/>
      <c r="F173" s="141"/>
      <c r="G173" s="159"/>
      <c r="H173" s="159"/>
      <c r="I173" s="159"/>
      <c r="J173" s="159"/>
      <c r="K173" s="159"/>
      <c r="L173" s="159"/>
      <c r="M173" s="159"/>
      <c r="N173" s="159"/>
      <c r="O173" s="145">
        <v>1</v>
      </c>
      <c r="P173" s="162"/>
      <c r="Q173" s="161"/>
      <c r="R173" s="162"/>
      <c r="S173" s="162"/>
    </row>
    <row r="174" spans="1:19" ht="36.950000000000003" customHeight="1">
      <c r="A174" s="51" t="s">
        <v>3061</v>
      </c>
      <c r="B174" s="43">
        <v>584</v>
      </c>
      <c r="C174" s="51" t="s">
        <v>3062</v>
      </c>
      <c r="D174" s="52"/>
      <c r="E174" s="52"/>
      <c r="F174" s="46" t="s">
        <v>2827</v>
      </c>
      <c r="G174" s="82"/>
      <c r="H174" s="82"/>
      <c r="I174" s="37"/>
      <c r="J174" s="67"/>
      <c r="K174" s="68"/>
      <c r="L174" s="68"/>
      <c r="M174" s="68"/>
      <c r="N174" s="68"/>
      <c r="O174" s="47"/>
      <c r="P174" s="9"/>
      <c r="Q174" s="59">
        <v>1</v>
      </c>
      <c r="R174" s="62"/>
      <c r="S174" s="62"/>
    </row>
    <row r="175" spans="1:19" ht="36.950000000000003" customHeight="1">
      <c r="A175" s="51" t="s">
        <v>3061</v>
      </c>
      <c r="B175" s="43">
        <v>584</v>
      </c>
      <c r="C175" s="51" t="s">
        <v>3062</v>
      </c>
      <c r="D175" s="56" t="s">
        <v>538</v>
      </c>
      <c r="E175" s="56" t="s">
        <v>539</v>
      </c>
      <c r="F175" s="46" t="s">
        <v>2827</v>
      </c>
      <c r="G175" s="82" t="s">
        <v>646</v>
      </c>
      <c r="H175" s="82" t="s">
        <v>645</v>
      </c>
      <c r="I175" s="37">
        <v>5310175269</v>
      </c>
      <c r="J175" s="37" t="s">
        <v>139</v>
      </c>
      <c r="K175" s="68">
        <v>5000</v>
      </c>
      <c r="L175" s="68">
        <v>10000</v>
      </c>
      <c r="M175" s="68">
        <v>50000</v>
      </c>
      <c r="N175" s="68">
        <v>100000</v>
      </c>
      <c r="O175" s="47"/>
      <c r="P175" s="9"/>
      <c r="Q175" s="59">
        <v>1</v>
      </c>
      <c r="R175" s="62"/>
      <c r="S175" s="62">
        <f t="shared" ref="S175" si="26">R175*0.01</f>
        <v>0</v>
      </c>
    </row>
    <row r="176" spans="1:19" ht="36.950000000000003" customHeight="1">
      <c r="A176" s="51" t="s">
        <v>3061</v>
      </c>
      <c r="B176" s="59">
        <v>584</v>
      </c>
      <c r="C176" s="38" t="s">
        <v>3063</v>
      </c>
      <c r="D176" s="56"/>
      <c r="E176" s="56"/>
      <c r="F176" s="7" t="s">
        <v>3064</v>
      </c>
      <c r="G176" s="82"/>
      <c r="H176" s="82"/>
      <c r="I176" s="37"/>
      <c r="J176" s="37"/>
      <c r="K176" s="68"/>
      <c r="L176" s="68"/>
      <c r="M176" s="68"/>
      <c r="N176" s="68"/>
      <c r="O176" s="47"/>
      <c r="P176" s="9"/>
      <c r="Q176" s="59">
        <v>1</v>
      </c>
      <c r="R176" s="62"/>
      <c r="S176" s="62"/>
    </row>
    <row r="177" spans="1:19" ht="36.950000000000003" customHeight="1">
      <c r="A177" s="51" t="s">
        <v>3061</v>
      </c>
      <c r="B177" s="59">
        <v>584</v>
      </c>
      <c r="C177" s="38" t="s">
        <v>3063</v>
      </c>
      <c r="D177" s="56"/>
      <c r="E177" s="56"/>
      <c r="F177" s="7" t="s">
        <v>3064</v>
      </c>
      <c r="G177" s="82"/>
      <c r="H177" s="82"/>
      <c r="I177" s="37"/>
      <c r="J177" s="37"/>
      <c r="K177" s="68"/>
      <c r="L177" s="68"/>
      <c r="M177" s="68"/>
      <c r="N177" s="68"/>
      <c r="O177" s="47"/>
      <c r="P177" s="9"/>
      <c r="Q177" s="59">
        <v>1</v>
      </c>
      <c r="R177" s="62"/>
      <c r="S177" s="62"/>
    </row>
    <row r="178" spans="1:19" ht="36.950000000000003" customHeight="1">
      <c r="A178" s="51" t="s">
        <v>3061</v>
      </c>
      <c r="B178" s="59">
        <v>584</v>
      </c>
      <c r="C178" s="38" t="s">
        <v>3063</v>
      </c>
      <c r="D178" s="140" t="s">
        <v>128</v>
      </c>
      <c r="E178" s="140" t="s">
        <v>519</v>
      </c>
      <c r="F178" s="7" t="s">
        <v>3064</v>
      </c>
      <c r="G178" s="142">
        <v>9005209714</v>
      </c>
      <c r="H178" s="142">
        <v>5218398</v>
      </c>
      <c r="I178" s="143" t="s">
        <v>524</v>
      </c>
      <c r="J178" s="143" t="s">
        <v>2831</v>
      </c>
      <c r="K178" s="144">
        <v>1000</v>
      </c>
      <c r="L178" s="144">
        <v>5000</v>
      </c>
      <c r="M178" s="144">
        <v>10000</v>
      </c>
      <c r="N178" s="144">
        <v>10000</v>
      </c>
      <c r="O178" s="8"/>
      <c r="P178" s="62"/>
      <c r="Q178" s="59">
        <v>1</v>
      </c>
      <c r="R178" s="62"/>
      <c r="S178" s="146">
        <f t="shared" ref="S178" si="27">P178*0.01</f>
        <v>0</v>
      </c>
    </row>
    <row r="179" spans="1:19" ht="36.950000000000003" customHeight="1">
      <c r="A179" s="51" t="s">
        <v>3061</v>
      </c>
      <c r="B179" s="59">
        <v>584</v>
      </c>
      <c r="C179" s="64" t="s">
        <v>3065</v>
      </c>
      <c r="D179" s="117" t="s">
        <v>802</v>
      </c>
      <c r="E179" s="50" t="s">
        <v>803</v>
      </c>
      <c r="F179" s="7" t="s">
        <v>3066</v>
      </c>
      <c r="G179" s="82" t="s">
        <v>804</v>
      </c>
      <c r="H179" s="82"/>
      <c r="I179" s="37">
        <v>468012</v>
      </c>
      <c r="J179" s="67" t="s">
        <v>746</v>
      </c>
      <c r="K179" s="68"/>
      <c r="L179" s="68"/>
      <c r="M179" s="68"/>
      <c r="N179" s="68"/>
      <c r="O179" s="8"/>
      <c r="P179" s="9"/>
      <c r="Q179" s="59">
        <v>1</v>
      </c>
      <c r="R179" s="62"/>
      <c r="S179" s="62">
        <f t="shared" ref="S179:S182" si="28">R179*0.01</f>
        <v>0</v>
      </c>
    </row>
    <row r="180" spans="1:19" ht="36.950000000000003" customHeight="1">
      <c r="A180" s="64" t="s">
        <v>3067</v>
      </c>
      <c r="B180" s="59">
        <v>599</v>
      </c>
      <c r="C180" s="110" t="s">
        <v>3068</v>
      </c>
      <c r="D180" s="152" t="s">
        <v>209</v>
      </c>
      <c r="E180" s="153" t="s">
        <v>317</v>
      </c>
      <c r="F180" s="46" t="s">
        <v>3069</v>
      </c>
      <c r="G180" s="142" t="s">
        <v>650</v>
      </c>
      <c r="H180" s="142" t="s">
        <v>649</v>
      </c>
      <c r="I180" s="143" t="s">
        <v>513</v>
      </c>
      <c r="J180" s="143" t="s">
        <v>2813</v>
      </c>
      <c r="K180" s="144">
        <v>10000</v>
      </c>
      <c r="L180" s="144">
        <v>10000</v>
      </c>
      <c r="M180" s="144">
        <v>50000</v>
      </c>
      <c r="N180" s="144">
        <v>50000</v>
      </c>
      <c r="O180" s="8"/>
      <c r="P180" s="62"/>
      <c r="Q180" s="59">
        <v>1</v>
      </c>
      <c r="R180" s="62"/>
      <c r="S180" s="146">
        <f t="shared" si="28"/>
        <v>0</v>
      </c>
    </row>
    <row r="181" spans="1:19" ht="36.950000000000003" customHeight="1">
      <c r="A181" s="64" t="s">
        <v>3067</v>
      </c>
      <c r="B181" s="59">
        <v>599</v>
      </c>
      <c r="C181" s="110" t="s">
        <v>3068</v>
      </c>
      <c r="D181" s="157"/>
      <c r="E181" s="157"/>
      <c r="F181" s="46" t="s">
        <v>3069</v>
      </c>
      <c r="G181" s="142"/>
      <c r="H181" s="142"/>
      <c r="I181" s="143"/>
      <c r="J181" s="143"/>
      <c r="K181" s="144"/>
      <c r="L181" s="144"/>
      <c r="M181" s="144"/>
      <c r="N181" s="144"/>
      <c r="O181" s="8">
        <v>1</v>
      </c>
      <c r="P181" s="62"/>
      <c r="Q181" s="59"/>
      <c r="R181" s="62"/>
      <c r="S181" s="146"/>
    </row>
    <row r="182" spans="1:19" ht="36.950000000000003" customHeight="1">
      <c r="A182" s="64" t="s">
        <v>3067</v>
      </c>
      <c r="B182" s="43">
        <v>599</v>
      </c>
      <c r="C182" s="110" t="s">
        <v>3068</v>
      </c>
      <c r="D182" s="52" t="s">
        <v>129</v>
      </c>
      <c r="E182" s="52" t="s">
        <v>318</v>
      </c>
      <c r="F182" s="46" t="s">
        <v>3069</v>
      </c>
      <c r="G182" s="82" t="s">
        <v>648</v>
      </c>
      <c r="H182" s="82" t="s">
        <v>647</v>
      </c>
      <c r="I182" s="37" t="s">
        <v>514</v>
      </c>
      <c r="J182" s="67" t="s">
        <v>2813</v>
      </c>
      <c r="K182" s="68">
        <v>10000</v>
      </c>
      <c r="L182" s="68">
        <v>10000</v>
      </c>
      <c r="M182" s="68">
        <v>50000</v>
      </c>
      <c r="N182" s="68">
        <v>50000</v>
      </c>
      <c r="O182" s="47"/>
      <c r="P182" s="9"/>
      <c r="Q182" s="59">
        <v>1</v>
      </c>
      <c r="R182" s="62"/>
      <c r="S182" s="62">
        <f t="shared" si="28"/>
        <v>0</v>
      </c>
    </row>
    <row r="183" spans="1:19" ht="36.950000000000003" customHeight="1">
      <c r="A183" s="64" t="s">
        <v>3067</v>
      </c>
      <c r="B183" s="43">
        <v>599</v>
      </c>
      <c r="C183" s="51" t="s">
        <v>3070</v>
      </c>
      <c r="D183" s="52"/>
      <c r="E183" s="52"/>
      <c r="F183" s="46" t="s">
        <v>2827</v>
      </c>
      <c r="G183" s="82"/>
      <c r="H183" s="82"/>
      <c r="I183" s="37"/>
      <c r="J183" s="67"/>
      <c r="K183" s="68"/>
      <c r="L183" s="68"/>
      <c r="M183" s="68"/>
      <c r="N183" s="68"/>
      <c r="O183" s="47"/>
      <c r="P183" s="9"/>
      <c r="Q183" s="59">
        <v>1</v>
      </c>
      <c r="R183" s="62"/>
      <c r="S183" s="62"/>
    </row>
    <row r="184" spans="1:19" ht="36.950000000000003" customHeight="1">
      <c r="A184" s="64" t="s">
        <v>3067</v>
      </c>
      <c r="B184" s="43">
        <v>599</v>
      </c>
      <c r="C184" s="51" t="s">
        <v>3070</v>
      </c>
      <c r="D184" s="52"/>
      <c r="E184" s="52"/>
      <c r="F184" s="46" t="s">
        <v>2827</v>
      </c>
      <c r="G184" s="82"/>
      <c r="H184" s="82"/>
      <c r="I184" s="37"/>
      <c r="J184" s="67"/>
      <c r="K184" s="68"/>
      <c r="L184" s="68"/>
      <c r="M184" s="68"/>
      <c r="N184" s="68"/>
      <c r="O184" s="47"/>
      <c r="P184" s="9"/>
      <c r="Q184" s="59">
        <v>1</v>
      </c>
      <c r="R184" s="62"/>
      <c r="S184" s="62"/>
    </row>
    <row r="185" spans="1:19" ht="36.950000000000003" customHeight="1">
      <c r="A185" s="64" t="s">
        <v>3067</v>
      </c>
      <c r="B185" s="43">
        <v>599</v>
      </c>
      <c r="C185" s="51" t="s">
        <v>3070</v>
      </c>
      <c r="D185" s="50" t="s">
        <v>131</v>
      </c>
      <c r="E185" s="50" t="s">
        <v>319</v>
      </c>
      <c r="F185" s="46" t="s">
        <v>2827</v>
      </c>
      <c r="G185" s="82">
        <v>9005215193</v>
      </c>
      <c r="H185" s="82">
        <v>5223951</v>
      </c>
      <c r="I185" s="37" t="s">
        <v>512</v>
      </c>
      <c r="J185" s="76" t="s">
        <v>522</v>
      </c>
      <c r="K185" s="68">
        <v>5000</v>
      </c>
      <c r="L185" s="68">
        <v>10000</v>
      </c>
      <c r="M185" s="68">
        <v>50000</v>
      </c>
      <c r="N185" s="68">
        <v>100000</v>
      </c>
      <c r="O185" s="47">
        <v>1</v>
      </c>
      <c r="P185" s="9"/>
      <c r="Q185" s="59"/>
      <c r="R185" s="62"/>
      <c r="S185" s="62">
        <f t="shared" ref="S185" si="29">P185*0.01</f>
        <v>0</v>
      </c>
    </row>
    <row r="186" spans="1:19" ht="36.950000000000003" customHeight="1">
      <c r="A186" s="51" t="s">
        <v>3071</v>
      </c>
      <c r="B186" s="43">
        <v>620</v>
      </c>
      <c r="C186" s="51" t="s">
        <v>3072</v>
      </c>
      <c r="D186" s="50"/>
      <c r="E186" s="50"/>
      <c r="F186" s="46" t="s">
        <v>3073</v>
      </c>
      <c r="G186" s="82"/>
      <c r="H186" s="82"/>
      <c r="I186" s="37"/>
      <c r="J186" s="76"/>
      <c r="K186" s="68"/>
      <c r="L186" s="68"/>
      <c r="M186" s="68"/>
      <c r="N186" s="68"/>
      <c r="O186" s="47">
        <v>1</v>
      </c>
      <c r="P186" s="9"/>
      <c r="Q186" s="59"/>
      <c r="R186" s="62"/>
      <c r="S186" s="62"/>
    </row>
    <row r="187" spans="1:19" ht="36.950000000000003" customHeight="1">
      <c r="A187" s="51" t="s">
        <v>3071</v>
      </c>
      <c r="B187" s="43">
        <v>620</v>
      </c>
      <c r="C187" s="51" t="s">
        <v>3072</v>
      </c>
      <c r="D187" s="52"/>
      <c r="E187" s="52"/>
      <c r="F187" s="46" t="s">
        <v>3073</v>
      </c>
      <c r="G187" s="82"/>
      <c r="H187" s="82"/>
      <c r="I187" s="37"/>
      <c r="J187" s="67"/>
      <c r="K187" s="68"/>
      <c r="L187" s="68"/>
      <c r="M187" s="68"/>
      <c r="N187" s="68"/>
      <c r="O187" s="47"/>
      <c r="P187" s="9"/>
      <c r="Q187" s="59">
        <v>1</v>
      </c>
      <c r="R187" s="62"/>
      <c r="S187" s="62"/>
    </row>
    <row r="188" spans="1:19" ht="36.950000000000003" customHeight="1">
      <c r="A188" s="51" t="s">
        <v>3071</v>
      </c>
      <c r="B188" s="43">
        <v>620</v>
      </c>
      <c r="C188" s="51" t="s">
        <v>3072</v>
      </c>
      <c r="D188" s="52" t="s">
        <v>132</v>
      </c>
      <c r="E188" s="52" t="s">
        <v>320</v>
      </c>
      <c r="F188" s="84" t="s">
        <v>3074</v>
      </c>
      <c r="G188" s="82" t="s">
        <v>652</v>
      </c>
      <c r="H188" s="82" t="s">
        <v>651</v>
      </c>
      <c r="I188" s="37" t="s">
        <v>515</v>
      </c>
      <c r="J188" s="67" t="s">
        <v>2809</v>
      </c>
      <c r="K188" s="68">
        <v>5000</v>
      </c>
      <c r="L188" s="68">
        <v>10000</v>
      </c>
      <c r="M188" s="68">
        <v>10000</v>
      </c>
      <c r="N188" s="68">
        <v>50000</v>
      </c>
      <c r="O188" s="47"/>
      <c r="P188" s="9"/>
      <c r="Q188" s="59">
        <v>1</v>
      </c>
      <c r="R188" s="62"/>
      <c r="S188" s="62">
        <f t="shared" ref="S188:S190" si="30">R188*0.01</f>
        <v>0</v>
      </c>
    </row>
    <row r="189" spans="1:19" ht="36.950000000000003" customHeight="1">
      <c r="A189" s="51" t="s">
        <v>3075</v>
      </c>
      <c r="B189" s="43">
        <v>1055</v>
      </c>
      <c r="C189" s="51" t="s">
        <v>3076</v>
      </c>
      <c r="D189" s="52" t="s">
        <v>134</v>
      </c>
      <c r="E189" s="52" t="s">
        <v>321</v>
      </c>
      <c r="F189" s="46" t="s">
        <v>3077</v>
      </c>
      <c r="G189" s="82" t="s">
        <v>654</v>
      </c>
      <c r="H189" s="82" t="s">
        <v>653</v>
      </c>
      <c r="I189" s="37" t="s">
        <v>518</v>
      </c>
      <c r="J189" s="67" t="s">
        <v>2809</v>
      </c>
      <c r="K189" s="68">
        <v>10000</v>
      </c>
      <c r="L189" s="68">
        <v>50000</v>
      </c>
      <c r="M189" s="68">
        <v>50000</v>
      </c>
      <c r="N189" s="68">
        <v>100000</v>
      </c>
      <c r="O189" s="47"/>
      <c r="P189" s="9"/>
      <c r="Q189" s="59">
        <v>1</v>
      </c>
      <c r="R189" s="62"/>
      <c r="S189" s="62">
        <f t="shared" si="30"/>
        <v>0</v>
      </c>
    </row>
    <row r="190" spans="1:19" ht="36.950000000000003" customHeight="1">
      <c r="A190" s="51" t="s">
        <v>3075</v>
      </c>
      <c r="B190" s="43">
        <v>1055</v>
      </c>
      <c r="C190" s="51" t="s">
        <v>3076</v>
      </c>
      <c r="D190" s="52" t="s">
        <v>805</v>
      </c>
      <c r="E190" s="52" t="s">
        <v>806</v>
      </c>
      <c r="F190" s="46" t="s">
        <v>3077</v>
      </c>
      <c r="G190" s="82" t="s">
        <v>807</v>
      </c>
      <c r="H190" s="82"/>
      <c r="I190" s="37">
        <v>468008</v>
      </c>
      <c r="J190" s="67"/>
      <c r="K190" s="68"/>
      <c r="L190" s="68"/>
      <c r="M190" s="68"/>
      <c r="N190" s="68"/>
      <c r="O190" s="47"/>
      <c r="P190" s="9"/>
      <c r="Q190" s="59">
        <v>1</v>
      </c>
      <c r="R190" s="62"/>
      <c r="S190" s="62">
        <f t="shared" si="30"/>
        <v>0</v>
      </c>
    </row>
    <row r="191" spans="1:19" ht="36.950000000000003" customHeight="1">
      <c r="A191" s="64" t="s">
        <v>3078</v>
      </c>
      <c r="B191" s="43">
        <v>1106</v>
      </c>
      <c r="C191" s="64" t="s">
        <v>3079</v>
      </c>
      <c r="D191" s="52"/>
      <c r="E191" s="52"/>
      <c r="F191" s="46" t="s">
        <v>2779</v>
      </c>
      <c r="G191" s="82"/>
      <c r="H191" s="82"/>
      <c r="I191" s="37"/>
      <c r="J191" s="67"/>
      <c r="K191" s="68"/>
      <c r="L191" s="68"/>
      <c r="M191" s="68"/>
      <c r="N191" s="68"/>
      <c r="O191" s="47"/>
      <c r="P191" s="9"/>
      <c r="Q191" s="59">
        <v>1</v>
      </c>
      <c r="R191" s="62"/>
      <c r="S191" s="62"/>
    </row>
    <row r="192" spans="1:19" ht="36.950000000000003" customHeight="1">
      <c r="A192" s="64" t="s">
        <v>3078</v>
      </c>
      <c r="B192" s="59">
        <v>1106</v>
      </c>
      <c r="C192" s="64" t="s">
        <v>3080</v>
      </c>
      <c r="D192" s="3" t="s">
        <v>137</v>
      </c>
      <c r="E192" s="3" t="s">
        <v>322</v>
      </c>
      <c r="F192" s="46" t="s">
        <v>3081</v>
      </c>
      <c r="G192" s="89" t="s">
        <v>656</v>
      </c>
      <c r="H192" s="89" t="s">
        <v>655</v>
      </c>
      <c r="I192" s="67" t="s">
        <v>516</v>
      </c>
      <c r="J192" s="67" t="s">
        <v>2809</v>
      </c>
      <c r="K192" s="109">
        <v>10000</v>
      </c>
      <c r="L192" s="109">
        <v>50000</v>
      </c>
      <c r="M192" s="109">
        <v>50000</v>
      </c>
      <c r="N192" s="109">
        <v>100000</v>
      </c>
      <c r="O192" s="8"/>
      <c r="P192" s="62"/>
      <c r="Q192" s="59">
        <v>1</v>
      </c>
      <c r="R192" s="62"/>
      <c r="S192" s="146">
        <f t="shared" ref="S192" si="31">R192*0.01</f>
        <v>0</v>
      </c>
    </row>
    <row r="193" spans="1:19" ht="36.950000000000003" customHeight="1">
      <c r="A193" s="64" t="s">
        <v>3078</v>
      </c>
      <c r="B193" s="43">
        <v>1106</v>
      </c>
      <c r="C193" s="64" t="s">
        <v>3080</v>
      </c>
      <c r="D193" s="3"/>
      <c r="E193" s="3"/>
      <c r="F193" s="46" t="s">
        <v>3081</v>
      </c>
      <c r="G193" s="89"/>
      <c r="H193" s="89"/>
      <c r="I193" s="67"/>
      <c r="J193" s="67"/>
      <c r="K193" s="109"/>
      <c r="L193" s="109"/>
      <c r="M193" s="109"/>
      <c r="N193" s="109"/>
      <c r="O193" s="8">
        <v>1</v>
      </c>
      <c r="P193" s="62"/>
      <c r="Q193" s="59"/>
      <c r="R193" s="62"/>
      <c r="S193" s="146"/>
    </row>
    <row r="194" spans="1:19" ht="36.950000000000003" customHeight="1">
      <c r="A194" s="64" t="s">
        <v>3078</v>
      </c>
      <c r="B194" s="43">
        <v>1106</v>
      </c>
      <c r="C194" s="64" t="s">
        <v>3080</v>
      </c>
      <c r="D194" s="52" t="s">
        <v>251</v>
      </c>
      <c r="E194" s="52" t="s">
        <v>323</v>
      </c>
      <c r="F194" s="46" t="s">
        <v>3081</v>
      </c>
      <c r="G194" s="82">
        <v>9005229885</v>
      </c>
      <c r="H194" s="82">
        <v>5233317</v>
      </c>
      <c r="I194" s="37" t="s">
        <v>517</v>
      </c>
      <c r="J194" s="67" t="s">
        <v>2809</v>
      </c>
      <c r="K194" s="68">
        <v>5000</v>
      </c>
      <c r="L194" s="68">
        <v>10000</v>
      </c>
      <c r="M194" s="68">
        <v>10000</v>
      </c>
      <c r="N194" s="68">
        <v>50000</v>
      </c>
      <c r="O194" s="47"/>
      <c r="P194" s="9"/>
      <c r="Q194" s="59">
        <v>1</v>
      </c>
      <c r="R194" s="62"/>
      <c r="S194" s="62">
        <f t="shared" ref="S194" si="32">P194*0.01</f>
        <v>0</v>
      </c>
    </row>
    <row r="195" spans="1:19" ht="36.950000000000003" customHeight="1">
      <c r="A195" s="51" t="s">
        <v>3061</v>
      </c>
      <c r="B195" s="43">
        <v>584</v>
      </c>
      <c r="C195" s="26" t="s">
        <v>3082</v>
      </c>
      <c r="D195" s="52"/>
      <c r="E195" s="52"/>
      <c r="F195" s="84" t="s">
        <v>3083</v>
      </c>
      <c r="G195" s="82"/>
      <c r="H195" s="82"/>
      <c r="I195" s="37"/>
      <c r="J195" s="67"/>
      <c r="K195" s="68"/>
      <c r="L195" s="68"/>
      <c r="M195" s="68"/>
      <c r="N195" s="68"/>
      <c r="O195" s="47">
        <v>1</v>
      </c>
      <c r="P195" s="9"/>
      <c r="Q195" s="59"/>
      <c r="R195" s="62"/>
      <c r="S195" s="62"/>
    </row>
    <row r="196" spans="1:19" ht="36.950000000000003" customHeight="1">
      <c r="A196" s="51" t="s">
        <v>3061</v>
      </c>
      <c r="B196" s="43">
        <v>584</v>
      </c>
      <c r="C196" s="26" t="s">
        <v>3082</v>
      </c>
      <c r="D196" s="52"/>
      <c r="E196" s="52"/>
      <c r="F196" s="84" t="s">
        <v>3083</v>
      </c>
      <c r="G196" s="82"/>
      <c r="H196" s="82"/>
      <c r="I196" s="37"/>
      <c r="J196" s="67"/>
      <c r="K196" s="68"/>
      <c r="L196" s="68"/>
      <c r="M196" s="68"/>
      <c r="N196" s="68"/>
      <c r="O196" s="8"/>
      <c r="P196" s="156"/>
      <c r="Q196" s="59">
        <v>1</v>
      </c>
      <c r="R196" s="156"/>
      <c r="S196" s="126"/>
    </row>
    <row r="197" spans="1:19" ht="36.950000000000003" customHeight="1">
      <c r="A197" s="51" t="s">
        <v>3061</v>
      </c>
      <c r="B197" s="43">
        <v>584</v>
      </c>
      <c r="C197" s="26" t="s">
        <v>3084</v>
      </c>
      <c r="D197" s="52"/>
      <c r="E197" s="52"/>
      <c r="F197" s="84" t="s">
        <v>3085</v>
      </c>
      <c r="G197" s="82"/>
      <c r="H197" s="82"/>
      <c r="I197" s="37"/>
      <c r="J197" s="67"/>
      <c r="K197" s="68"/>
      <c r="L197" s="68"/>
      <c r="M197" s="68"/>
      <c r="N197" s="68"/>
      <c r="O197" s="8"/>
      <c r="P197" s="156"/>
      <c r="Q197" s="59">
        <v>1</v>
      </c>
      <c r="R197" s="156"/>
      <c r="S197" s="126"/>
    </row>
    <row r="198" spans="1:19" ht="36.950000000000003" customHeight="1">
      <c r="A198" s="51" t="s">
        <v>3061</v>
      </c>
      <c r="B198" s="43">
        <v>584</v>
      </c>
      <c r="C198" s="26" t="s">
        <v>3084</v>
      </c>
      <c r="D198" s="52"/>
      <c r="E198" s="52"/>
      <c r="F198" s="84" t="s">
        <v>3085</v>
      </c>
      <c r="G198" s="82"/>
      <c r="H198" s="82"/>
      <c r="I198" s="37"/>
      <c r="J198" s="67"/>
      <c r="K198" s="68"/>
      <c r="L198" s="68"/>
      <c r="M198" s="68"/>
      <c r="N198" s="68"/>
      <c r="O198" s="8">
        <v>1</v>
      </c>
      <c r="P198" s="156"/>
      <c r="Q198" s="59"/>
      <c r="R198" s="156"/>
      <c r="S198" s="126"/>
    </row>
    <row r="199" spans="1:19" ht="36.950000000000003" customHeight="1">
      <c r="A199" s="51" t="s">
        <v>3061</v>
      </c>
      <c r="B199" s="43">
        <v>584</v>
      </c>
      <c r="C199" s="26" t="s">
        <v>3086</v>
      </c>
      <c r="D199" s="52"/>
      <c r="E199" s="52"/>
      <c r="F199" s="84" t="s">
        <v>3087</v>
      </c>
      <c r="G199" s="82"/>
      <c r="H199" s="82"/>
      <c r="I199" s="37"/>
      <c r="J199" s="67"/>
      <c r="K199" s="68"/>
      <c r="L199" s="68"/>
      <c r="M199" s="68"/>
      <c r="N199" s="68"/>
      <c r="O199" s="8"/>
      <c r="P199" s="156"/>
      <c r="Q199" s="59">
        <v>1</v>
      </c>
      <c r="R199" s="156"/>
      <c r="S199" s="126"/>
    </row>
    <row r="200" spans="1:19" ht="36.950000000000003" customHeight="1">
      <c r="A200" s="51" t="s">
        <v>3061</v>
      </c>
      <c r="B200" s="43">
        <v>584</v>
      </c>
      <c r="C200" s="26" t="s">
        <v>3086</v>
      </c>
      <c r="D200" s="52"/>
      <c r="E200" s="52"/>
      <c r="F200" s="84" t="s">
        <v>3087</v>
      </c>
      <c r="G200" s="82"/>
      <c r="H200" s="82"/>
      <c r="I200" s="37"/>
      <c r="J200" s="67"/>
      <c r="K200" s="68"/>
      <c r="L200" s="68"/>
      <c r="M200" s="68"/>
      <c r="N200" s="68"/>
      <c r="O200" s="8">
        <v>1</v>
      </c>
      <c r="P200" s="156"/>
      <c r="Q200" s="59"/>
      <c r="R200" s="156"/>
      <c r="S200" s="126"/>
    </row>
    <row r="201" spans="1:19" ht="36.950000000000003" customHeight="1">
      <c r="A201" s="64" t="s">
        <v>3067</v>
      </c>
      <c r="B201" s="43">
        <v>599</v>
      </c>
      <c r="C201" s="110" t="s">
        <v>3088</v>
      </c>
      <c r="D201" s="52"/>
      <c r="E201" s="52"/>
      <c r="F201" s="84" t="s">
        <v>3089</v>
      </c>
      <c r="G201" s="82"/>
      <c r="H201" s="82"/>
      <c r="I201" s="37"/>
      <c r="J201" s="67"/>
      <c r="K201" s="68"/>
      <c r="L201" s="68"/>
      <c r="M201" s="68"/>
      <c r="N201" s="68"/>
      <c r="O201" s="8"/>
      <c r="P201" s="156"/>
      <c r="Q201" s="59">
        <v>1</v>
      </c>
      <c r="R201" s="156"/>
      <c r="S201" s="126"/>
    </row>
    <row r="202" spans="1:19" ht="36.950000000000003" customHeight="1">
      <c r="A202" s="64" t="s">
        <v>3067</v>
      </c>
      <c r="B202" s="43">
        <v>599</v>
      </c>
      <c r="C202" s="110" t="s">
        <v>3088</v>
      </c>
      <c r="D202" s="52"/>
      <c r="E202" s="52"/>
      <c r="F202" s="84" t="s">
        <v>3089</v>
      </c>
      <c r="G202" s="82"/>
      <c r="H202" s="82"/>
      <c r="I202" s="37"/>
      <c r="J202" s="67"/>
      <c r="K202" s="68"/>
      <c r="L202" s="68"/>
      <c r="M202" s="68"/>
      <c r="N202" s="68"/>
      <c r="O202" s="8">
        <v>1</v>
      </c>
      <c r="P202" s="156"/>
      <c r="Q202" s="59"/>
      <c r="R202" s="156"/>
      <c r="S202" s="126"/>
    </row>
    <row r="203" spans="1:19" ht="36.950000000000003" customHeight="1">
      <c r="A203" s="51" t="s">
        <v>3071</v>
      </c>
      <c r="B203" s="43">
        <v>620</v>
      </c>
      <c r="C203" s="26" t="s">
        <v>3090</v>
      </c>
      <c r="D203" s="52"/>
      <c r="E203" s="52"/>
      <c r="F203" s="84" t="s">
        <v>3091</v>
      </c>
      <c r="G203" s="82"/>
      <c r="H203" s="82"/>
      <c r="I203" s="37"/>
      <c r="J203" s="67"/>
      <c r="K203" s="68"/>
      <c r="L203" s="68"/>
      <c r="M203" s="68"/>
      <c r="N203" s="68"/>
      <c r="O203" s="8">
        <v>1</v>
      </c>
      <c r="P203" s="156"/>
      <c r="Q203" s="59"/>
      <c r="R203" s="156"/>
      <c r="S203" s="126"/>
    </row>
    <row r="204" spans="1:19" ht="36.950000000000003" customHeight="1">
      <c r="A204" s="51" t="s">
        <v>3075</v>
      </c>
      <c r="B204" s="43">
        <v>1055</v>
      </c>
      <c r="C204" s="26" t="s">
        <v>3090</v>
      </c>
      <c r="D204" s="52"/>
      <c r="E204" s="52"/>
      <c r="F204" s="84" t="s">
        <v>3092</v>
      </c>
      <c r="G204" s="82"/>
      <c r="H204" s="82"/>
      <c r="I204" s="37"/>
      <c r="J204" s="67"/>
      <c r="K204" s="68"/>
      <c r="L204" s="68"/>
      <c r="M204" s="68"/>
      <c r="N204" s="68"/>
      <c r="O204" s="8"/>
      <c r="P204" s="156"/>
      <c r="Q204" s="59">
        <v>1</v>
      </c>
      <c r="R204" s="156"/>
      <c r="S204" s="126"/>
    </row>
    <row r="205" spans="1:19" ht="36.950000000000003" customHeight="1">
      <c r="A205" s="12" t="s">
        <v>3093</v>
      </c>
      <c r="B205" s="13">
        <v>584</v>
      </c>
      <c r="C205" s="27"/>
      <c r="D205" s="13"/>
      <c r="E205" s="55"/>
      <c r="F205" s="13"/>
      <c r="G205" s="13"/>
      <c r="H205" s="13"/>
      <c r="I205" s="13"/>
      <c r="J205" s="13"/>
      <c r="K205" s="13"/>
      <c r="L205" s="13"/>
      <c r="M205" s="13"/>
      <c r="N205" s="13"/>
      <c r="O205" s="14">
        <v>10</v>
      </c>
      <c r="P205" s="14"/>
      <c r="Q205" s="14">
        <f>SUM(Q174:Q204)</f>
        <v>22</v>
      </c>
      <c r="R205" s="14"/>
      <c r="S205" s="14">
        <f>SUM(S174:S204)</f>
        <v>0</v>
      </c>
    </row>
    <row r="206" spans="1:19" ht="36.950000000000003" customHeight="1">
      <c r="A206" s="51" t="s">
        <v>3094</v>
      </c>
      <c r="B206" s="43">
        <v>198</v>
      </c>
      <c r="C206" s="51" t="s">
        <v>3095</v>
      </c>
      <c r="D206" s="50" t="s">
        <v>56</v>
      </c>
      <c r="E206" s="50" t="s">
        <v>324</v>
      </c>
      <c r="F206" s="46" t="s">
        <v>3081</v>
      </c>
      <c r="G206" s="82">
        <v>9005214888</v>
      </c>
      <c r="H206" s="82">
        <v>5223649</v>
      </c>
      <c r="I206" s="33" t="s">
        <v>446</v>
      </c>
      <c r="J206" s="33" t="s">
        <v>2880</v>
      </c>
      <c r="K206" s="69" t="s">
        <v>406</v>
      </c>
      <c r="L206" s="69">
        <v>10000</v>
      </c>
      <c r="M206" s="69">
        <v>10000</v>
      </c>
      <c r="N206" s="69">
        <v>50000</v>
      </c>
      <c r="O206" s="47">
        <v>1</v>
      </c>
      <c r="P206" s="48"/>
      <c r="Q206" s="43"/>
      <c r="R206" s="48"/>
      <c r="S206" s="48">
        <f t="shared" ref="S206" si="33">P206*0.01</f>
        <v>0</v>
      </c>
    </row>
    <row r="207" spans="1:19" ht="36.950000000000003" customHeight="1">
      <c r="A207" s="51" t="s">
        <v>3094</v>
      </c>
      <c r="B207" s="6">
        <v>198</v>
      </c>
      <c r="C207" s="51" t="s">
        <v>3095</v>
      </c>
      <c r="D207" s="50"/>
      <c r="E207" s="50"/>
      <c r="F207" s="46" t="s">
        <v>3081</v>
      </c>
      <c r="G207" s="82"/>
      <c r="H207" s="82"/>
      <c r="I207" s="33"/>
      <c r="J207" s="33"/>
      <c r="K207" s="69"/>
      <c r="L207" s="69"/>
      <c r="M207" s="69"/>
      <c r="N207" s="69"/>
      <c r="O207" s="47"/>
      <c r="P207" s="48"/>
      <c r="Q207" s="43">
        <v>1</v>
      </c>
      <c r="R207" s="48"/>
      <c r="S207" s="48"/>
    </row>
    <row r="208" spans="1:19" ht="36.950000000000003" customHeight="1">
      <c r="A208" s="51" t="s">
        <v>3094</v>
      </c>
      <c r="B208" s="6">
        <v>198</v>
      </c>
      <c r="C208" s="51" t="s">
        <v>3095</v>
      </c>
      <c r="D208" s="3" t="s">
        <v>59</v>
      </c>
      <c r="E208" s="3" t="s">
        <v>325</v>
      </c>
      <c r="F208" s="46" t="s">
        <v>3081</v>
      </c>
      <c r="G208" s="82" t="s">
        <v>660</v>
      </c>
      <c r="H208" s="82" t="s">
        <v>659</v>
      </c>
      <c r="I208" s="37" t="s">
        <v>445</v>
      </c>
      <c r="J208" s="67" t="s">
        <v>2809</v>
      </c>
      <c r="K208" s="68">
        <v>10000</v>
      </c>
      <c r="L208" s="68">
        <v>50000</v>
      </c>
      <c r="M208" s="68">
        <v>50000</v>
      </c>
      <c r="N208" s="68">
        <v>1000000</v>
      </c>
      <c r="O208" s="8">
        <v>1</v>
      </c>
      <c r="P208" s="9"/>
      <c r="Q208" s="6"/>
      <c r="R208" s="9"/>
      <c r="S208" s="9">
        <f t="shared" ref="S208:S211" si="34">R208*0.01</f>
        <v>0</v>
      </c>
    </row>
    <row r="209" spans="1:19" ht="36.950000000000003" customHeight="1">
      <c r="A209" s="51" t="s">
        <v>3094</v>
      </c>
      <c r="B209" s="59">
        <v>198</v>
      </c>
      <c r="C209" s="17" t="s">
        <v>3096</v>
      </c>
      <c r="D209" s="3"/>
      <c r="E209" s="3"/>
      <c r="F209" s="7" t="s">
        <v>3097</v>
      </c>
      <c r="G209" s="82"/>
      <c r="H209" s="82"/>
      <c r="I209" s="37"/>
      <c r="J209" s="67"/>
      <c r="K209" s="68"/>
      <c r="L209" s="68"/>
      <c r="M209" s="68"/>
      <c r="N209" s="68"/>
      <c r="O209" s="8"/>
      <c r="P209" s="9"/>
      <c r="Q209" s="6">
        <v>1</v>
      </c>
      <c r="R209" s="9"/>
      <c r="S209" s="9"/>
    </row>
    <row r="210" spans="1:19" ht="36.950000000000003" customHeight="1">
      <c r="A210" s="51" t="s">
        <v>3094</v>
      </c>
      <c r="B210" s="59">
        <v>198</v>
      </c>
      <c r="C210" s="17" t="s">
        <v>3098</v>
      </c>
      <c r="D210" s="3"/>
      <c r="E210" s="3"/>
      <c r="F210" s="7" t="s">
        <v>3099</v>
      </c>
      <c r="G210" s="82"/>
      <c r="H210" s="82"/>
      <c r="I210" s="37"/>
      <c r="J210" s="67"/>
      <c r="K210" s="68"/>
      <c r="L210" s="68"/>
      <c r="M210" s="68"/>
      <c r="N210" s="68"/>
      <c r="O210" s="8"/>
      <c r="P210" s="9"/>
      <c r="Q210" s="6">
        <v>1</v>
      </c>
      <c r="R210" s="9"/>
      <c r="S210" s="9"/>
    </row>
    <row r="211" spans="1:19" ht="36.950000000000003" customHeight="1">
      <c r="A211" s="51" t="s">
        <v>3094</v>
      </c>
      <c r="B211" s="59">
        <v>198</v>
      </c>
      <c r="C211" s="64" t="s">
        <v>3100</v>
      </c>
      <c r="D211" s="2" t="s">
        <v>60</v>
      </c>
      <c r="E211" s="2" t="s">
        <v>326</v>
      </c>
      <c r="F211" s="7" t="s">
        <v>3101</v>
      </c>
      <c r="G211" s="89" t="s">
        <v>658</v>
      </c>
      <c r="H211" s="89" t="s">
        <v>657</v>
      </c>
      <c r="I211" s="67" t="s">
        <v>443</v>
      </c>
      <c r="J211" s="67" t="s">
        <v>2809</v>
      </c>
      <c r="K211" s="109">
        <v>10000</v>
      </c>
      <c r="L211" s="109">
        <v>10000</v>
      </c>
      <c r="M211" s="109">
        <v>10000</v>
      </c>
      <c r="N211" s="109">
        <v>50000</v>
      </c>
      <c r="O211" s="8"/>
      <c r="P211" s="62"/>
      <c r="Q211" s="6">
        <v>1</v>
      </c>
      <c r="R211" s="9"/>
      <c r="S211" s="9">
        <f t="shared" si="34"/>
        <v>0</v>
      </c>
    </row>
    <row r="212" spans="1:19" ht="36.950000000000003" customHeight="1">
      <c r="A212" s="139" t="s">
        <v>3094</v>
      </c>
      <c r="B212" s="138">
        <v>198</v>
      </c>
      <c r="C212" s="139" t="s">
        <v>3102</v>
      </c>
      <c r="D212" s="140" t="s">
        <v>61</v>
      </c>
      <c r="E212" s="140" t="s">
        <v>327</v>
      </c>
      <c r="F212" s="141"/>
      <c r="G212" s="142">
        <v>9005206092</v>
      </c>
      <c r="H212" s="142">
        <v>5214947</v>
      </c>
      <c r="I212" s="143" t="s">
        <v>442</v>
      </c>
      <c r="J212" s="143" t="s">
        <v>2831</v>
      </c>
      <c r="K212" s="144">
        <v>10000</v>
      </c>
      <c r="L212" s="144">
        <v>10000</v>
      </c>
      <c r="M212" s="144">
        <v>10000</v>
      </c>
      <c r="N212" s="144">
        <v>10000</v>
      </c>
      <c r="O212" s="145">
        <v>1</v>
      </c>
      <c r="P212" s="146"/>
      <c r="Q212" s="138"/>
      <c r="R212" s="146"/>
      <c r="S212" s="146">
        <f t="shared" ref="S212:S226" si="35">P212*0.01</f>
        <v>0</v>
      </c>
    </row>
    <row r="213" spans="1:19" ht="36.950000000000003" customHeight="1">
      <c r="A213" s="51" t="s">
        <v>3094</v>
      </c>
      <c r="B213" s="59">
        <v>198</v>
      </c>
      <c r="C213" s="64" t="s">
        <v>3103</v>
      </c>
      <c r="D213" s="167"/>
      <c r="E213" s="167"/>
      <c r="F213" s="7" t="s">
        <v>3104</v>
      </c>
      <c r="G213" s="142"/>
      <c r="H213" s="142"/>
      <c r="I213" s="143"/>
      <c r="J213" s="143"/>
      <c r="K213" s="144"/>
      <c r="L213" s="144"/>
      <c r="M213" s="144"/>
      <c r="N213" s="144"/>
      <c r="O213" s="8"/>
      <c r="P213" s="62"/>
      <c r="Q213" s="59">
        <v>1</v>
      </c>
      <c r="R213" s="62"/>
      <c r="S213" s="146"/>
    </row>
    <row r="214" spans="1:19" ht="36.950000000000003" customHeight="1">
      <c r="A214" s="51" t="s">
        <v>3094</v>
      </c>
      <c r="B214" s="59">
        <v>198</v>
      </c>
      <c r="C214" s="64" t="s">
        <v>3103</v>
      </c>
      <c r="D214" s="167"/>
      <c r="E214" s="167"/>
      <c r="F214" s="7" t="s">
        <v>3104</v>
      </c>
      <c r="G214" s="142"/>
      <c r="H214" s="142"/>
      <c r="I214" s="143"/>
      <c r="J214" s="143"/>
      <c r="K214" s="144"/>
      <c r="L214" s="144"/>
      <c r="M214" s="144"/>
      <c r="N214" s="144"/>
      <c r="O214" s="8">
        <v>1</v>
      </c>
      <c r="P214" s="62"/>
      <c r="Q214" s="59"/>
      <c r="R214" s="62"/>
      <c r="S214" s="146"/>
    </row>
    <row r="215" spans="1:19" ht="36.950000000000003" customHeight="1">
      <c r="A215" s="51" t="s">
        <v>3094</v>
      </c>
      <c r="B215" s="59">
        <v>198</v>
      </c>
      <c r="C215" s="64" t="s">
        <v>3103</v>
      </c>
      <c r="D215" s="65" t="s">
        <v>186</v>
      </c>
      <c r="E215" s="65" t="s">
        <v>328</v>
      </c>
      <c r="F215" s="7" t="s">
        <v>3104</v>
      </c>
      <c r="G215" s="89" t="s">
        <v>662</v>
      </c>
      <c r="H215" s="89" t="s">
        <v>661</v>
      </c>
      <c r="I215" s="67" t="s">
        <v>444</v>
      </c>
      <c r="J215" s="67" t="s">
        <v>2813</v>
      </c>
      <c r="K215" s="109">
        <v>10000</v>
      </c>
      <c r="L215" s="109">
        <v>10000</v>
      </c>
      <c r="M215" s="109">
        <v>50000</v>
      </c>
      <c r="N215" s="109">
        <v>50000</v>
      </c>
      <c r="O215" s="8"/>
      <c r="P215" s="62"/>
      <c r="Q215" s="59">
        <v>1</v>
      </c>
      <c r="R215" s="62"/>
      <c r="S215" s="62">
        <f t="shared" ref="S215:S218" si="36">R215*0.01</f>
        <v>0</v>
      </c>
    </row>
    <row r="216" spans="1:19" ht="36.950000000000003" customHeight="1">
      <c r="A216" s="51" t="s">
        <v>3094</v>
      </c>
      <c r="B216" s="59">
        <v>198</v>
      </c>
      <c r="C216" s="64" t="s">
        <v>3105</v>
      </c>
      <c r="D216" s="168"/>
      <c r="E216" s="168"/>
      <c r="F216" s="7" t="s">
        <v>3106</v>
      </c>
      <c r="G216" s="89"/>
      <c r="H216" s="89"/>
      <c r="I216" s="67"/>
      <c r="J216" s="67"/>
      <c r="K216" s="109"/>
      <c r="L216" s="109"/>
      <c r="M216" s="109"/>
      <c r="N216" s="109"/>
      <c r="O216" s="8"/>
      <c r="P216" s="62"/>
      <c r="Q216" s="59">
        <v>1</v>
      </c>
      <c r="R216" s="62"/>
      <c r="S216" s="62"/>
    </row>
    <row r="217" spans="1:19" ht="36.950000000000003" customHeight="1">
      <c r="A217" s="51" t="s">
        <v>3094</v>
      </c>
      <c r="B217" s="59">
        <v>198</v>
      </c>
      <c r="C217" s="64" t="s">
        <v>3105</v>
      </c>
      <c r="D217" s="168"/>
      <c r="E217" s="168"/>
      <c r="F217" s="7" t="s">
        <v>3106</v>
      </c>
      <c r="G217" s="89"/>
      <c r="H217" s="89"/>
      <c r="I217" s="67"/>
      <c r="J217" s="67"/>
      <c r="K217" s="109"/>
      <c r="L217" s="109"/>
      <c r="M217" s="109"/>
      <c r="N217" s="109"/>
      <c r="O217" s="8">
        <v>1</v>
      </c>
      <c r="P217" s="62"/>
      <c r="Q217" s="59"/>
      <c r="R217" s="62"/>
      <c r="S217" s="62"/>
    </row>
    <row r="218" spans="1:19" ht="36.950000000000003" customHeight="1">
      <c r="A218" s="51" t="s">
        <v>3094</v>
      </c>
      <c r="B218" s="59">
        <v>198</v>
      </c>
      <c r="C218" s="64" t="s">
        <v>3105</v>
      </c>
      <c r="D218" s="2" t="s">
        <v>771</v>
      </c>
      <c r="E218" s="2" t="s">
        <v>772</v>
      </c>
      <c r="F218" s="7" t="s">
        <v>3106</v>
      </c>
      <c r="G218" s="89" t="s">
        <v>770</v>
      </c>
      <c r="H218" s="89" t="s">
        <v>769</v>
      </c>
      <c r="I218" s="67">
        <v>462667</v>
      </c>
      <c r="J218" s="67" t="s">
        <v>746</v>
      </c>
      <c r="K218" s="109"/>
      <c r="L218" s="109"/>
      <c r="M218" s="109"/>
      <c r="N218" s="109"/>
      <c r="O218" s="8"/>
      <c r="P218" s="62"/>
      <c r="Q218" s="59">
        <v>1</v>
      </c>
      <c r="R218" s="62"/>
      <c r="S218" s="62">
        <f t="shared" si="36"/>
        <v>0</v>
      </c>
    </row>
    <row r="219" spans="1:19" ht="36.950000000000003" customHeight="1">
      <c r="A219" s="17" t="s">
        <v>3107</v>
      </c>
      <c r="B219" s="59">
        <v>211</v>
      </c>
      <c r="C219" s="64" t="s">
        <v>3108</v>
      </c>
      <c r="D219" s="61" t="s">
        <v>62</v>
      </c>
      <c r="E219" s="61" t="s">
        <v>329</v>
      </c>
      <c r="F219" s="7" t="s">
        <v>2739</v>
      </c>
      <c r="G219" s="89">
        <v>9005214979</v>
      </c>
      <c r="H219" s="89">
        <v>5223731</v>
      </c>
      <c r="I219" s="7">
        <v>350107</v>
      </c>
      <c r="J219" s="76" t="s">
        <v>522</v>
      </c>
      <c r="K219" s="109">
        <v>5000</v>
      </c>
      <c r="L219" s="109">
        <v>10000</v>
      </c>
      <c r="M219" s="109">
        <v>10000</v>
      </c>
      <c r="N219" s="109">
        <v>50000</v>
      </c>
      <c r="O219" s="8">
        <v>1</v>
      </c>
      <c r="P219" s="62"/>
      <c r="Q219" s="59"/>
      <c r="R219" s="62"/>
      <c r="S219" s="62">
        <f t="shared" si="35"/>
        <v>0</v>
      </c>
    </row>
    <row r="220" spans="1:19" ht="36.950000000000003" customHeight="1">
      <c r="A220" s="17" t="s">
        <v>3107</v>
      </c>
      <c r="B220" s="59">
        <v>211</v>
      </c>
      <c r="C220" s="64" t="s">
        <v>3108</v>
      </c>
      <c r="D220" s="61" t="s">
        <v>64</v>
      </c>
      <c r="E220" s="61" t="s">
        <v>330</v>
      </c>
      <c r="F220" s="7" t="s">
        <v>2739</v>
      </c>
      <c r="G220" s="89" t="s">
        <v>664</v>
      </c>
      <c r="H220" s="89" t="s">
        <v>663</v>
      </c>
      <c r="I220" s="67" t="s">
        <v>449</v>
      </c>
      <c r="J220" s="67" t="s">
        <v>2809</v>
      </c>
      <c r="K220" s="109">
        <v>5000</v>
      </c>
      <c r="L220" s="109">
        <v>10000</v>
      </c>
      <c r="M220" s="109">
        <v>10000</v>
      </c>
      <c r="N220" s="109">
        <v>50000</v>
      </c>
      <c r="O220" s="8"/>
      <c r="P220" s="62"/>
      <c r="Q220" s="59">
        <v>1</v>
      </c>
      <c r="R220" s="62"/>
      <c r="S220" s="62">
        <f t="shared" ref="S220" si="37">R220*0.01</f>
        <v>0</v>
      </c>
    </row>
    <row r="221" spans="1:19" ht="36.950000000000003" customHeight="1">
      <c r="A221" s="17" t="s">
        <v>3107</v>
      </c>
      <c r="B221" s="43">
        <v>211</v>
      </c>
      <c r="C221" s="17" t="s">
        <v>3109</v>
      </c>
      <c r="D221" s="61"/>
      <c r="E221" s="61"/>
      <c r="F221" s="7" t="s">
        <v>3110</v>
      </c>
      <c r="G221" s="89"/>
      <c r="H221" s="89"/>
      <c r="I221" s="67"/>
      <c r="J221" s="67"/>
      <c r="K221" s="109"/>
      <c r="L221" s="109"/>
      <c r="M221" s="109"/>
      <c r="N221" s="109"/>
      <c r="O221" s="8">
        <v>1</v>
      </c>
      <c r="P221" s="62"/>
      <c r="Q221" s="59"/>
      <c r="R221" s="62"/>
      <c r="S221" s="62"/>
    </row>
    <row r="222" spans="1:19" ht="36.950000000000003" customHeight="1">
      <c r="A222" s="17" t="s">
        <v>3107</v>
      </c>
      <c r="B222" s="43">
        <v>211</v>
      </c>
      <c r="C222" s="17" t="s">
        <v>3109</v>
      </c>
      <c r="D222" s="61"/>
      <c r="E222" s="61"/>
      <c r="F222" s="7" t="s">
        <v>3110</v>
      </c>
      <c r="G222" s="89"/>
      <c r="H222" s="89"/>
      <c r="I222" s="67"/>
      <c r="J222" s="67"/>
      <c r="K222" s="109"/>
      <c r="L222" s="109"/>
      <c r="M222" s="109"/>
      <c r="N222" s="109"/>
      <c r="O222" s="8"/>
      <c r="P222" s="62"/>
      <c r="Q222" s="59">
        <v>1</v>
      </c>
      <c r="R222" s="62"/>
      <c r="S222" s="62"/>
    </row>
    <row r="223" spans="1:19" ht="36.950000000000003" customHeight="1">
      <c r="A223" s="17" t="s">
        <v>3107</v>
      </c>
      <c r="B223" s="43">
        <v>211</v>
      </c>
      <c r="C223" s="17" t="s">
        <v>3111</v>
      </c>
      <c r="D223" s="61"/>
      <c r="E223" s="61"/>
      <c r="F223" s="7" t="s">
        <v>3110</v>
      </c>
      <c r="G223" s="89"/>
      <c r="H223" s="89"/>
      <c r="I223" s="67"/>
      <c r="J223" s="67"/>
      <c r="K223" s="109"/>
      <c r="L223" s="109"/>
      <c r="M223" s="109"/>
      <c r="N223" s="109"/>
      <c r="O223" s="8">
        <v>1</v>
      </c>
      <c r="P223" s="62"/>
      <c r="Q223" s="59"/>
      <c r="R223" s="62"/>
      <c r="S223" s="62"/>
    </row>
    <row r="224" spans="1:19" ht="36.950000000000003" customHeight="1">
      <c r="A224" s="17" t="s">
        <v>3107</v>
      </c>
      <c r="B224" s="43">
        <v>211</v>
      </c>
      <c r="C224" s="17" t="s">
        <v>3111</v>
      </c>
      <c r="D224" s="91" t="s">
        <v>231</v>
      </c>
      <c r="E224" s="91" t="s">
        <v>331</v>
      </c>
      <c r="F224" s="7" t="s">
        <v>3110</v>
      </c>
      <c r="G224" s="82" t="s">
        <v>550</v>
      </c>
      <c r="H224" s="82" t="s">
        <v>551</v>
      </c>
      <c r="I224" s="33" t="s">
        <v>447</v>
      </c>
      <c r="J224" s="33" t="s">
        <v>2813</v>
      </c>
      <c r="K224" s="69" t="s">
        <v>406</v>
      </c>
      <c r="L224" s="69">
        <v>10000</v>
      </c>
      <c r="M224" s="69">
        <v>10000</v>
      </c>
      <c r="N224" s="69">
        <v>50000</v>
      </c>
      <c r="O224" s="47"/>
      <c r="P224" s="48"/>
      <c r="Q224" s="59">
        <v>1</v>
      </c>
      <c r="R224" s="62"/>
      <c r="S224" s="62">
        <f t="shared" si="35"/>
        <v>0</v>
      </c>
    </row>
    <row r="225" spans="1:19" ht="36.950000000000003" customHeight="1">
      <c r="A225" s="17" t="s">
        <v>3107</v>
      </c>
      <c r="B225" s="6">
        <v>211</v>
      </c>
      <c r="C225" s="17" t="s">
        <v>3112</v>
      </c>
      <c r="D225" s="36" t="s">
        <v>232</v>
      </c>
      <c r="E225" s="36" t="s">
        <v>332</v>
      </c>
      <c r="F225" s="1" t="s">
        <v>1710</v>
      </c>
      <c r="G225" s="82" t="s">
        <v>552</v>
      </c>
      <c r="H225" s="82" t="s">
        <v>553</v>
      </c>
      <c r="I225" s="37" t="s">
        <v>448</v>
      </c>
      <c r="J225" s="67" t="s">
        <v>2809</v>
      </c>
      <c r="K225" s="68">
        <v>10000</v>
      </c>
      <c r="L225" s="68">
        <v>10000</v>
      </c>
      <c r="M225" s="68">
        <v>10000</v>
      </c>
      <c r="N225" s="68">
        <v>50000</v>
      </c>
      <c r="O225" s="8">
        <v>1</v>
      </c>
      <c r="P225" s="9"/>
      <c r="Q225" s="59"/>
      <c r="R225" s="62"/>
      <c r="S225" s="62">
        <f t="shared" si="35"/>
        <v>0</v>
      </c>
    </row>
    <row r="226" spans="1:19" ht="36.950000000000003" customHeight="1">
      <c r="A226" s="64" t="s">
        <v>3113</v>
      </c>
      <c r="B226" s="6">
        <v>213</v>
      </c>
      <c r="C226" s="129" t="s">
        <v>3114</v>
      </c>
      <c r="D226" s="41" t="s">
        <v>247</v>
      </c>
      <c r="E226" s="36" t="s">
        <v>333</v>
      </c>
      <c r="F226" s="7" t="s">
        <v>2739</v>
      </c>
      <c r="G226" s="82">
        <v>9005228982</v>
      </c>
      <c r="H226" s="82">
        <v>5232596</v>
      </c>
      <c r="I226" s="37" t="s">
        <v>450</v>
      </c>
      <c r="J226" s="67" t="s">
        <v>2809</v>
      </c>
      <c r="K226" s="68">
        <v>10000</v>
      </c>
      <c r="L226" s="68">
        <v>10000</v>
      </c>
      <c r="M226" s="68">
        <v>50000</v>
      </c>
      <c r="N226" s="68">
        <v>50000</v>
      </c>
      <c r="O226" s="8">
        <v>1</v>
      </c>
      <c r="P226" s="9"/>
      <c r="Q226" s="59"/>
      <c r="R226" s="62"/>
      <c r="S226" s="62">
        <f t="shared" si="35"/>
        <v>0</v>
      </c>
    </row>
    <row r="227" spans="1:19" ht="36.950000000000003" customHeight="1">
      <c r="A227" s="64" t="s">
        <v>3113</v>
      </c>
      <c r="B227" s="128">
        <v>213</v>
      </c>
      <c r="C227" s="129" t="s">
        <v>3114</v>
      </c>
      <c r="D227" s="58" t="s">
        <v>187</v>
      </c>
      <c r="E227" s="130" t="s">
        <v>334</v>
      </c>
      <c r="F227" s="7" t="s">
        <v>2739</v>
      </c>
      <c r="G227" s="131" t="s">
        <v>666</v>
      </c>
      <c r="H227" s="131" t="s">
        <v>665</v>
      </c>
      <c r="I227" s="132" t="s">
        <v>451</v>
      </c>
      <c r="J227" s="132" t="s">
        <v>2813</v>
      </c>
      <c r="K227" s="133">
        <v>10000</v>
      </c>
      <c r="L227" s="133">
        <v>10000</v>
      </c>
      <c r="M227" s="133">
        <v>50000</v>
      </c>
      <c r="N227" s="133">
        <v>50000</v>
      </c>
      <c r="O227" s="101"/>
      <c r="P227" s="102"/>
      <c r="Q227" s="103">
        <v>1</v>
      </c>
      <c r="R227" s="104"/>
      <c r="S227" s="104">
        <f>R227*0.01</f>
        <v>0</v>
      </c>
    </row>
    <row r="228" spans="1:19" ht="36.950000000000003" customHeight="1">
      <c r="A228" s="51" t="s">
        <v>3094</v>
      </c>
      <c r="B228" s="59">
        <v>198</v>
      </c>
      <c r="C228" s="32" t="s">
        <v>3115</v>
      </c>
      <c r="D228" s="135"/>
      <c r="E228" s="135"/>
      <c r="F228" s="32" t="s">
        <v>3115</v>
      </c>
      <c r="G228" s="131"/>
      <c r="H228" s="131"/>
      <c r="I228" s="132"/>
      <c r="J228" s="132"/>
      <c r="K228" s="133"/>
      <c r="L228" s="133"/>
      <c r="M228" s="133"/>
      <c r="N228" s="133"/>
      <c r="O228" s="101">
        <v>1</v>
      </c>
      <c r="P228" s="104"/>
      <c r="Q228" s="103"/>
      <c r="R228" s="166"/>
      <c r="S228" s="136"/>
    </row>
    <row r="229" spans="1:19" ht="36.950000000000003" customHeight="1">
      <c r="A229" s="51" t="s">
        <v>3094</v>
      </c>
      <c r="B229" s="59">
        <v>198</v>
      </c>
      <c r="C229" s="32" t="s">
        <v>3115</v>
      </c>
      <c r="D229" s="135"/>
      <c r="E229" s="135"/>
      <c r="F229" s="32" t="s">
        <v>3115</v>
      </c>
      <c r="G229" s="131"/>
      <c r="H229" s="131"/>
      <c r="I229" s="132"/>
      <c r="J229" s="132"/>
      <c r="K229" s="133"/>
      <c r="L229" s="133"/>
      <c r="M229" s="133"/>
      <c r="N229" s="133"/>
      <c r="O229" s="101"/>
      <c r="P229" s="166"/>
      <c r="Q229" s="103">
        <v>1</v>
      </c>
      <c r="R229" s="166"/>
      <c r="S229" s="136"/>
    </row>
    <row r="230" spans="1:19" ht="36.950000000000003" customHeight="1">
      <c r="A230" s="51" t="s">
        <v>3094</v>
      </c>
      <c r="B230" s="59">
        <v>198</v>
      </c>
      <c r="C230" s="32" t="s">
        <v>3116</v>
      </c>
      <c r="D230" s="135"/>
      <c r="E230" s="135"/>
      <c r="F230" s="84" t="s">
        <v>3117</v>
      </c>
      <c r="G230" s="131"/>
      <c r="H230" s="131"/>
      <c r="I230" s="132"/>
      <c r="J230" s="132"/>
      <c r="K230" s="133"/>
      <c r="L230" s="133"/>
      <c r="M230" s="133"/>
      <c r="N230" s="133"/>
      <c r="O230" s="101">
        <v>1</v>
      </c>
      <c r="P230" s="166"/>
      <c r="Q230" s="103"/>
      <c r="R230" s="166"/>
      <c r="S230" s="136"/>
    </row>
    <row r="231" spans="1:19" ht="36.950000000000003" customHeight="1">
      <c r="A231" s="51" t="s">
        <v>3094</v>
      </c>
      <c r="B231" s="59">
        <v>198</v>
      </c>
      <c r="C231" s="32" t="s">
        <v>3116</v>
      </c>
      <c r="D231" s="135"/>
      <c r="E231" s="135"/>
      <c r="F231" s="84" t="s">
        <v>3117</v>
      </c>
      <c r="G231" s="131"/>
      <c r="H231" s="131"/>
      <c r="I231" s="132"/>
      <c r="J231" s="132"/>
      <c r="K231" s="133"/>
      <c r="L231" s="133"/>
      <c r="M231" s="133"/>
      <c r="N231" s="133"/>
      <c r="O231" s="101"/>
      <c r="P231" s="166"/>
      <c r="Q231" s="103">
        <v>1</v>
      </c>
      <c r="R231" s="166"/>
      <c r="S231" s="136"/>
    </row>
    <row r="232" spans="1:19" ht="36.950000000000003" customHeight="1">
      <c r="A232" s="51" t="s">
        <v>3094</v>
      </c>
      <c r="B232" s="59">
        <v>198</v>
      </c>
      <c r="C232" s="32" t="s">
        <v>3118</v>
      </c>
      <c r="D232" s="135"/>
      <c r="E232" s="135"/>
      <c r="F232" s="84" t="s">
        <v>3119</v>
      </c>
      <c r="G232" s="131"/>
      <c r="H232" s="131"/>
      <c r="I232" s="132"/>
      <c r="J232" s="132"/>
      <c r="K232" s="133"/>
      <c r="L232" s="133"/>
      <c r="M232" s="133"/>
      <c r="N232" s="133"/>
      <c r="O232" s="101"/>
      <c r="P232" s="166"/>
      <c r="Q232" s="103">
        <v>1</v>
      </c>
      <c r="R232" s="166"/>
      <c r="S232" s="136"/>
    </row>
    <row r="233" spans="1:19" ht="36.950000000000003" customHeight="1">
      <c r="A233" s="51" t="s">
        <v>3094</v>
      </c>
      <c r="B233" s="59">
        <v>198</v>
      </c>
      <c r="C233" s="32" t="s">
        <v>3120</v>
      </c>
      <c r="D233" s="135"/>
      <c r="E233" s="135"/>
      <c r="F233" s="84" t="s">
        <v>3121</v>
      </c>
      <c r="G233" s="131"/>
      <c r="H233" s="131"/>
      <c r="I233" s="132"/>
      <c r="J233" s="132"/>
      <c r="K233" s="133"/>
      <c r="L233" s="133"/>
      <c r="M233" s="133"/>
      <c r="N233" s="133"/>
      <c r="O233" s="101"/>
      <c r="P233" s="166"/>
      <c r="Q233" s="103">
        <v>1</v>
      </c>
      <c r="R233" s="166"/>
      <c r="S233" s="136"/>
    </row>
    <row r="234" spans="1:19" ht="36.950000000000003" customHeight="1">
      <c r="A234" s="64" t="s">
        <v>3113</v>
      </c>
      <c r="B234" s="6">
        <v>213</v>
      </c>
      <c r="C234" s="32" t="s">
        <v>3122</v>
      </c>
      <c r="D234" s="135"/>
      <c r="E234" s="135"/>
      <c r="F234" s="7" t="s">
        <v>2739</v>
      </c>
      <c r="G234" s="131"/>
      <c r="H234" s="131"/>
      <c r="I234" s="132"/>
      <c r="J234" s="132"/>
      <c r="K234" s="133"/>
      <c r="L234" s="133"/>
      <c r="M234" s="133"/>
      <c r="N234" s="133"/>
      <c r="O234" s="8"/>
      <c r="P234" s="156"/>
      <c r="Q234" s="59">
        <v>1</v>
      </c>
      <c r="R234" s="156"/>
      <c r="S234" s="136"/>
    </row>
    <row r="235" spans="1:19" ht="36.950000000000003" customHeight="1">
      <c r="A235" s="12" t="s">
        <v>3123</v>
      </c>
      <c r="B235" s="13">
        <v>198</v>
      </c>
      <c r="C235" s="27"/>
      <c r="D235" s="13"/>
      <c r="E235" s="55"/>
      <c r="F235" s="13"/>
      <c r="G235" s="13"/>
      <c r="H235" s="13"/>
      <c r="I235" s="13"/>
      <c r="J235" s="13"/>
      <c r="K235" s="13"/>
      <c r="L235" s="13"/>
      <c r="M235" s="13"/>
      <c r="N235" s="13"/>
      <c r="O235" s="14">
        <f>SUM(O206:O234)</f>
        <v>12</v>
      </c>
      <c r="P235" s="15"/>
      <c r="Q235" s="14">
        <f>SUM(Q206:Q234)</f>
        <v>17</v>
      </c>
      <c r="R235" s="15"/>
      <c r="S235" s="15">
        <f>SUM(S206:S227)</f>
        <v>0</v>
      </c>
    </row>
    <row r="236" spans="1:19" ht="36.950000000000003" customHeight="1">
      <c r="A236" s="17" t="s">
        <v>3124</v>
      </c>
      <c r="B236" s="59">
        <v>233</v>
      </c>
      <c r="C236" s="64" t="s">
        <v>3125</v>
      </c>
      <c r="D236" s="148" t="s">
        <v>66</v>
      </c>
      <c r="E236" s="148" t="s">
        <v>335</v>
      </c>
      <c r="F236" s="84" t="s">
        <v>2739</v>
      </c>
      <c r="G236" s="142" t="s">
        <v>668</v>
      </c>
      <c r="H236" s="142" t="s">
        <v>667</v>
      </c>
      <c r="I236" s="149">
        <v>5310175573</v>
      </c>
      <c r="J236" s="143" t="s">
        <v>139</v>
      </c>
      <c r="K236" s="144">
        <v>5000</v>
      </c>
      <c r="L236" s="144">
        <v>10000</v>
      </c>
      <c r="M236" s="144">
        <v>50000</v>
      </c>
      <c r="N236" s="144">
        <v>100000</v>
      </c>
      <c r="O236" s="8">
        <v>1</v>
      </c>
      <c r="P236" s="62"/>
      <c r="Q236" s="59"/>
      <c r="R236" s="62"/>
      <c r="S236" s="146">
        <f t="shared" ref="S236:S248" si="38">R236*0.01</f>
        <v>0</v>
      </c>
    </row>
    <row r="237" spans="1:19" ht="36.950000000000003" customHeight="1">
      <c r="A237" s="17" t="s">
        <v>3124</v>
      </c>
      <c r="B237" s="6">
        <v>233</v>
      </c>
      <c r="C237" s="64" t="s">
        <v>3125</v>
      </c>
      <c r="D237" s="3" t="s">
        <v>808</v>
      </c>
      <c r="E237" s="3" t="s">
        <v>809</v>
      </c>
      <c r="F237" s="84" t="s">
        <v>2739</v>
      </c>
      <c r="G237" s="82" t="s">
        <v>810</v>
      </c>
      <c r="H237" s="82"/>
      <c r="I237" s="87">
        <v>468009</v>
      </c>
      <c r="J237" s="37"/>
      <c r="K237" s="68"/>
      <c r="L237" s="68"/>
      <c r="M237" s="68"/>
      <c r="N237" s="68"/>
      <c r="O237" s="8"/>
      <c r="P237" s="9"/>
      <c r="Q237" s="6">
        <v>1</v>
      </c>
      <c r="R237" s="9"/>
      <c r="S237" s="9">
        <f t="shared" si="38"/>
        <v>0</v>
      </c>
    </row>
    <row r="238" spans="1:19" ht="36.950000000000003" customHeight="1">
      <c r="A238" s="17" t="s">
        <v>3126</v>
      </c>
      <c r="B238" s="6">
        <v>239</v>
      </c>
      <c r="C238" s="17" t="s">
        <v>2740</v>
      </c>
      <c r="D238" s="3" t="s">
        <v>68</v>
      </c>
      <c r="E238" s="3" t="s">
        <v>336</v>
      </c>
      <c r="F238" s="7" t="s">
        <v>2739</v>
      </c>
      <c r="G238" s="82" t="s">
        <v>672</v>
      </c>
      <c r="H238" s="82" t="s">
        <v>671</v>
      </c>
      <c r="I238" s="85" t="s">
        <v>461</v>
      </c>
      <c r="J238" s="67" t="s">
        <v>2809</v>
      </c>
      <c r="K238" s="68">
        <v>5000</v>
      </c>
      <c r="L238" s="68">
        <v>10000</v>
      </c>
      <c r="M238" s="68">
        <v>50000</v>
      </c>
      <c r="N238" s="68">
        <v>100000</v>
      </c>
      <c r="O238" s="8"/>
      <c r="P238" s="9"/>
      <c r="Q238" s="6">
        <v>1</v>
      </c>
      <c r="R238" s="9"/>
      <c r="S238" s="9">
        <f t="shared" si="38"/>
        <v>0</v>
      </c>
    </row>
    <row r="239" spans="1:19" ht="36.950000000000003" customHeight="1">
      <c r="A239" s="17" t="s">
        <v>3126</v>
      </c>
      <c r="B239" s="6">
        <v>239</v>
      </c>
      <c r="C239" s="17" t="s">
        <v>2740</v>
      </c>
      <c r="D239" s="171"/>
      <c r="E239" s="171"/>
      <c r="F239" s="7" t="s">
        <v>2739</v>
      </c>
      <c r="G239" s="82"/>
      <c r="H239" s="82"/>
      <c r="I239" s="85"/>
      <c r="J239" s="67"/>
      <c r="K239" s="68"/>
      <c r="L239" s="68"/>
      <c r="M239" s="68"/>
      <c r="N239" s="68"/>
      <c r="O239" s="8">
        <v>1</v>
      </c>
      <c r="P239" s="9"/>
      <c r="Q239" s="6"/>
      <c r="R239" s="9"/>
      <c r="S239" s="9"/>
    </row>
    <row r="240" spans="1:19" ht="36.950000000000003" customHeight="1">
      <c r="A240" s="17" t="s">
        <v>3126</v>
      </c>
      <c r="B240" s="6">
        <v>239</v>
      </c>
      <c r="C240" s="219" t="s">
        <v>3127</v>
      </c>
      <c r="D240" s="25" t="s">
        <v>188</v>
      </c>
      <c r="E240" s="25" t="s">
        <v>337</v>
      </c>
      <c r="F240" s="7" t="s">
        <v>2741</v>
      </c>
      <c r="G240" s="82" t="s">
        <v>670</v>
      </c>
      <c r="H240" s="82" t="s">
        <v>669</v>
      </c>
      <c r="I240" s="85" t="s">
        <v>462</v>
      </c>
      <c r="J240" s="67" t="s">
        <v>2813</v>
      </c>
      <c r="K240" s="68">
        <v>5000</v>
      </c>
      <c r="L240" s="68">
        <v>10000</v>
      </c>
      <c r="M240" s="68">
        <v>50000</v>
      </c>
      <c r="N240" s="68">
        <v>100000</v>
      </c>
      <c r="O240" s="8"/>
      <c r="P240" s="9"/>
      <c r="Q240" s="6">
        <v>1</v>
      </c>
      <c r="R240" s="9"/>
      <c r="S240" s="9">
        <f t="shared" si="38"/>
        <v>0</v>
      </c>
    </row>
    <row r="241" spans="1:19" ht="36.950000000000003" customHeight="1">
      <c r="A241" s="17" t="s">
        <v>3126</v>
      </c>
      <c r="B241" s="6">
        <v>239</v>
      </c>
      <c r="C241" s="219" t="s">
        <v>3127</v>
      </c>
      <c r="D241" s="94"/>
      <c r="E241" s="94"/>
      <c r="F241" s="7" t="s">
        <v>2741</v>
      </c>
      <c r="G241" s="82"/>
      <c r="H241" s="82"/>
      <c r="I241" s="85"/>
      <c r="J241" s="67"/>
      <c r="K241" s="68"/>
      <c r="L241" s="68"/>
      <c r="M241" s="68"/>
      <c r="N241" s="68"/>
      <c r="O241" s="8">
        <v>1</v>
      </c>
      <c r="P241" s="9"/>
      <c r="Q241" s="6"/>
      <c r="R241" s="9"/>
      <c r="S241" s="9"/>
    </row>
    <row r="242" spans="1:19" ht="36.950000000000003" customHeight="1">
      <c r="A242" s="64" t="s">
        <v>3128</v>
      </c>
      <c r="B242" s="6">
        <v>250</v>
      </c>
      <c r="C242" s="17" t="s">
        <v>2742</v>
      </c>
      <c r="D242" s="3" t="s">
        <v>191</v>
      </c>
      <c r="E242" s="3" t="s">
        <v>338</v>
      </c>
      <c r="F242" s="7" t="s">
        <v>2739</v>
      </c>
      <c r="G242" s="82" t="s">
        <v>676</v>
      </c>
      <c r="H242" s="82" t="s">
        <v>675</v>
      </c>
      <c r="I242" s="85" t="s">
        <v>463</v>
      </c>
      <c r="J242" s="67" t="s">
        <v>2809</v>
      </c>
      <c r="K242" s="68">
        <v>5000</v>
      </c>
      <c r="L242" s="68">
        <v>10000</v>
      </c>
      <c r="M242" s="68">
        <v>10000</v>
      </c>
      <c r="N242" s="68">
        <v>50000</v>
      </c>
      <c r="O242" s="8"/>
      <c r="P242" s="9"/>
      <c r="Q242" s="6">
        <v>1</v>
      </c>
      <c r="R242" s="9"/>
      <c r="S242" s="9">
        <f t="shared" si="38"/>
        <v>0</v>
      </c>
    </row>
    <row r="243" spans="1:19" ht="36.950000000000003" customHeight="1">
      <c r="A243" s="64" t="s">
        <v>3128</v>
      </c>
      <c r="B243" s="6">
        <v>250</v>
      </c>
      <c r="C243" s="17" t="s">
        <v>2742</v>
      </c>
      <c r="D243" s="171"/>
      <c r="E243" s="171"/>
      <c r="F243" s="7" t="s">
        <v>2739</v>
      </c>
      <c r="G243" s="82"/>
      <c r="H243" s="82"/>
      <c r="I243" s="85"/>
      <c r="J243" s="67"/>
      <c r="K243" s="68"/>
      <c r="L243" s="68"/>
      <c r="M243" s="68"/>
      <c r="N243" s="68"/>
      <c r="O243" s="8">
        <v>1</v>
      </c>
      <c r="P243" s="9"/>
      <c r="Q243" s="6"/>
      <c r="R243" s="9"/>
      <c r="S243" s="9"/>
    </row>
    <row r="244" spans="1:19" ht="36.950000000000003" customHeight="1">
      <c r="A244" s="64" t="s">
        <v>3128</v>
      </c>
      <c r="B244" s="6">
        <v>250</v>
      </c>
      <c r="C244" s="17" t="s">
        <v>2742</v>
      </c>
      <c r="D244" s="171"/>
      <c r="E244" s="171"/>
      <c r="F244" s="7" t="s">
        <v>2739</v>
      </c>
      <c r="G244" s="82"/>
      <c r="H244" s="82"/>
      <c r="I244" s="85"/>
      <c r="J244" s="67"/>
      <c r="K244" s="68"/>
      <c r="L244" s="68"/>
      <c r="M244" s="68"/>
      <c r="N244" s="68"/>
      <c r="O244" s="8"/>
      <c r="P244" s="9"/>
      <c r="Q244" s="6">
        <v>1</v>
      </c>
      <c r="R244" s="9"/>
      <c r="S244" s="9"/>
    </row>
    <row r="245" spans="1:19" ht="36.950000000000003" customHeight="1">
      <c r="A245" s="64" t="s">
        <v>3128</v>
      </c>
      <c r="B245" s="6">
        <v>250</v>
      </c>
      <c r="C245" s="17" t="s">
        <v>2742</v>
      </c>
      <c r="D245" s="171"/>
      <c r="E245" s="171"/>
      <c r="F245" s="7" t="s">
        <v>2739</v>
      </c>
      <c r="G245" s="82"/>
      <c r="H245" s="82"/>
      <c r="I245" s="85"/>
      <c r="J245" s="67"/>
      <c r="K245" s="68"/>
      <c r="L245" s="68"/>
      <c r="M245" s="68"/>
      <c r="N245" s="68"/>
      <c r="O245" s="8">
        <v>1</v>
      </c>
      <c r="P245" s="9"/>
      <c r="Q245" s="6"/>
      <c r="R245" s="9"/>
      <c r="S245" s="9"/>
    </row>
    <row r="246" spans="1:19" ht="36.950000000000003" customHeight="1">
      <c r="A246" s="64" t="s">
        <v>3128</v>
      </c>
      <c r="B246" s="6">
        <v>250</v>
      </c>
      <c r="C246" s="17" t="s">
        <v>3129</v>
      </c>
      <c r="D246" s="25" t="s">
        <v>190</v>
      </c>
      <c r="E246" s="25" t="s">
        <v>339</v>
      </c>
      <c r="F246" s="7" t="s">
        <v>3130</v>
      </c>
      <c r="G246" s="82" t="s">
        <v>674</v>
      </c>
      <c r="H246" s="82" t="s">
        <v>673</v>
      </c>
      <c r="I246" s="85" t="s">
        <v>464</v>
      </c>
      <c r="J246" s="33" t="s">
        <v>2813</v>
      </c>
      <c r="K246" s="68">
        <v>5000</v>
      </c>
      <c r="L246" s="68">
        <v>10000</v>
      </c>
      <c r="M246" s="68">
        <v>50000</v>
      </c>
      <c r="N246" s="68">
        <v>100000</v>
      </c>
      <c r="O246" s="8"/>
      <c r="P246" s="9"/>
      <c r="Q246" s="6">
        <v>1</v>
      </c>
      <c r="R246" s="9"/>
      <c r="S246" s="9">
        <f t="shared" si="38"/>
        <v>0</v>
      </c>
    </row>
    <row r="247" spans="1:19" ht="36.950000000000003" customHeight="1">
      <c r="A247" s="17" t="s">
        <v>3131</v>
      </c>
      <c r="B247" s="6">
        <v>254</v>
      </c>
      <c r="C247" s="158" t="s">
        <v>2743</v>
      </c>
      <c r="D247" s="135" t="s">
        <v>811</v>
      </c>
      <c r="E247" s="135" t="s">
        <v>812</v>
      </c>
      <c r="F247" s="84" t="s">
        <v>2739</v>
      </c>
      <c r="G247" s="82" t="s">
        <v>813</v>
      </c>
      <c r="H247" s="82"/>
      <c r="I247" s="85" t="s">
        <v>814</v>
      </c>
      <c r="J247" s="67"/>
      <c r="K247" s="68"/>
      <c r="L247" s="68"/>
      <c r="M247" s="68"/>
      <c r="N247" s="68"/>
      <c r="O247" s="8"/>
      <c r="P247" s="9"/>
      <c r="Q247" s="6">
        <v>1</v>
      </c>
      <c r="R247" s="9"/>
      <c r="S247" s="9">
        <f t="shared" si="38"/>
        <v>0</v>
      </c>
    </row>
    <row r="248" spans="1:19" ht="36.950000000000003" customHeight="1">
      <c r="A248" s="51" t="s">
        <v>3132</v>
      </c>
      <c r="B248" s="6">
        <v>260</v>
      </c>
      <c r="C248" s="17" t="s">
        <v>3133</v>
      </c>
      <c r="D248" s="3" t="s">
        <v>72</v>
      </c>
      <c r="E248" s="3" t="s">
        <v>340</v>
      </c>
      <c r="F248" s="7" t="s">
        <v>2739</v>
      </c>
      <c r="G248" s="82" t="s">
        <v>678</v>
      </c>
      <c r="H248" s="82" t="s">
        <v>677</v>
      </c>
      <c r="I248" s="85" t="s">
        <v>465</v>
      </c>
      <c r="J248" s="67" t="s">
        <v>2809</v>
      </c>
      <c r="K248" s="68">
        <v>10000</v>
      </c>
      <c r="L248" s="68">
        <v>50000</v>
      </c>
      <c r="M248" s="68">
        <v>50000</v>
      </c>
      <c r="N248" s="68">
        <v>100000</v>
      </c>
      <c r="O248" s="8"/>
      <c r="P248" s="9"/>
      <c r="Q248" s="6">
        <v>1</v>
      </c>
      <c r="R248" s="9"/>
      <c r="S248" s="9">
        <f t="shared" si="38"/>
        <v>0</v>
      </c>
    </row>
    <row r="249" spans="1:19" ht="36.950000000000003" customHeight="1">
      <c r="A249" s="51" t="s">
        <v>3132</v>
      </c>
      <c r="B249" s="6">
        <v>260</v>
      </c>
      <c r="C249" s="17" t="s">
        <v>3133</v>
      </c>
      <c r="D249" s="11" t="s">
        <v>74</v>
      </c>
      <c r="E249" s="11" t="s">
        <v>341</v>
      </c>
      <c r="F249" s="7" t="s">
        <v>2739</v>
      </c>
      <c r="G249" s="82">
        <v>90050078069</v>
      </c>
      <c r="H249" s="82">
        <v>5084041</v>
      </c>
      <c r="I249" s="85" t="s">
        <v>466</v>
      </c>
      <c r="J249" s="33" t="s">
        <v>2831</v>
      </c>
      <c r="K249" s="68">
        <v>5000</v>
      </c>
      <c r="L249" s="68">
        <v>5000</v>
      </c>
      <c r="M249" s="68">
        <v>10000</v>
      </c>
      <c r="N249" s="68">
        <v>50000</v>
      </c>
      <c r="O249" s="8">
        <v>1</v>
      </c>
      <c r="P249" s="9"/>
      <c r="Q249" s="6"/>
      <c r="R249" s="9"/>
      <c r="S249" s="9">
        <f t="shared" ref="S249" si="39">P249*0.01</f>
        <v>0</v>
      </c>
    </row>
    <row r="250" spans="1:19" ht="36.950000000000003" customHeight="1">
      <c r="A250" s="51" t="s">
        <v>3132</v>
      </c>
      <c r="B250" s="6">
        <v>260</v>
      </c>
      <c r="C250" s="17" t="s">
        <v>3133</v>
      </c>
      <c r="D250" s="169"/>
      <c r="E250" s="169"/>
      <c r="F250" s="7" t="s">
        <v>2739</v>
      </c>
      <c r="G250" s="82"/>
      <c r="H250" s="82"/>
      <c r="I250" s="85"/>
      <c r="J250" s="33"/>
      <c r="K250" s="68"/>
      <c r="L250" s="68"/>
      <c r="M250" s="68"/>
      <c r="N250" s="68"/>
      <c r="O250" s="8">
        <v>1</v>
      </c>
      <c r="P250" s="9"/>
      <c r="Q250" s="6"/>
      <c r="R250" s="9"/>
      <c r="S250" s="9"/>
    </row>
    <row r="251" spans="1:19" ht="36.950000000000003" customHeight="1">
      <c r="A251" s="51" t="s">
        <v>3132</v>
      </c>
      <c r="B251" s="6">
        <v>260</v>
      </c>
      <c r="C251" s="17" t="s">
        <v>3134</v>
      </c>
      <c r="D251" s="25" t="s">
        <v>192</v>
      </c>
      <c r="E251" s="25" t="s">
        <v>342</v>
      </c>
      <c r="F251" s="7" t="s">
        <v>3135</v>
      </c>
      <c r="G251" s="82" t="s">
        <v>682</v>
      </c>
      <c r="H251" s="82" t="s">
        <v>681</v>
      </c>
      <c r="I251" s="85" t="s">
        <v>467</v>
      </c>
      <c r="J251" s="67" t="s">
        <v>2813</v>
      </c>
      <c r="K251" s="68">
        <v>5000</v>
      </c>
      <c r="L251" s="68">
        <v>10000</v>
      </c>
      <c r="M251" s="68">
        <v>50000</v>
      </c>
      <c r="N251" s="68">
        <v>100000</v>
      </c>
      <c r="O251" s="8"/>
      <c r="P251" s="9"/>
      <c r="Q251" s="6">
        <v>1</v>
      </c>
      <c r="R251" s="9"/>
      <c r="S251" s="9">
        <f t="shared" ref="S251:S256" si="40">R251*0.01</f>
        <v>0</v>
      </c>
    </row>
    <row r="252" spans="1:19" ht="36.950000000000003" customHeight="1">
      <c r="A252" s="51" t="s">
        <v>3132</v>
      </c>
      <c r="B252" s="6">
        <v>260</v>
      </c>
      <c r="C252" s="17" t="s">
        <v>3134</v>
      </c>
      <c r="D252" s="94"/>
      <c r="E252" s="94"/>
      <c r="F252" s="7" t="s">
        <v>3135</v>
      </c>
      <c r="G252" s="82"/>
      <c r="H252" s="82"/>
      <c r="I252" s="85"/>
      <c r="J252" s="67"/>
      <c r="K252" s="68"/>
      <c r="L252" s="68"/>
      <c r="M252" s="68"/>
      <c r="N252" s="68"/>
      <c r="O252" s="8">
        <v>1</v>
      </c>
      <c r="P252" s="9"/>
      <c r="Q252" s="6"/>
      <c r="R252" s="9"/>
      <c r="S252" s="9"/>
    </row>
    <row r="253" spans="1:19" ht="36.950000000000003" customHeight="1">
      <c r="A253" s="51" t="s">
        <v>3132</v>
      </c>
      <c r="B253" s="6">
        <v>260</v>
      </c>
      <c r="C253" s="158" t="s">
        <v>2744</v>
      </c>
      <c r="D253" s="94"/>
      <c r="E253" s="94"/>
      <c r="F253" s="84" t="s">
        <v>3136</v>
      </c>
      <c r="G253" s="82"/>
      <c r="H253" s="82"/>
      <c r="I253" s="85"/>
      <c r="J253" s="67"/>
      <c r="K253" s="68"/>
      <c r="L253" s="68"/>
      <c r="M253" s="68"/>
      <c r="N253" s="68"/>
      <c r="O253" s="8">
        <v>1</v>
      </c>
      <c r="P253" s="9"/>
      <c r="Q253" s="6"/>
      <c r="R253" s="9"/>
      <c r="S253" s="9"/>
    </row>
    <row r="254" spans="1:19" ht="36.950000000000003" customHeight="1">
      <c r="A254" s="51" t="s">
        <v>3132</v>
      </c>
      <c r="B254" s="6">
        <v>260</v>
      </c>
      <c r="C254" s="158" t="s">
        <v>2744</v>
      </c>
      <c r="D254" s="135" t="s">
        <v>233</v>
      </c>
      <c r="E254" s="135" t="s">
        <v>343</v>
      </c>
      <c r="F254" s="84" t="s">
        <v>3136</v>
      </c>
      <c r="G254" s="82" t="s">
        <v>680</v>
      </c>
      <c r="H254" s="82" t="s">
        <v>679</v>
      </c>
      <c r="I254" s="85" t="s">
        <v>468</v>
      </c>
      <c r="J254" s="67" t="s">
        <v>2813</v>
      </c>
      <c r="K254" s="68">
        <v>5000</v>
      </c>
      <c r="L254" s="68">
        <v>10000</v>
      </c>
      <c r="M254" s="68">
        <v>10000</v>
      </c>
      <c r="N254" s="68">
        <v>50000</v>
      </c>
      <c r="O254" s="8"/>
      <c r="P254" s="9"/>
      <c r="Q254" s="6">
        <v>1</v>
      </c>
      <c r="R254" s="9"/>
      <c r="S254" s="9">
        <f t="shared" si="40"/>
        <v>0</v>
      </c>
    </row>
    <row r="255" spans="1:19" ht="36.950000000000003" customHeight="1">
      <c r="A255" s="64" t="s">
        <v>3137</v>
      </c>
      <c r="B255" s="59">
        <v>1044</v>
      </c>
      <c r="C255" s="220" t="s">
        <v>2745</v>
      </c>
      <c r="D255" s="157" t="s">
        <v>2746</v>
      </c>
      <c r="E255" s="157"/>
      <c r="F255" s="84" t="s">
        <v>2739</v>
      </c>
      <c r="G255" s="142" t="s">
        <v>816</v>
      </c>
      <c r="H255" s="142"/>
      <c r="I255" s="151" t="s">
        <v>817</v>
      </c>
      <c r="J255" s="143"/>
      <c r="K255" s="144"/>
      <c r="L255" s="144"/>
      <c r="M255" s="144"/>
      <c r="N255" s="144"/>
      <c r="O255" s="8"/>
      <c r="P255" s="62"/>
      <c r="Q255" s="59">
        <v>1</v>
      </c>
      <c r="R255" s="62"/>
      <c r="S255" s="146">
        <f t="shared" si="40"/>
        <v>0</v>
      </c>
    </row>
    <row r="256" spans="1:19" ht="36.950000000000003" customHeight="1">
      <c r="A256" s="17" t="s">
        <v>3138</v>
      </c>
      <c r="B256" s="6">
        <v>1049</v>
      </c>
      <c r="C256" s="51" t="s">
        <v>3139</v>
      </c>
      <c r="D256" s="25" t="s">
        <v>193</v>
      </c>
      <c r="E256" s="25" t="s">
        <v>344</v>
      </c>
      <c r="F256" s="7" t="s">
        <v>2739</v>
      </c>
      <c r="G256" s="82" t="s">
        <v>684</v>
      </c>
      <c r="H256" s="82" t="s">
        <v>683</v>
      </c>
      <c r="I256" s="85" t="s">
        <v>470</v>
      </c>
      <c r="J256" s="67" t="s">
        <v>2813</v>
      </c>
      <c r="K256" s="68">
        <v>5000</v>
      </c>
      <c r="L256" s="68">
        <v>10000</v>
      </c>
      <c r="M256" s="68">
        <v>50000</v>
      </c>
      <c r="N256" s="68">
        <v>100000</v>
      </c>
      <c r="O256" s="8"/>
      <c r="P256" s="9"/>
      <c r="Q256" s="6">
        <v>1</v>
      </c>
      <c r="R256" s="9"/>
      <c r="S256" s="9">
        <f t="shared" si="40"/>
        <v>0</v>
      </c>
    </row>
    <row r="257" spans="1:19" ht="36.950000000000003" customHeight="1">
      <c r="A257" s="17" t="s">
        <v>3138</v>
      </c>
      <c r="B257" s="43">
        <v>1049</v>
      </c>
      <c r="C257" s="51" t="s">
        <v>3139</v>
      </c>
      <c r="D257" s="50" t="s">
        <v>76</v>
      </c>
      <c r="E257" s="50" t="s">
        <v>345</v>
      </c>
      <c r="F257" s="7" t="s">
        <v>2739</v>
      </c>
      <c r="G257" s="82">
        <v>9005214991</v>
      </c>
      <c r="H257" s="82">
        <v>5223744</v>
      </c>
      <c r="I257" s="92" t="s">
        <v>469</v>
      </c>
      <c r="J257" s="33" t="s">
        <v>2880</v>
      </c>
      <c r="K257" s="69" t="s">
        <v>406</v>
      </c>
      <c r="L257" s="69">
        <v>5000</v>
      </c>
      <c r="M257" s="69">
        <v>10000</v>
      </c>
      <c r="N257" s="69">
        <v>50000</v>
      </c>
      <c r="O257" s="47">
        <v>1</v>
      </c>
      <c r="P257" s="48"/>
      <c r="Q257" s="43"/>
      <c r="R257" s="48"/>
      <c r="S257" s="48">
        <f t="shared" ref="S257" si="41">P257*0.01</f>
        <v>0</v>
      </c>
    </row>
    <row r="258" spans="1:19" ht="36.950000000000003" customHeight="1">
      <c r="A258" s="51" t="s">
        <v>3132</v>
      </c>
      <c r="B258" s="6">
        <v>260</v>
      </c>
      <c r="C258" s="158" t="s">
        <v>2747</v>
      </c>
      <c r="D258" s="50"/>
      <c r="E258" s="50"/>
      <c r="F258" s="84" t="s">
        <v>2747</v>
      </c>
      <c r="G258" s="82"/>
      <c r="H258" s="82"/>
      <c r="I258" s="92"/>
      <c r="J258" s="33"/>
      <c r="K258" s="69"/>
      <c r="L258" s="69"/>
      <c r="M258" s="69"/>
      <c r="N258" s="69"/>
      <c r="O258" s="47"/>
      <c r="P258" s="48"/>
      <c r="Q258" s="43">
        <v>1</v>
      </c>
      <c r="R258" s="48"/>
      <c r="S258" s="48"/>
    </row>
    <row r="259" spans="1:19" ht="36.950000000000003" customHeight="1">
      <c r="A259" s="51" t="s">
        <v>3132</v>
      </c>
      <c r="B259" s="6">
        <v>260</v>
      </c>
      <c r="C259" s="158" t="s">
        <v>3140</v>
      </c>
      <c r="D259" s="50"/>
      <c r="E259" s="50"/>
      <c r="F259" s="84" t="s">
        <v>3140</v>
      </c>
      <c r="G259" s="82"/>
      <c r="H259" s="82"/>
      <c r="I259" s="92"/>
      <c r="J259" s="33"/>
      <c r="K259" s="69"/>
      <c r="L259" s="69"/>
      <c r="M259" s="69"/>
      <c r="N259" s="69"/>
      <c r="O259" s="8"/>
      <c r="P259" s="62"/>
      <c r="Q259" s="59">
        <v>1</v>
      </c>
      <c r="R259" s="62"/>
      <c r="S259" s="126"/>
    </row>
    <row r="260" spans="1:19" ht="36.950000000000003" customHeight="1">
      <c r="A260" s="51" t="s">
        <v>3132</v>
      </c>
      <c r="B260" s="6">
        <v>260</v>
      </c>
      <c r="C260" s="158" t="s">
        <v>3141</v>
      </c>
      <c r="D260" s="50"/>
      <c r="E260" s="50"/>
      <c r="F260" s="84" t="s">
        <v>2748</v>
      </c>
      <c r="G260" s="82"/>
      <c r="H260" s="82"/>
      <c r="I260" s="92"/>
      <c r="J260" s="33"/>
      <c r="K260" s="69"/>
      <c r="L260" s="69"/>
      <c r="M260" s="69"/>
      <c r="N260" s="69"/>
      <c r="O260" s="8"/>
      <c r="P260" s="62"/>
      <c r="Q260" s="59">
        <v>1</v>
      </c>
      <c r="R260" s="62"/>
      <c r="S260" s="126"/>
    </row>
    <row r="261" spans="1:19" ht="36.950000000000003" customHeight="1">
      <c r="A261" s="17" t="s">
        <v>3142</v>
      </c>
      <c r="B261" s="43">
        <v>233</v>
      </c>
      <c r="C261" s="220" t="s">
        <v>3143</v>
      </c>
      <c r="D261" s="50"/>
      <c r="E261" s="50"/>
      <c r="F261" s="84" t="s">
        <v>2749</v>
      </c>
      <c r="G261" s="82"/>
      <c r="H261" s="82"/>
      <c r="I261" s="92"/>
      <c r="J261" s="33"/>
      <c r="K261" s="69"/>
      <c r="L261" s="69"/>
      <c r="M261" s="69"/>
      <c r="N261" s="69"/>
      <c r="O261" s="8"/>
      <c r="P261" s="62"/>
      <c r="Q261" s="59">
        <v>1</v>
      </c>
      <c r="R261" s="62"/>
      <c r="S261" s="126"/>
    </row>
    <row r="262" spans="1:19" ht="36.950000000000003" customHeight="1">
      <c r="A262" s="17" t="s">
        <v>3142</v>
      </c>
      <c r="B262" s="43">
        <v>233</v>
      </c>
      <c r="C262" s="220" t="s">
        <v>3144</v>
      </c>
      <c r="D262" s="50"/>
      <c r="E262" s="50"/>
      <c r="F262" s="7" t="s">
        <v>2750</v>
      </c>
      <c r="G262" s="82"/>
      <c r="H262" s="82"/>
      <c r="I262" s="92"/>
      <c r="J262" s="33"/>
      <c r="K262" s="69"/>
      <c r="L262" s="69"/>
      <c r="M262" s="69"/>
      <c r="N262" s="69"/>
      <c r="O262" s="8"/>
      <c r="P262" s="62"/>
      <c r="Q262" s="59">
        <v>1</v>
      </c>
      <c r="R262" s="62"/>
      <c r="S262" s="126"/>
    </row>
    <row r="263" spans="1:19" ht="36.950000000000003" customHeight="1">
      <c r="A263" s="17" t="s">
        <v>3142</v>
      </c>
      <c r="B263" s="43">
        <v>233</v>
      </c>
      <c r="C263" s="220" t="s">
        <v>3144</v>
      </c>
      <c r="D263" s="50"/>
      <c r="E263" s="50"/>
      <c r="F263" s="228" t="s">
        <v>3144</v>
      </c>
      <c r="G263" s="82"/>
      <c r="H263" s="82"/>
      <c r="I263" s="92"/>
      <c r="J263" s="33"/>
      <c r="K263" s="69"/>
      <c r="L263" s="69"/>
      <c r="M263" s="69"/>
      <c r="N263" s="69"/>
      <c r="O263" s="8"/>
      <c r="P263" s="62"/>
      <c r="Q263" s="59">
        <v>1</v>
      </c>
      <c r="R263" s="62"/>
      <c r="S263" s="126"/>
    </row>
    <row r="264" spans="1:19" ht="36.950000000000003" customHeight="1">
      <c r="A264" s="17" t="s">
        <v>3126</v>
      </c>
      <c r="B264" s="6">
        <v>239</v>
      </c>
      <c r="C264" s="219" t="s">
        <v>2751</v>
      </c>
      <c r="D264" s="50"/>
      <c r="E264" s="50"/>
      <c r="F264" s="84" t="s">
        <v>2751</v>
      </c>
      <c r="G264" s="82"/>
      <c r="H264" s="82"/>
      <c r="I264" s="92"/>
      <c r="J264" s="33"/>
      <c r="K264" s="69"/>
      <c r="L264" s="69"/>
      <c r="M264" s="69"/>
      <c r="N264" s="69"/>
      <c r="O264" s="8"/>
      <c r="P264" s="62"/>
      <c r="Q264" s="59">
        <v>1</v>
      </c>
      <c r="R264" s="62"/>
      <c r="S264" s="126"/>
    </row>
    <row r="265" spans="1:19" ht="36.950000000000003" customHeight="1">
      <c r="A265" s="17" t="s">
        <v>3126</v>
      </c>
      <c r="B265" s="6">
        <v>239</v>
      </c>
      <c r="C265" s="219" t="s">
        <v>2751</v>
      </c>
      <c r="D265" s="50"/>
      <c r="E265" s="50"/>
      <c r="F265" s="84" t="s">
        <v>2751</v>
      </c>
      <c r="G265" s="82"/>
      <c r="H265" s="82"/>
      <c r="I265" s="92"/>
      <c r="J265" s="33"/>
      <c r="K265" s="69"/>
      <c r="L265" s="69"/>
      <c r="M265" s="69"/>
      <c r="N265" s="69"/>
      <c r="O265" s="8">
        <v>1</v>
      </c>
      <c r="P265" s="62"/>
      <c r="Q265" s="59"/>
      <c r="R265" s="62"/>
      <c r="S265" s="126"/>
    </row>
    <row r="266" spans="1:19" ht="36.950000000000003" customHeight="1">
      <c r="A266" s="17" t="s">
        <v>3126</v>
      </c>
      <c r="B266" s="6">
        <v>239</v>
      </c>
      <c r="C266" s="219" t="s">
        <v>3145</v>
      </c>
      <c r="D266" s="50"/>
      <c r="E266" s="50"/>
      <c r="F266" s="84" t="s">
        <v>2752</v>
      </c>
      <c r="G266" s="82"/>
      <c r="H266" s="82"/>
      <c r="I266" s="92"/>
      <c r="J266" s="33"/>
      <c r="K266" s="69"/>
      <c r="L266" s="69"/>
      <c r="M266" s="69"/>
      <c r="N266" s="69"/>
      <c r="O266" s="8"/>
      <c r="P266" s="62"/>
      <c r="Q266" s="59">
        <v>1</v>
      </c>
      <c r="R266" s="62"/>
      <c r="S266" s="126"/>
    </row>
    <row r="267" spans="1:19" ht="36.950000000000003" customHeight="1">
      <c r="A267" s="17" t="s">
        <v>3131</v>
      </c>
      <c r="B267" s="6">
        <v>254</v>
      </c>
      <c r="C267" s="158" t="s">
        <v>2743</v>
      </c>
      <c r="D267" s="50"/>
      <c r="E267" s="50"/>
      <c r="F267" s="7" t="s">
        <v>2739</v>
      </c>
      <c r="G267" s="82"/>
      <c r="H267" s="82"/>
      <c r="I267" s="92"/>
      <c r="J267" s="33"/>
      <c r="K267" s="69"/>
      <c r="L267" s="69"/>
      <c r="M267" s="69"/>
      <c r="N267" s="69"/>
      <c r="O267" s="8">
        <v>1</v>
      </c>
      <c r="P267" s="62"/>
      <c r="Q267" s="59"/>
      <c r="R267" s="62"/>
      <c r="S267" s="126"/>
    </row>
    <row r="268" spans="1:19" ht="36.950000000000003" customHeight="1">
      <c r="A268" s="17" t="s">
        <v>3131</v>
      </c>
      <c r="B268" s="6">
        <v>254</v>
      </c>
      <c r="C268" s="158" t="s">
        <v>2743</v>
      </c>
      <c r="D268" s="50"/>
      <c r="E268" s="50"/>
      <c r="F268" s="7" t="s">
        <v>2739</v>
      </c>
      <c r="G268" s="82"/>
      <c r="H268" s="82"/>
      <c r="I268" s="92"/>
      <c r="J268" s="33"/>
      <c r="K268" s="69"/>
      <c r="L268" s="69"/>
      <c r="M268" s="69"/>
      <c r="N268" s="69"/>
      <c r="O268" s="8">
        <v>1</v>
      </c>
      <c r="P268" s="62"/>
      <c r="Q268" s="59"/>
      <c r="R268" s="62"/>
      <c r="S268" s="126"/>
    </row>
    <row r="269" spans="1:19" ht="36.950000000000003" customHeight="1">
      <c r="A269" s="17" t="s">
        <v>3131</v>
      </c>
      <c r="B269" s="6">
        <v>254</v>
      </c>
      <c r="C269" s="158" t="s">
        <v>2743</v>
      </c>
      <c r="D269" s="50"/>
      <c r="E269" s="50"/>
      <c r="F269" s="7" t="s">
        <v>2739</v>
      </c>
      <c r="G269" s="82"/>
      <c r="H269" s="82"/>
      <c r="I269" s="92"/>
      <c r="J269" s="33"/>
      <c r="K269" s="69"/>
      <c r="L269" s="69"/>
      <c r="M269" s="69"/>
      <c r="N269" s="69"/>
      <c r="O269" s="8"/>
      <c r="P269" s="62"/>
      <c r="Q269" s="59">
        <v>1</v>
      </c>
      <c r="R269" s="62"/>
      <c r="S269" s="126"/>
    </row>
    <row r="270" spans="1:19" ht="36.950000000000003" customHeight="1">
      <c r="A270" s="17" t="s">
        <v>3131</v>
      </c>
      <c r="B270" s="6">
        <v>254</v>
      </c>
      <c r="C270" s="158" t="s">
        <v>3146</v>
      </c>
      <c r="D270" s="50"/>
      <c r="E270" s="50"/>
      <c r="F270" s="84" t="s">
        <v>3146</v>
      </c>
      <c r="G270" s="82"/>
      <c r="H270" s="82"/>
      <c r="I270" s="92"/>
      <c r="J270" s="33"/>
      <c r="K270" s="69"/>
      <c r="L270" s="69"/>
      <c r="M270" s="69"/>
      <c r="N270" s="69"/>
      <c r="O270" s="8"/>
      <c r="P270" s="62"/>
      <c r="Q270" s="59">
        <v>1</v>
      </c>
      <c r="R270" s="62"/>
      <c r="S270" s="126"/>
    </row>
    <row r="271" spans="1:19" ht="36.950000000000003" customHeight="1">
      <c r="A271" s="17" t="s">
        <v>3131</v>
      </c>
      <c r="B271" s="6">
        <v>254</v>
      </c>
      <c r="C271" s="158" t="s">
        <v>3147</v>
      </c>
      <c r="D271" s="50"/>
      <c r="E271" s="50"/>
      <c r="F271" s="84" t="s">
        <v>3147</v>
      </c>
      <c r="G271" s="82"/>
      <c r="H271" s="82"/>
      <c r="I271" s="92"/>
      <c r="J271" s="33"/>
      <c r="K271" s="69"/>
      <c r="L271" s="69"/>
      <c r="M271" s="69"/>
      <c r="N271" s="69"/>
      <c r="O271" s="8"/>
      <c r="P271" s="62"/>
      <c r="Q271" s="59">
        <v>1</v>
      </c>
      <c r="R271" s="62"/>
      <c r="S271" s="126"/>
    </row>
    <row r="272" spans="1:19" ht="36.950000000000003" customHeight="1">
      <c r="A272" s="64" t="s">
        <v>3137</v>
      </c>
      <c r="B272" s="59">
        <v>1044</v>
      </c>
      <c r="C272" s="220" t="s">
        <v>3148</v>
      </c>
      <c r="D272" s="50"/>
      <c r="E272" s="50"/>
      <c r="F272" s="7" t="s">
        <v>2750</v>
      </c>
      <c r="G272" s="82"/>
      <c r="H272" s="82"/>
      <c r="I272" s="92"/>
      <c r="J272" s="33"/>
      <c r="K272" s="69"/>
      <c r="L272" s="69"/>
      <c r="M272" s="69"/>
      <c r="N272" s="69"/>
      <c r="O272" s="8">
        <v>1</v>
      </c>
      <c r="P272" s="62"/>
      <c r="Q272" s="59"/>
      <c r="R272" s="62"/>
      <c r="S272" s="126"/>
    </row>
    <row r="273" spans="1:19" ht="36.950000000000003" customHeight="1">
      <c r="A273" s="17" t="s">
        <v>3138</v>
      </c>
      <c r="B273" s="43">
        <v>1049</v>
      </c>
      <c r="C273" s="51" t="s">
        <v>3139</v>
      </c>
      <c r="D273" s="50"/>
      <c r="E273" s="50"/>
      <c r="F273" s="51" t="s">
        <v>3139</v>
      </c>
      <c r="G273" s="82"/>
      <c r="H273" s="82"/>
      <c r="I273" s="92"/>
      <c r="J273" s="33"/>
      <c r="K273" s="69"/>
      <c r="L273" s="69"/>
      <c r="M273" s="69"/>
      <c r="N273" s="69"/>
      <c r="O273" s="8"/>
      <c r="P273" s="62"/>
      <c r="Q273" s="59">
        <v>1</v>
      </c>
      <c r="R273" s="62"/>
      <c r="S273" s="126"/>
    </row>
    <row r="274" spans="1:19" ht="36.950000000000003" customHeight="1">
      <c r="A274" s="17" t="s">
        <v>3138</v>
      </c>
      <c r="B274" s="6">
        <v>1049</v>
      </c>
      <c r="C274" s="51" t="s">
        <v>3139</v>
      </c>
      <c r="D274" s="50"/>
      <c r="E274" s="50"/>
      <c r="F274" s="51" t="s">
        <v>3139</v>
      </c>
      <c r="G274" s="82"/>
      <c r="H274" s="82"/>
      <c r="I274" s="92"/>
      <c r="J274" s="33"/>
      <c r="K274" s="69"/>
      <c r="L274" s="69"/>
      <c r="M274" s="69"/>
      <c r="N274" s="69"/>
      <c r="O274" s="8"/>
      <c r="P274" s="62"/>
      <c r="Q274" s="59">
        <v>1</v>
      </c>
      <c r="R274" s="62"/>
      <c r="S274" s="126"/>
    </row>
    <row r="275" spans="1:19" ht="36.950000000000003" customHeight="1">
      <c r="A275" s="12" t="s">
        <v>3149</v>
      </c>
      <c r="B275" s="13">
        <v>260</v>
      </c>
      <c r="C275" s="27"/>
      <c r="D275" s="13"/>
      <c r="E275" s="55"/>
      <c r="F275" s="13"/>
      <c r="G275" s="13"/>
      <c r="H275" s="13"/>
      <c r="I275" s="13"/>
      <c r="J275" s="13"/>
      <c r="K275" s="13"/>
      <c r="L275" s="13"/>
      <c r="M275" s="13"/>
      <c r="N275" s="13"/>
      <c r="O275" s="14">
        <f>SUM(O236:O274)</f>
        <v>14</v>
      </c>
      <c r="P275" s="15"/>
      <c r="Q275" s="14">
        <f>SUM(Q236:Q274)</f>
        <v>25</v>
      </c>
      <c r="R275" s="15"/>
      <c r="S275" s="15">
        <f>SUM(S236:S274)</f>
        <v>0</v>
      </c>
    </row>
    <row r="276" spans="1:19" ht="36.950000000000003" customHeight="1">
      <c r="A276" s="44" t="s">
        <v>3150</v>
      </c>
      <c r="B276" s="43">
        <v>266</v>
      </c>
      <c r="C276" s="26" t="s">
        <v>3151</v>
      </c>
      <c r="D276" s="52" t="s">
        <v>140</v>
      </c>
      <c r="E276" s="52" t="s">
        <v>346</v>
      </c>
      <c r="F276" s="46" t="s">
        <v>2739</v>
      </c>
      <c r="G276" s="82" t="s">
        <v>686</v>
      </c>
      <c r="H276" s="82" t="s">
        <v>685</v>
      </c>
      <c r="I276" s="37">
        <v>5310175369</v>
      </c>
      <c r="J276" s="37" t="s">
        <v>139</v>
      </c>
      <c r="K276" s="68">
        <v>5000</v>
      </c>
      <c r="L276" s="68">
        <v>10000</v>
      </c>
      <c r="M276" s="68">
        <v>50000</v>
      </c>
      <c r="N276" s="68">
        <v>100000</v>
      </c>
      <c r="O276" s="47"/>
      <c r="P276" s="9"/>
      <c r="Q276" s="43">
        <v>1</v>
      </c>
      <c r="R276" s="9"/>
      <c r="S276" s="48">
        <f t="shared" ref="S276:S277" si="42">R276*0.01</f>
        <v>0</v>
      </c>
    </row>
    <row r="277" spans="1:19" ht="36.950000000000003" customHeight="1">
      <c r="A277" s="51" t="s">
        <v>3152</v>
      </c>
      <c r="B277" s="43">
        <v>281</v>
      </c>
      <c r="C277" s="51" t="s">
        <v>2753</v>
      </c>
      <c r="D277" s="52" t="s">
        <v>79</v>
      </c>
      <c r="E277" s="52" t="s">
        <v>347</v>
      </c>
      <c r="F277" s="46" t="s">
        <v>2739</v>
      </c>
      <c r="G277" s="82" t="s">
        <v>688</v>
      </c>
      <c r="H277" s="82" t="s">
        <v>687</v>
      </c>
      <c r="I277" s="33" t="s">
        <v>453</v>
      </c>
      <c r="J277" s="33" t="s">
        <v>2813</v>
      </c>
      <c r="K277" s="69">
        <v>10000</v>
      </c>
      <c r="L277" s="69">
        <v>10000</v>
      </c>
      <c r="M277" s="69">
        <v>50000</v>
      </c>
      <c r="N277" s="69">
        <v>50000</v>
      </c>
      <c r="O277" s="53"/>
      <c r="P277" s="9"/>
      <c r="Q277" s="43">
        <v>1</v>
      </c>
      <c r="R277" s="9"/>
      <c r="S277" s="48">
        <f t="shared" si="42"/>
        <v>0</v>
      </c>
    </row>
    <row r="278" spans="1:19" ht="36.950000000000003" customHeight="1">
      <c r="A278" s="51" t="s">
        <v>3152</v>
      </c>
      <c r="B278" s="43">
        <v>281</v>
      </c>
      <c r="C278" s="51" t="s">
        <v>2753</v>
      </c>
      <c r="D278" s="50" t="s">
        <v>81</v>
      </c>
      <c r="E278" s="50" t="s">
        <v>348</v>
      </c>
      <c r="F278" s="46" t="s">
        <v>2739</v>
      </c>
      <c r="G278" s="82">
        <v>9005214134</v>
      </c>
      <c r="H278" s="82">
        <v>5222939</v>
      </c>
      <c r="I278" s="33" t="s">
        <v>452</v>
      </c>
      <c r="J278" s="33" t="s">
        <v>2880</v>
      </c>
      <c r="K278" s="69" t="s">
        <v>406</v>
      </c>
      <c r="L278" s="69">
        <v>10000</v>
      </c>
      <c r="M278" s="69">
        <v>10000</v>
      </c>
      <c r="N278" s="69">
        <v>10000</v>
      </c>
      <c r="O278" s="47">
        <v>1</v>
      </c>
      <c r="P278" s="48"/>
      <c r="Q278" s="43"/>
      <c r="R278" s="48"/>
      <c r="S278" s="48">
        <f t="shared" ref="S278" si="43">P278*0.01</f>
        <v>0</v>
      </c>
    </row>
    <row r="279" spans="1:19" ht="36.950000000000003" customHeight="1">
      <c r="A279" s="51" t="s">
        <v>3152</v>
      </c>
      <c r="B279" s="43">
        <v>281</v>
      </c>
      <c r="C279" s="51" t="s">
        <v>2754</v>
      </c>
      <c r="D279" s="45" t="s">
        <v>211</v>
      </c>
      <c r="E279" s="45" t="s">
        <v>349</v>
      </c>
      <c r="F279" s="46" t="s">
        <v>2755</v>
      </c>
      <c r="G279" s="82" t="s">
        <v>690</v>
      </c>
      <c r="H279" s="82" t="s">
        <v>689</v>
      </c>
      <c r="I279" s="37" t="s">
        <v>454</v>
      </c>
      <c r="J279" s="67" t="s">
        <v>2809</v>
      </c>
      <c r="K279" s="68">
        <v>10000</v>
      </c>
      <c r="L279" s="68">
        <v>10000</v>
      </c>
      <c r="M279" s="68">
        <v>50000</v>
      </c>
      <c r="N279" s="68">
        <v>50000</v>
      </c>
      <c r="O279" s="47"/>
      <c r="P279" s="9"/>
      <c r="Q279" s="43">
        <v>1</v>
      </c>
      <c r="R279" s="9"/>
      <c r="S279" s="48">
        <f t="shared" ref="S279:S289" si="44">R279*0.01</f>
        <v>0</v>
      </c>
    </row>
    <row r="280" spans="1:19" ht="36.950000000000003" customHeight="1">
      <c r="A280" s="51" t="s">
        <v>3152</v>
      </c>
      <c r="B280" s="43">
        <v>281</v>
      </c>
      <c r="C280" s="51" t="s">
        <v>2754</v>
      </c>
      <c r="D280" s="45"/>
      <c r="E280" s="45"/>
      <c r="F280" s="46" t="s">
        <v>2755</v>
      </c>
      <c r="G280" s="82"/>
      <c r="H280" s="82"/>
      <c r="I280" s="37"/>
      <c r="J280" s="67"/>
      <c r="K280" s="68"/>
      <c r="L280" s="68"/>
      <c r="M280" s="68"/>
      <c r="N280" s="68"/>
      <c r="O280" s="47">
        <v>1</v>
      </c>
      <c r="P280" s="9"/>
      <c r="Q280" s="43"/>
      <c r="R280" s="9"/>
      <c r="S280" s="48"/>
    </row>
    <row r="281" spans="1:19" ht="36.950000000000003" customHeight="1">
      <c r="A281" s="51" t="s">
        <v>3152</v>
      </c>
      <c r="B281" s="59">
        <v>281</v>
      </c>
      <c r="C281" s="111" t="s">
        <v>2756</v>
      </c>
      <c r="D281" s="35" t="s">
        <v>234</v>
      </c>
      <c r="E281" s="35" t="s">
        <v>350</v>
      </c>
      <c r="F281" s="7" t="s">
        <v>2757</v>
      </c>
      <c r="G281" s="89" t="s">
        <v>692</v>
      </c>
      <c r="H281" s="89" t="s">
        <v>691</v>
      </c>
      <c r="I281" s="67" t="s">
        <v>455</v>
      </c>
      <c r="J281" s="67" t="s">
        <v>2809</v>
      </c>
      <c r="K281" s="109">
        <v>10000</v>
      </c>
      <c r="L281" s="109">
        <v>10000</v>
      </c>
      <c r="M281" s="109">
        <v>50000</v>
      </c>
      <c r="N281" s="109">
        <v>50000</v>
      </c>
      <c r="O281" s="8"/>
      <c r="P281" s="62"/>
      <c r="Q281" s="43">
        <v>1</v>
      </c>
      <c r="R281" s="9"/>
      <c r="S281" s="48">
        <f t="shared" si="44"/>
        <v>0</v>
      </c>
    </row>
    <row r="282" spans="1:19" ht="36.950000000000003" customHeight="1">
      <c r="A282" s="10" t="s">
        <v>3153</v>
      </c>
      <c r="B282" s="59">
        <v>289</v>
      </c>
      <c r="C282" s="114" t="s">
        <v>2758</v>
      </c>
      <c r="D282" s="35" t="s">
        <v>792</v>
      </c>
      <c r="E282" s="35" t="s">
        <v>793</v>
      </c>
      <c r="F282" s="7" t="s">
        <v>2739</v>
      </c>
      <c r="G282" s="89" t="s">
        <v>791</v>
      </c>
      <c r="H282" s="89" t="s">
        <v>790</v>
      </c>
      <c r="I282" s="67">
        <v>430166</v>
      </c>
      <c r="J282" s="67" t="s">
        <v>746</v>
      </c>
      <c r="K282" s="109"/>
      <c r="L282" s="109"/>
      <c r="M282" s="109"/>
      <c r="N282" s="109"/>
      <c r="O282" s="8"/>
      <c r="P282" s="62"/>
      <c r="Q282" s="59">
        <v>1</v>
      </c>
      <c r="R282" s="9"/>
      <c r="S282" s="48">
        <f t="shared" si="44"/>
        <v>0</v>
      </c>
    </row>
    <row r="283" spans="1:19" ht="36.950000000000003" customHeight="1">
      <c r="A283" s="10" t="s">
        <v>3154</v>
      </c>
      <c r="B283" s="59">
        <v>298</v>
      </c>
      <c r="C283" s="112" t="s">
        <v>3155</v>
      </c>
      <c r="D283" s="35" t="s">
        <v>797</v>
      </c>
      <c r="E283" s="35" t="s">
        <v>796</v>
      </c>
      <c r="F283" s="7" t="s">
        <v>2739</v>
      </c>
      <c r="G283" s="89" t="s">
        <v>795</v>
      </c>
      <c r="H283" s="89" t="s">
        <v>794</v>
      </c>
      <c r="I283" s="67">
        <v>457566</v>
      </c>
      <c r="J283" s="67" t="s">
        <v>745</v>
      </c>
      <c r="K283" s="109"/>
      <c r="L283" s="109"/>
      <c r="M283" s="109"/>
      <c r="N283" s="109"/>
      <c r="O283" s="8"/>
      <c r="P283" s="62"/>
      <c r="Q283" s="59">
        <v>1</v>
      </c>
      <c r="R283" s="9"/>
      <c r="S283" s="48">
        <f t="shared" si="44"/>
        <v>0</v>
      </c>
    </row>
    <row r="284" spans="1:19" ht="36.950000000000003" customHeight="1">
      <c r="A284" s="10" t="s">
        <v>3154</v>
      </c>
      <c r="B284" s="59">
        <v>298</v>
      </c>
      <c r="C284" s="112" t="s">
        <v>3155</v>
      </c>
      <c r="D284" s="3" t="s">
        <v>83</v>
      </c>
      <c r="E284" s="3" t="s">
        <v>351</v>
      </c>
      <c r="F284" s="7" t="s">
        <v>2739</v>
      </c>
      <c r="G284" s="89" t="s">
        <v>696</v>
      </c>
      <c r="H284" s="89" t="s">
        <v>695</v>
      </c>
      <c r="I284" s="67" t="s">
        <v>457</v>
      </c>
      <c r="J284" s="67" t="s">
        <v>2809</v>
      </c>
      <c r="K284" s="109">
        <v>5000</v>
      </c>
      <c r="L284" s="109">
        <v>10000</v>
      </c>
      <c r="M284" s="109">
        <v>50000</v>
      </c>
      <c r="N284" s="109">
        <v>100000</v>
      </c>
      <c r="O284" s="8">
        <v>1</v>
      </c>
      <c r="P284" s="62"/>
      <c r="Q284" s="59"/>
      <c r="R284" s="62"/>
      <c r="S284" s="62">
        <f t="shared" si="44"/>
        <v>0</v>
      </c>
    </row>
    <row r="285" spans="1:19" ht="36.950000000000003" customHeight="1">
      <c r="A285" s="10" t="s">
        <v>3154</v>
      </c>
      <c r="B285" s="59">
        <v>298</v>
      </c>
      <c r="C285" s="112" t="s">
        <v>3155</v>
      </c>
      <c r="D285" s="171"/>
      <c r="E285" s="171"/>
      <c r="F285" s="7" t="s">
        <v>2739</v>
      </c>
      <c r="G285" s="89"/>
      <c r="H285" s="89"/>
      <c r="I285" s="67"/>
      <c r="J285" s="67"/>
      <c r="K285" s="109"/>
      <c r="L285" s="109"/>
      <c r="M285" s="109"/>
      <c r="N285" s="109"/>
      <c r="O285" s="8"/>
      <c r="P285" s="62"/>
      <c r="Q285" s="59">
        <v>1</v>
      </c>
      <c r="R285" s="62"/>
      <c r="S285" s="62"/>
    </row>
    <row r="286" spans="1:19" ht="36.950000000000003" customHeight="1">
      <c r="A286" s="10" t="s">
        <v>3154</v>
      </c>
      <c r="B286" s="59">
        <v>298</v>
      </c>
      <c r="C286" s="113" t="s">
        <v>2759</v>
      </c>
      <c r="D286" s="171"/>
      <c r="E286" s="171"/>
      <c r="F286" s="7" t="s">
        <v>3156</v>
      </c>
      <c r="G286" s="89"/>
      <c r="H286" s="89"/>
      <c r="I286" s="67"/>
      <c r="J286" s="67"/>
      <c r="K286" s="109"/>
      <c r="L286" s="109"/>
      <c r="M286" s="109"/>
      <c r="N286" s="109"/>
      <c r="O286" s="8">
        <v>1</v>
      </c>
      <c r="P286" s="62"/>
      <c r="Q286" s="59"/>
      <c r="R286" s="62"/>
      <c r="S286" s="62"/>
    </row>
    <row r="287" spans="1:19" ht="36.950000000000003" customHeight="1">
      <c r="A287" s="10" t="s">
        <v>3154</v>
      </c>
      <c r="B287" s="59">
        <v>298</v>
      </c>
      <c r="C287" s="113" t="s">
        <v>2759</v>
      </c>
      <c r="D287" s="171"/>
      <c r="E287" s="171"/>
      <c r="F287" s="7" t="s">
        <v>3156</v>
      </c>
      <c r="G287" s="89"/>
      <c r="H287" s="89"/>
      <c r="I287" s="67"/>
      <c r="J287" s="67"/>
      <c r="K287" s="109"/>
      <c r="L287" s="109"/>
      <c r="M287" s="109"/>
      <c r="N287" s="109"/>
      <c r="O287" s="8"/>
      <c r="P287" s="62"/>
      <c r="Q287" s="59">
        <v>1</v>
      </c>
      <c r="R287" s="62"/>
      <c r="S287" s="62"/>
    </row>
    <row r="288" spans="1:19" ht="36.950000000000003" customHeight="1">
      <c r="A288" s="10" t="s">
        <v>3154</v>
      </c>
      <c r="B288" s="59">
        <v>298</v>
      </c>
      <c r="C288" s="113" t="s">
        <v>2759</v>
      </c>
      <c r="D288" s="171"/>
      <c r="E288" s="171"/>
      <c r="F288" s="7" t="s">
        <v>3156</v>
      </c>
      <c r="G288" s="89"/>
      <c r="H288" s="89"/>
      <c r="I288" s="67"/>
      <c r="J288" s="67"/>
      <c r="K288" s="109"/>
      <c r="L288" s="109"/>
      <c r="M288" s="109"/>
      <c r="N288" s="109"/>
      <c r="O288" s="8">
        <v>1</v>
      </c>
      <c r="P288" s="62"/>
      <c r="Q288" s="59"/>
      <c r="R288" s="62"/>
      <c r="S288" s="62"/>
    </row>
    <row r="289" spans="1:19" ht="36.950000000000003" customHeight="1">
      <c r="A289" s="10" t="s">
        <v>3154</v>
      </c>
      <c r="B289" s="59">
        <v>298</v>
      </c>
      <c r="C289" s="113" t="s">
        <v>2759</v>
      </c>
      <c r="D289" s="65" t="s">
        <v>195</v>
      </c>
      <c r="E289" s="65" t="s">
        <v>352</v>
      </c>
      <c r="F289" s="7" t="s">
        <v>3156</v>
      </c>
      <c r="G289" s="89" t="s">
        <v>694</v>
      </c>
      <c r="H289" s="89" t="s">
        <v>693</v>
      </c>
      <c r="I289" s="67" t="s">
        <v>456</v>
      </c>
      <c r="J289" s="67" t="s">
        <v>2813</v>
      </c>
      <c r="K289" s="109">
        <v>5000</v>
      </c>
      <c r="L289" s="109">
        <v>10000</v>
      </c>
      <c r="M289" s="109">
        <v>50000</v>
      </c>
      <c r="N289" s="109">
        <v>100000</v>
      </c>
      <c r="O289" s="8"/>
      <c r="P289" s="62"/>
      <c r="Q289" s="59">
        <v>1</v>
      </c>
      <c r="R289" s="62"/>
      <c r="S289" s="62">
        <f t="shared" si="44"/>
        <v>0</v>
      </c>
    </row>
    <row r="290" spans="1:19" ht="36.950000000000003" customHeight="1">
      <c r="A290" s="10" t="s">
        <v>3154</v>
      </c>
      <c r="B290" s="59">
        <v>298</v>
      </c>
      <c r="C290" s="113" t="s">
        <v>3157</v>
      </c>
      <c r="D290" s="168"/>
      <c r="E290" s="168"/>
      <c r="F290" s="7" t="s">
        <v>3158</v>
      </c>
      <c r="G290" s="89"/>
      <c r="H290" s="89"/>
      <c r="I290" s="67"/>
      <c r="J290" s="67"/>
      <c r="K290" s="109"/>
      <c r="L290" s="109"/>
      <c r="M290" s="109"/>
      <c r="N290" s="109"/>
      <c r="O290" s="8"/>
      <c r="P290" s="62"/>
      <c r="Q290" s="59">
        <v>1</v>
      </c>
      <c r="R290" s="62"/>
      <c r="S290" s="62"/>
    </row>
    <row r="291" spans="1:19" ht="36.950000000000003" customHeight="1">
      <c r="A291" s="10" t="s">
        <v>3154</v>
      </c>
      <c r="B291" s="59">
        <v>298</v>
      </c>
      <c r="C291" s="113" t="s">
        <v>3157</v>
      </c>
      <c r="D291" s="168"/>
      <c r="E291" s="168"/>
      <c r="F291" s="7" t="s">
        <v>3159</v>
      </c>
      <c r="G291" s="89"/>
      <c r="H291" s="89"/>
      <c r="I291" s="67"/>
      <c r="J291" s="67"/>
      <c r="K291" s="109"/>
      <c r="L291" s="109"/>
      <c r="M291" s="109"/>
      <c r="N291" s="109"/>
      <c r="O291" s="8"/>
      <c r="P291" s="62"/>
      <c r="Q291" s="59">
        <v>1</v>
      </c>
      <c r="R291" s="62"/>
      <c r="S291" s="62"/>
    </row>
    <row r="292" spans="1:19" ht="36.950000000000003" customHeight="1">
      <c r="A292" s="10" t="s">
        <v>3154</v>
      </c>
      <c r="B292" s="59">
        <v>298</v>
      </c>
      <c r="C292" s="113" t="s">
        <v>2760</v>
      </c>
      <c r="D292" s="168"/>
      <c r="E292" s="168"/>
      <c r="F292" s="7" t="s">
        <v>2761</v>
      </c>
      <c r="G292" s="89"/>
      <c r="H292" s="89"/>
      <c r="I292" s="67"/>
      <c r="J292" s="67"/>
      <c r="K292" s="109"/>
      <c r="L292" s="109"/>
      <c r="M292" s="109"/>
      <c r="N292" s="109"/>
      <c r="O292" s="8">
        <v>1</v>
      </c>
      <c r="P292" s="62"/>
      <c r="Q292" s="59"/>
      <c r="R292" s="62"/>
      <c r="S292" s="62"/>
    </row>
    <row r="293" spans="1:19" ht="36.950000000000003" customHeight="1">
      <c r="A293" s="10" t="s">
        <v>3154</v>
      </c>
      <c r="B293" s="59">
        <v>298</v>
      </c>
      <c r="C293" s="113" t="s">
        <v>2760</v>
      </c>
      <c r="D293" s="168"/>
      <c r="E293" s="168"/>
      <c r="F293" s="7" t="s">
        <v>2761</v>
      </c>
      <c r="G293" s="89"/>
      <c r="H293" s="89"/>
      <c r="I293" s="67"/>
      <c r="J293" s="67"/>
      <c r="K293" s="109"/>
      <c r="L293" s="109"/>
      <c r="M293" s="109"/>
      <c r="N293" s="109"/>
      <c r="O293" s="8"/>
      <c r="P293" s="62"/>
      <c r="Q293" s="59">
        <v>1</v>
      </c>
      <c r="R293" s="62"/>
      <c r="S293" s="62"/>
    </row>
    <row r="294" spans="1:19" ht="36.950000000000003" customHeight="1">
      <c r="A294" s="10" t="s">
        <v>3154</v>
      </c>
      <c r="B294" s="59">
        <v>298</v>
      </c>
      <c r="C294" s="113" t="s">
        <v>2762</v>
      </c>
      <c r="D294" s="168"/>
      <c r="E294" s="168"/>
      <c r="F294" s="7" t="s">
        <v>2763</v>
      </c>
      <c r="G294" s="89"/>
      <c r="H294" s="89"/>
      <c r="I294" s="67"/>
      <c r="J294" s="67"/>
      <c r="K294" s="109"/>
      <c r="L294" s="109"/>
      <c r="M294" s="109"/>
      <c r="N294" s="109"/>
      <c r="O294" s="8"/>
      <c r="P294" s="62"/>
      <c r="Q294" s="59">
        <v>1</v>
      </c>
      <c r="R294" s="62"/>
      <c r="S294" s="62"/>
    </row>
    <row r="295" spans="1:19" ht="36.950000000000003" customHeight="1">
      <c r="A295" s="44" t="s">
        <v>3160</v>
      </c>
      <c r="B295" s="43">
        <v>301</v>
      </c>
      <c r="C295" s="28" t="s">
        <v>2764</v>
      </c>
      <c r="D295" s="168"/>
      <c r="E295" s="168"/>
      <c r="F295" s="7" t="s">
        <v>2739</v>
      </c>
      <c r="G295" s="89"/>
      <c r="H295" s="89"/>
      <c r="I295" s="67"/>
      <c r="J295" s="67"/>
      <c r="K295" s="109"/>
      <c r="L295" s="109"/>
      <c r="M295" s="109"/>
      <c r="N295" s="109"/>
      <c r="O295" s="8"/>
      <c r="P295" s="62"/>
      <c r="Q295" s="59">
        <v>1</v>
      </c>
      <c r="R295" s="62"/>
      <c r="S295" s="62"/>
    </row>
    <row r="296" spans="1:19" ht="36.950000000000003" customHeight="1">
      <c r="A296" s="44" t="s">
        <v>3160</v>
      </c>
      <c r="B296" s="43">
        <v>301</v>
      </c>
      <c r="C296" s="28" t="s">
        <v>2765</v>
      </c>
      <c r="D296" s="168"/>
      <c r="E296" s="168"/>
      <c r="F296" s="7" t="s">
        <v>2739</v>
      </c>
      <c r="G296" s="89"/>
      <c r="H296" s="89"/>
      <c r="I296" s="67"/>
      <c r="J296" s="67"/>
      <c r="K296" s="109"/>
      <c r="L296" s="109"/>
      <c r="M296" s="109"/>
      <c r="N296" s="109"/>
      <c r="O296" s="8"/>
      <c r="P296" s="62"/>
      <c r="Q296" s="59">
        <v>1</v>
      </c>
      <c r="R296" s="62"/>
      <c r="S296" s="62"/>
    </row>
    <row r="297" spans="1:19" ht="36.950000000000003" customHeight="1">
      <c r="A297" s="44" t="s">
        <v>3160</v>
      </c>
      <c r="B297" s="43">
        <v>301</v>
      </c>
      <c r="C297" s="28" t="s">
        <v>3161</v>
      </c>
      <c r="D297" s="168"/>
      <c r="E297" s="168"/>
      <c r="F297" s="7" t="s">
        <v>3162</v>
      </c>
      <c r="G297" s="89"/>
      <c r="H297" s="89"/>
      <c r="I297" s="67"/>
      <c r="J297" s="67"/>
      <c r="K297" s="109"/>
      <c r="L297" s="109"/>
      <c r="M297" s="109"/>
      <c r="N297" s="109"/>
      <c r="O297" s="8">
        <v>1</v>
      </c>
      <c r="P297" s="62"/>
      <c r="Q297" s="59"/>
      <c r="R297" s="62"/>
      <c r="S297" s="62"/>
    </row>
    <row r="298" spans="1:19" ht="36.950000000000003" customHeight="1">
      <c r="A298" s="44" t="s">
        <v>3160</v>
      </c>
      <c r="B298" s="43">
        <v>301</v>
      </c>
      <c r="C298" s="28" t="s">
        <v>2766</v>
      </c>
      <c r="D298" s="168"/>
      <c r="E298" s="168"/>
      <c r="F298" s="7" t="s">
        <v>2739</v>
      </c>
      <c r="G298" s="89"/>
      <c r="H298" s="89"/>
      <c r="I298" s="67"/>
      <c r="J298" s="67"/>
      <c r="K298" s="109"/>
      <c r="L298" s="109"/>
      <c r="M298" s="109"/>
      <c r="N298" s="109"/>
      <c r="O298" s="8"/>
      <c r="P298" s="62"/>
      <c r="Q298" s="59">
        <v>1</v>
      </c>
      <c r="R298" s="62"/>
      <c r="S298" s="62"/>
    </row>
    <row r="299" spans="1:19" ht="36.950000000000003" customHeight="1">
      <c r="A299" s="44" t="s">
        <v>3163</v>
      </c>
      <c r="B299" s="43">
        <v>315</v>
      </c>
      <c r="C299" s="26" t="s">
        <v>2767</v>
      </c>
      <c r="D299" s="42" t="s">
        <v>196</v>
      </c>
      <c r="E299" s="42" t="s">
        <v>353</v>
      </c>
      <c r="F299" s="7" t="s">
        <v>2739</v>
      </c>
      <c r="G299" s="82" t="s">
        <v>698</v>
      </c>
      <c r="H299" s="82" t="s">
        <v>697</v>
      </c>
      <c r="I299" s="67" t="s">
        <v>458</v>
      </c>
      <c r="J299" s="67" t="s">
        <v>2813</v>
      </c>
      <c r="K299" s="69">
        <v>5000</v>
      </c>
      <c r="L299" s="69">
        <v>10000</v>
      </c>
      <c r="M299" s="69">
        <v>10000</v>
      </c>
      <c r="N299" s="69">
        <v>50000</v>
      </c>
      <c r="O299" s="47"/>
      <c r="P299" s="9"/>
      <c r="Q299" s="59">
        <v>1</v>
      </c>
      <c r="R299" s="62"/>
      <c r="S299" s="62">
        <f>R299*0.01</f>
        <v>0</v>
      </c>
    </row>
    <row r="300" spans="1:19" ht="36.950000000000003" customHeight="1">
      <c r="A300" s="44" t="s">
        <v>3164</v>
      </c>
      <c r="B300" s="43">
        <v>1047</v>
      </c>
      <c r="C300" s="51" t="s">
        <v>3165</v>
      </c>
      <c r="D300" s="52" t="s">
        <v>87</v>
      </c>
      <c r="E300" s="52" t="s">
        <v>354</v>
      </c>
      <c r="F300" s="46" t="s">
        <v>2739</v>
      </c>
      <c r="G300" s="82" t="s">
        <v>700</v>
      </c>
      <c r="H300" s="82" t="s">
        <v>699</v>
      </c>
      <c r="I300" s="37" t="s">
        <v>459</v>
      </c>
      <c r="J300" s="67" t="s">
        <v>2809</v>
      </c>
      <c r="K300" s="68">
        <v>5000</v>
      </c>
      <c r="L300" s="68">
        <v>10000</v>
      </c>
      <c r="M300" s="68">
        <v>50000</v>
      </c>
      <c r="N300" s="68">
        <v>100000</v>
      </c>
      <c r="O300" s="47"/>
      <c r="P300" s="9"/>
      <c r="Q300" s="43">
        <v>1</v>
      </c>
      <c r="R300" s="9"/>
      <c r="S300" s="48">
        <f t="shared" ref="S300" si="45">R300*0.01</f>
        <v>0</v>
      </c>
    </row>
    <row r="301" spans="1:19" ht="36.950000000000003" customHeight="1">
      <c r="A301" s="44" t="s">
        <v>3164</v>
      </c>
      <c r="B301" s="43">
        <v>1047</v>
      </c>
      <c r="C301" s="51" t="s">
        <v>3165</v>
      </c>
      <c r="D301" s="50" t="s">
        <v>89</v>
      </c>
      <c r="E301" s="50" t="s">
        <v>355</v>
      </c>
      <c r="F301" s="46" t="s">
        <v>2739</v>
      </c>
      <c r="G301" s="82">
        <v>9005214859</v>
      </c>
      <c r="H301" s="82">
        <v>5223624</v>
      </c>
      <c r="I301" s="37" t="s">
        <v>460</v>
      </c>
      <c r="J301" s="76" t="s">
        <v>522</v>
      </c>
      <c r="K301" s="68">
        <v>5000</v>
      </c>
      <c r="L301" s="68">
        <v>10000</v>
      </c>
      <c r="M301" s="68">
        <v>50000</v>
      </c>
      <c r="N301" s="68">
        <v>100000</v>
      </c>
      <c r="O301" s="47">
        <v>1</v>
      </c>
      <c r="P301" s="9"/>
      <c r="Q301" s="43"/>
      <c r="R301" s="9"/>
      <c r="S301" s="48">
        <f t="shared" ref="S301" si="46">P301*0.01</f>
        <v>0</v>
      </c>
    </row>
    <row r="302" spans="1:19" ht="36.950000000000003" customHeight="1">
      <c r="A302" s="44" t="s">
        <v>3150</v>
      </c>
      <c r="B302" s="43">
        <v>266</v>
      </c>
      <c r="C302" s="26" t="s">
        <v>3151</v>
      </c>
      <c r="D302" s="50"/>
      <c r="E302" s="50"/>
      <c r="F302" s="46" t="s">
        <v>2739</v>
      </c>
      <c r="G302" s="82"/>
      <c r="H302" s="82"/>
      <c r="I302" s="37"/>
      <c r="J302" s="76"/>
      <c r="K302" s="68"/>
      <c r="L302" s="68"/>
      <c r="M302" s="68"/>
      <c r="N302" s="68"/>
      <c r="O302" s="47">
        <v>1</v>
      </c>
      <c r="P302" s="9"/>
      <c r="Q302" s="43"/>
      <c r="R302" s="9"/>
      <c r="S302" s="48"/>
    </row>
    <row r="303" spans="1:19" ht="36.950000000000003" customHeight="1">
      <c r="A303" s="44" t="s">
        <v>3150</v>
      </c>
      <c r="B303" s="43">
        <v>266</v>
      </c>
      <c r="C303" s="26" t="s">
        <v>3151</v>
      </c>
      <c r="D303" s="50"/>
      <c r="E303" s="50"/>
      <c r="F303" s="46" t="s">
        <v>2739</v>
      </c>
      <c r="G303" s="82"/>
      <c r="H303" s="82"/>
      <c r="I303" s="37"/>
      <c r="J303" s="76"/>
      <c r="K303" s="68"/>
      <c r="L303" s="68"/>
      <c r="M303" s="68"/>
      <c r="N303" s="68"/>
      <c r="O303" s="47"/>
      <c r="P303" s="9"/>
      <c r="Q303" s="43">
        <v>1</v>
      </c>
      <c r="R303" s="9"/>
      <c r="S303" s="48"/>
    </row>
    <row r="304" spans="1:19" ht="36.950000000000003" customHeight="1">
      <c r="A304" s="51" t="s">
        <v>3152</v>
      </c>
      <c r="B304" s="43">
        <v>281</v>
      </c>
      <c r="C304" s="111" t="s">
        <v>2768</v>
      </c>
      <c r="D304" s="50"/>
      <c r="E304" s="50"/>
      <c r="F304" s="37" t="s">
        <v>2769</v>
      </c>
      <c r="G304" s="82"/>
      <c r="H304" s="82"/>
      <c r="I304" s="37"/>
      <c r="J304" s="76"/>
      <c r="K304" s="68"/>
      <c r="L304" s="68"/>
      <c r="M304" s="68"/>
      <c r="N304" s="68"/>
      <c r="O304" s="47"/>
      <c r="P304" s="9"/>
      <c r="Q304" s="43">
        <v>1</v>
      </c>
      <c r="R304" s="9"/>
      <c r="S304" s="48"/>
    </row>
    <row r="305" spans="1:19" ht="36.950000000000003" customHeight="1">
      <c r="A305" s="51" t="s">
        <v>3152</v>
      </c>
      <c r="B305" s="43">
        <v>281</v>
      </c>
      <c r="C305" s="111" t="s">
        <v>2768</v>
      </c>
      <c r="D305" s="50"/>
      <c r="E305" s="50"/>
      <c r="F305" s="37" t="s">
        <v>2769</v>
      </c>
      <c r="G305" s="82"/>
      <c r="H305" s="82"/>
      <c r="I305" s="37"/>
      <c r="J305" s="76"/>
      <c r="K305" s="68"/>
      <c r="L305" s="68"/>
      <c r="M305" s="68"/>
      <c r="N305" s="68"/>
      <c r="O305" s="47">
        <v>1</v>
      </c>
      <c r="P305" s="9"/>
      <c r="Q305" s="43"/>
      <c r="R305" s="9"/>
      <c r="S305" s="48"/>
    </row>
    <row r="306" spans="1:19" ht="36.950000000000003" customHeight="1">
      <c r="A306" s="51" t="s">
        <v>3152</v>
      </c>
      <c r="B306" s="43">
        <v>281</v>
      </c>
      <c r="C306" s="111" t="s">
        <v>2770</v>
      </c>
      <c r="D306" s="50"/>
      <c r="E306" s="50"/>
      <c r="F306" s="46" t="s">
        <v>2739</v>
      </c>
      <c r="G306" s="82"/>
      <c r="H306" s="82"/>
      <c r="I306" s="37"/>
      <c r="J306" s="76"/>
      <c r="K306" s="68"/>
      <c r="L306" s="68"/>
      <c r="M306" s="68"/>
      <c r="N306" s="68"/>
      <c r="O306" s="47">
        <v>1</v>
      </c>
      <c r="P306" s="9"/>
      <c r="Q306" s="43"/>
      <c r="R306" s="9"/>
      <c r="S306" s="48"/>
    </row>
    <row r="307" spans="1:19" ht="36.950000000000003" customHeight="1">
      <c r="A307" s="51" t="s">
        <v>3152</v>
      </c>
      <c r="B307" s="43">
        <v>281</v>
      </c>
      <c r="C307" s="111" t="s">
        <v>2771</v>
      </c>
      <c r="D307" s="50"/>
      <c r="E307" s="50"/>
      <c r="F307" s="37" t="s">
        <v>2772</v>
      </c>
      <c r="G307" s="82"/>
      <c r="H307" s="82"/>
      <c r="I307" s="37"/>
      <c r="J307" s="76"/>
      <c r="K307" s="68"/>
      <c r="L307" s="68"/>
      <c r="M307" s="68"/>
      <c r="N307" s="68"/>
      <c r="O307" s="47">
        <v>1</v>
      </c>
      <c r="P307" s="9"/>
      <c r="Q307" s="43"/>
      <c r="R307" s="9"/>
      <c r="S307" s="48"/>
    </row>
    <row r="308" spans="1:19" ht="36.950000000000003" customHeight="1">
      <c r="A308" s="10" t="s">
        <v>3153</v>
      </c>
      <c r="B308" s="59">
        <v>289</v>
      </c>
      <c r="C308" s="114" t="s">
        <v>2758</v>
      </c>
      <c r="D308" s="50"/>
      <c r="E308" s="50"/>
      <c r="F308" s="46" t="s">
        <v>2739</v>
      </c>
      <c r="G308" s="82"/>
      <c r="H308" s="82"/>
      <c r="I308" s="37"/>
      <c r="J308" s="76"/>
      <c r="K308" s="68"/>
      <c r="L308" s="68"/>
      <c r="M308" s="68"/>
      <c r="N308" s="68"/>
      <c r="O308" s="47"/>
      <c r="P308" s="9"/>
      <c r="Q308" s="43">
        <v>1</v>
      </c>
      <c r="R308" s="9"/>
      <c r="S308" s="48"/>
    </row>
    <row r="309" spans="1:19" ht="36.950000000000003" customHeight="1">
      <c r="A309" s="10" t="s">
        <v>3153</v>
      </c>
      <c r="B309" s="59">
        <v>289</v>
      </c>
      <c r="C309" s="112" t="s">
        <v>3166</v>
      </c>
      <c r="D309" s="50"/>
      <c r="E309" s="50"/>
      <c r="F309" s="7" t="s">
        <v>3167</v>
      </c>
      <c r="G309" s="82"/>
      <c r="H309" s="82"/>
      <c r="I309" s="37"/>
      <c r="J309" s="76"/>
      <c r="K309" s="68"/>
      <c r="L309" s="68"/>
      <c r="M309" s="68"/>
      <c r="N309" s="68"/>
      <c r="O309" s="47">
        <v>1</v>
      </c>
      <c r="P309" s="9"/>
      <c r="Q309" s="43"/>
      <c r="R309" s="9"/>
      <c r="S309" s="48"/>
    </row>
    <row r="310" spans="1:19" ht="36.950000000000003" customHeight="1">
      <c r="A310" s="10" t="s">
        <v>3153</v>
      </c>
      <c r="B310" s="59">
        <v>289</v>
      </c>
      <c r="C310" s="112" t="s">
        <v>3166</v>
      </c>
      <c r="D310" s="50"/>
      <c r="E310" s="50"/>
      <c r="F310" s="7" t="s">
        <v>3167</v>
      </c>
      <c r="G310" s="82"/>
      <c r="H310" s="82"/>
      <c r="I310" s="37"/>
      <c r="J310" s="76"/>
      <c r="K310" s="68"/>
      <c r="L310" s="68"/>
      <c r="M310" s="68"/>
      <c r="N310" s="68"/>
      <c r="O310" s="47"/>
      <c r="P310" s="9"/>
      <c r="Q310" s="43">
        <v>1</v>
      </c>
      <c r="R310" s="9"/>
      <c r="S310" s="48"/>
    </row>
    <row r="311" spans="1:19" ht="36.950000000000003" customHeight="1">
      <c r="A311" s="44" t="s">
        <v>3163</v>
      </c>
      <c r="B311" s="43">
        <v>315</v>
      </c>
      <c r="C311" s="26" t="s">
        <v>2767</v>
      </c>
      <c r="D311" s="50"/>
      <c r="E311" s="50"/>
      <c r="F311" s="46" t="s">
        <v>2739</v>
      </c>
      <c r="G311" s="82"/>
      <c r="H311" s="82"/>
      <c r="I311" s="37"/>
      <c r="J311" s="76"/>
      <c r="K311" s="68"/>
      <c r="L311" s="68"/>
      <c r="M311" s="68"/>
      <c r="N311" s="68"/>
      <c r="O311" s="47">
        <v>1</v>
      </c>
      <c r="P311" s="9"/>
      <c r="Q311" s="43"/>
      <c r="R311" s="9"/>
      <c r="S311" s="48"/>
    </row>
    <row r="312" spans="1:19" ht="36.950000000000003" customHeight="1">
      <c r="A312" s="44" t="s">
        <v>3163</v>
      </c>
      <c r="B312" s="43">
        <v>315</v>
      </c>
      <c r="C312" s="26" t="s">
        <v>2773</v>
      </c>
      <c r="D312" s="50"/>
      <c r="E312" s="50"/>
      <c r="F312" s="7" t="s">
        <v>2774</v>
      </c>
      <c r="G312" s="82"/>
      <c r="H312" s="82"/>
      <c r="I312" s="37"/>
      <c r="J312" s="76"/>
      <c r="K312" s="68"/>
      <c r="L312" s="68"/>
      <c r="M312" s="68"/>
      <c r="N312" s="68"/>
      <c r="O312" s="47"/>
      <c r="P312" s="9"/>
      <c r="Q312" s="43">
        <v>1</v>
      </c>
      <c r="R312" s="9"/>
      <c r="S312" s="48"/>
    </row>
    <row r="313" spans="1:19" ht="36.950000000000003" customHeight="1">
      <c r="A313" s="44" t="s">
        <v>3163</v>
      </c>
      <c r="B313" s="43">
        <v>315</v>
      </c>
      <c r="C313" s="26" t="s">
        <v>2773</v>
      </c>
      <c r="D313" s="50"/>
      <c r="E313" s="50"/>
      <c r="F313" s="7" t="s">
        <v>2774</v>
      </c>
      <c r="G313" s="82"/>
      <c r="H313" s="82"/>
      <c r="I313" s="37"/>
      <c r="J313" s="76"/>
      <c r="K313" s="68"/>
      <c r="L313" s="68"/>
      <c r="M313" s="68"/>
      <c r="N313" s="68"/>
      <c r="O313" s="47"/>
      <c r="P313" s="9"/>
      <c r="Q313" s="43">
        <v>1</v>
      </c>
      <c r="R313" s="9"/>
      <c r="S313" s="48"/>
    </row>
    <row r="314" spans="1:19" ht="36.950000000000003" customHeight="1">
      <c r="A314" s="44" t="s">
        <v>3164</v>
      </c>
      <c r="B314" s="43">
        <v>1047</v>
      </c>
      <c r="C314" s="26" t="s">
        <v>3168</v>
      </c>
      <c r="D314" s="50"/>
      <c r="E314" s="50"/>
      <c r="F314" s="37" t="s">
        <v>3169</v>
      </c>
      <c r="G314" s="82"/>
      <c r="H314" s="82"/>
      <c r="I314" s="37"/>
      <c r="J314" s="76"/>
      <c r="K314" s="68"/>
      <c r="L314" s="68"/>
      <c r="M314" s="68"/>
      <c r="N314" s="68"/>
      <c r="O314" s="47"/>
      <c r="P314" s="9"/>
      <c r="Q314" s="43">
        <v>1</v>
      </c>
      <c r="R314" s="9"/>
      <c r="S314" s="48"/>
    </row>
    <row r="315" spans="1:19" ht="36.950000000000003" customHeight="1">
      <c r="A315" s="12" t="s">
        <v>3170</v>
      </c>
      <c r="B315" s="13">
        <v>281</v>
      </c>
      <c r="C315" s="27"/>
      <c r="D315" s="13"/>
      <c r="E315" s="55"/>
      <c r="F315" s="13"/>
      <c r="G315" s="13"/>
      <c r="H315" s="13"/>
      <c r="I315" s="13"/>
      <c r="J315" s="13"/>
      <c r="K315" s="13"/>
      <c r="L315" s="13"/>
      <c r="M315" s="13"/>
      <c r="N315" s="13"/>
      <c r="O315" s="14">
        <f>SUM(O276:O314)</f>
        <v>14</v>
      </c>
      <c r="P315" s="15"/>
      <c r="Q315" s="14">
        <f>SUM(Q276:Q314)</f>
        <v>25</v>
      </c>
      <c r="R315" s="15"/>
      <c r="S315" s="15">
        <f>SUM(S276:S314)</f>
        <v>0</v>
      </c>
    </row>
    <row r="316" spans="1:19" ht="36.950000000000003" customHeight="1">
      <c r="A316" s="51" t="s">
        <v>3171</v>
      </c>
      <c r="B316" s="43">
        <v>366</v>
      </c>
      <c r="C316" s="77" t="s">
        <v>3172</v>
      </c>
      <c r="D316" s="50" t="s">
        <v>141</v>
      </c>
      <c r="E316" s="50" t="s">
        <v>356</v>
      </c>
      <c r="F316" s="46" t="s">
        <v>3173</v>
      </c>
      <c r="G316" s="82">
        <v>9005215138</v>
      </c>
      <c r="H316" s="82">
        <v>5223895</v>
      </c>
      <c r="I316" s="33">
        <v>350115</v>
      </c>
      <c r="J316" s="79" t="s">
        <v>522</v>
      </c>
      <c r="K316" s="69">
        <v>5000</v>
      </c>
      <c r="L316" s="69">
        <v>5000</v>
      </c>
      <c r="M316" s="69">
        <v>10000</v>
      </c>
      <c r="N316" s="69">
        <v>50000</v>
      </c>
      <c r="O316" s="47">
        <v>1</v>
      </c>
      <c r="P316" s="9"/>
      <c r="Q316" s="81"/>
      <c r="R316" s="9"/>
      <c r="S316" s="48">
        <f t="shared" ref="S316" si="47">P316*0.01</f>
        <v>0</v>
      </c>
    </row>
    <row r="317" spans="1:19" ht="36.950000000000003" customHeight="1">
      <c r="A317" s="51" t="s">
        <v>3174</v>
      </c>
      <c r="B317" s="43">
        <v>366</v>
      </c>
      <c r="C317" s="77" t="s">
        <v>3172</v>
      </c>
      <c r="D317" s="50"/>
      <c r="E317" s="50"/>
      <c r="F317" s="46" t="s">
        <v>3173</v>
      </c>
      <c r="G317" s="82"/>
      <c r="H317" s="82"/>
      <c r="I317" s="33"/>
      <c r="J317" s="79"/>
      <c r="K317" s="69"/>
      <c r="L317" s="69"/>
      <c r="M317" s="69"/>
      <c r="N317" s="69"/>
      <c r="O317" s="47">
        <v>1</v>
      </c>
      <c r="P317" s="9"/>
      <c r="Q317" s="81"/>
      <c r="R317" s="9"/>
      <c r="S317" s="48"/>
    </row>
    <row r="318" spans="1:19" ht="36.950000000000003" customHeight="1">
      <c r="A318" s="51" t="s">
        <v>3174</v>
      </c>
      <c r="B318" s="43">
        <v>366</v>
      </c>
      <c r="C318" s="77" t="s">
        <v>3172</v>
      </c>
      <c r="D318" s="50"/>
      <c r="E318" s="50"/>
      <c r="F318" s="46" t="s">
        <v>3173</v>
      </c>
      <c r="G318" s="82"/>
      <c r="H318" s="82"/>
      <c r="I318" s="33"/>
      <c r="J318" s="79"/>
      <c r="K318" s="69"/>
      <c r="L318" s="69"/>
      <c r="M318" s="69"/>
      <c r="N318" s="69"/>
      <c r="O318" s="47"/>
      <c r="P318" s="9"/>
      <c r="Q318" s="47">
        <v>1</v>
      </c>
      <c r="R318" s="9"/>
      <c r="S318" s="48"/>
    </row>
    <row r="319" spans="1:19" ht="36.950000000000003" customHeight="1">
      <c r="A319" s="51" t="s">
        <v>3175</v>
      </c>
      <c r="B319" s="6">
        <v>366</v>
      </c>
      <c r="C319" s="54" t="s">
        <v>2775</v>
      </c>
      <c r="D319" s="11" t="s">
        <v>103</v>
      </c>
      <c r="E319" s="11" t="s">
        <v>357</v>
      </c>
      <c r="F319" s="7" t="s">
        <v>2776</v>
      </c>
      <c r="G319" s="82" t="s">
        <v>702</v>
      </c>
      <c r="H319" s="82" t="s">
        <v>701</v>
      </c>
      <c r="I319" s="37" t="s">
        <v>487</v>
      </c>
      <c r="J319" s="67" t="s">
        <v>2813</v>
      </c>
      <c r="K319" s="68">
        <v>5000</v>
      </c>
      <c r="L319" s="68">
        <v>10000</v>
      </c>
      <c r="M319" s="68">
        <v>50000</v>
      </c>
      <c r="N319" s="68">
        <v>100000</v>
      </c>
      <c r="O319" s="8"/>
      <c r="P319" s="9"/>
      <c r="Q319" s="6">
        <v>1</v>
      </c>
      <c r="R319" s="9"/>
      <c r="S319" s="9">
        <f t="shared" ref="S319:S328" si="48">R319*0.01</f>
        <v>0</v>
      </c>
    </row>
    <row r="320" spans="1:19" ht="36.950000000000003" customHeight="1">
      <c r="A320" s="51" t="s">
        <v>3175</v>
      </c>
      <c r="B320" s="6">
        <v>366</v>
      </c>
      <c r="C320" s="54" t="s">
        <v>2775</v>
      </c>
      <c r="D320" s="169"/>
      <c r="E320" s="169"/>
      <c r="F320" s="7" t="s">
        <v>2776</v>
      </c>
      <c r="G320" s="82"/>
      <c r="H320" s="82"/>
      <c r="I320" s="37"/>
      <c r="J320" s="67"/>
      <c r="K320" s="68"/>
      <c r="L320" s="68"/>
      <c r="M320" s="68"/>
      <c r="N320" s="68"/>
      <c r="O320" s="8">
        <v>1</v>
      </c>
      <c r="P320" s="9"/>
      <c r="Q320" s="6"/>
      <c r="R320" s="9"/>
      <c r="S320" s="9"/>
    </row>
    <row r="321" spans="1:19" ht="36.950000000000003" customHeight="1">
      <c r="A321" s="51" t="s">
        <v>3175</v>
      </c>
      <c r="B321" s="6">
        <v>366</v>
      </c>
      <c r="C321" s="54" t="s">
        <v>2777</v>
      </c>
      <c r="D321" s="25" t="s">
        <v>197</v>
      </c>
      <c r="E321" s="25" t="s">
        <v>358</v>
      </c>
      <c r="F321" s="7" t="s">
        <v>2739</v>
      </c>
      <c r="G321" s="82" t="s">
        <v>706</v>
      </c>
      <c r="H321" s="82" t="s">
        <v>705</v>
      </c>
      <c r="I321" s="37" t="s">
        <v>488</v>
      </c>
      <c r="J321" s="67" t="s">
        <v>2809</v>
      </c>
      <c r="K321" s="68">
        <v>5000</v>
      </c>
      <c r="L321" s="68">
        <v>10000</v>
      </c>
      <c r="M321" s="68">
        <v>10000</v>
      </c>
      <c r="N321" s="68">
        <v>50000</v>
      </c>
      <c r="O321" s="8"/>
      <c r="P321" s="9"/>
      <c r="Q321" s="6">
        <v>1</v>
      </c>
      <c r="R321" s="9"/>
      <c r="S321" s="9">
        <f t="shared" si="48"/>
        <v>0</v>
      </c>
    </row>
    <row r="322" spans="1:19" ht="36.950000000000003" customHeight="1">
      <c r="A322" s="51" t="s">
        <v>3175</v>
      </c>
      <c r="B322" s="6">
        <v>366</v>
      </c>
      <c r="C322" s="54" t="s">
        <v>2777</v>
      </c>
      <c r="D322" s="25"/>
      <c r="E322" s="25"/>
      <c r="F322" s="7" t="s">
        <v>2739</v>
      </c>
      <c r="G322" s="82"/>
      <c r="H322" s="82"/>
      <c r="I322" s="37"/>
      <c r="J322" s="67"/>
      <c r="K322" s="68"/>
      <c r="L322" s="68"/>
      <c r="M322" s="68"/>
      <c r="N322" s="68"/>
      <c r="O322" s="8">
        <v>1</v>
      </c>
      <c r="P322" s="9"/>
      <c r="Q322" s="6"/>
      <c r="R322" s="9"/>
      <c r="S322" s="9"/>
    </row>
    <row r="323" spans="1:19" ht="36.950000000000003" customHeight="1">
      <c r="A323" s="51" t="s">
        <v>3175</v>
      </c>
      <c r="B323" s="6">
        <v>366</v>
      </c>
      <c r="C323" s="54" t="s">
        <v>2778</v>
      </c>
      <c r="D323" s="25"/>
      <c r="E323" s="25"/>
      <c r="F323" s="7" t="s">
        <v>2779</v>
      </c>
      <c r="G323" s="82"/>
      <c r="H323" s="82"/>
      <c r="I323" s="37"/>
      <c r="J323" s="67"/>
      <c r="K323" s="68"/>
      <c r="L323" s="68"/>
      <c r="M323" s="68"/>
      <c r="N323" s="68"/>
      <c r="O323" s="8"/>
      <c r="P323" s="9"/>
      <c r="Q323" s="6">
        <v>1</v>
      </c>
      <c r="R323" s="9"/>
      <c r="S323" s="9"/>
    </row>
    <row r="324" spans="1:19" ht="36.950000000000003" customHeight="1">
      <c r="A324" s="51" t="s">
        <v>3175</v>
      </c>
      <c r="B324" s="6">
        <v>366</v>
      </c>
      <c r="C324" s="54" t="s">
        <v>2778</v>
      </c>
      <c r="D324" s="25"/>
      <c r="E324" s="25"/>
      <c r="F324" s="7" t="s">
        <v>2779</v>
      </c>
      <c r="G324" s="82"/>
      <c r="H324" s="82"/>
      <c r="I324" s="37"/>
      <c r="J324" s="67"/>
      <c r="K324" s="68"/>
      <c r="L324" s="68"/>
      <c r="M324" s="68"/>
      <c r="N324" s="68"/>
      <c r="O324" s="8">
        <v>1</v>
      </c>
      <c r="P324" s="9"/>
      <c r="Q324" s="6"/>
      <c r="R324" s="9"/>
      <c r="S324" s="9"/>
    </row>
    <row r="325" spans="1:19" ht="36.950000000000003" customHeight="1">
      <c r="A325" s="51" t="s">
        <v>3175</v>
      </c>
      <c r="B325" s="6">
        <v>366</v>
      </c>
      <c r="C325" s="54" t="s">
        <v>3176</v>
      </c>
      <c r="D325" s="25"/>
      <c r="E325" s="25"/>
      <c r="F325" s="7" t="s">
        <v>3177</v>
      </c>
      <c r="G325" s="82"/>
      <c r="H325" s="82"/>
      <c r="I325" s="37"/>
      <c r="J325" s="67"/>
      <c r="K325" s="68"/>
      <c r="L325" s="68"/>
      <c r="M325" s="68"/>
      <c r="N325" s="68"/>
      <c r="O325" s="8"/>
      <c r="P325" s="9"/>
      <c r="Q325" s="6">
        <v>1</v>
      </c>
      <c r="R325" s="9"/>
      <c r="S325" s="9"/>
    </row>
    <row r="326" spans="1:19" ht="36.950000000000003" customHeight="1">
      <c r="A326" s="51" t="s">
        <v>3175</v>
      </c>
      <c r="B326" s="6">
        <v>366</v>
      </c>
      <c r="C326" s="54" t="s">
        <v>3176</v>
      </c>
      <c r="D326" s="25"/>
      <c r="E326" s="25"/>
      <c r="F326" s="7" t="s">
        <v>3177</v>
      </c>
      <c r="G326" s="82"/>
      <c r="H326" s="82"/>
      <c r="I326" s="37"/>
      <c r="J326" s="67"/>
      <c r="K326" s="68"/>
      <c r="L326" s="68"/>
      <c r="M326" s="68"/>
      <c r="N326" s="68"/>
      <c r="O326" s="8">
        <v>1</v>
      </c>
      <c r="P326" s="9"/>
      <c r="Q326" s="6"/>
      <c r="R326" s="9"/>
      <c r="S326" s="9"/>
    </row>
    <row r="327" spans="1:19" ht="36.950000000000003" customHeight="1">
      <c r="A327" s="51" t="s">
        <v>3175</v>
      </c>
      <c r="B327" s="6">
        <v>366</v>
      </c>
      <c r="C327" s="54" t="s">
        <v>2780</v>
      </c>
      <c r="D327" s="25" t="s">
        <v>198</v>
      </c>
      <c r="E327" s="25" t="s">
        <v>359</v>
      </c>
      <c r="F327" s="7" t="s">
        <v>3178</v>
      </c>
      <c r="G327" s="82" t="s">
        <v>704</v>
      </c>
      <c r="H327" s="82" t="s">
        <v>703</v>
      </c>
      <c r="I327" s="37" t="s">
        <v>486</v>
      </c>
      <c r="J327" s="67" t="s">
        <v>2809</v>
      </c>
      <c r="K327" s="68">
        <v>5000</v>
      </c>
      <c r="L327" s="68">
        <v>10000</v>
      </c>
      <c r="M327" s="68">
        <v>50000</v>
      </c>
      <c r="N327" s="68">
        <v>50000</v>
      </c>
      <c r="O327" s="8"/>
      <c r="P327" s="9"/>
      <c r="Q327" s="6">
        <v>1</v>
      </c>
      <c r="R327" s="9"/>
      <c r="S327" s="9">
        <f t="shared" si="48"/>
        <v>0</v>
      </c>
    </row>
    <row r="328" spans="1:19" ht="36.950000000000003" customHeight="1">
      <c r="A328" s="64" t="s">
        <v>3179</v>
      </c>
      <c r="B328" s="43">
        <v>376</v>
      </c>
      <c r="C328" s="51" t="s">
        <v>3180</v>
      </c>
      <c r="D328" s="42" t="s">
        <v>246</v>
      </c>
      <c r="E328" s="42" t="s">
        <v>387</v>
      </c>
      <c r="F328" s="7" t="s">
        <v>2739</v>
      </c>
      <c r="G328" s="82" t="s">
        <v>708</v>
      </c>
      <c r="H328" s="82" t="s">
        <v>707</v>
      </c>
      <c r="I328" s="37" t="s">
        <v>489</v>
      </c>
      <c r="J328" s="67" t="s">
        <v>2809</v>
      </c>
      <c r="K328" s="68">
        <v>5000</v>
      </c>
      <c r="L328" s="68">
        <v>10000</v>
      </c>
      <c r="M328" s="68">
        <v>50000</v>
      </c>
      <c r="N328" s="68">
        <v>100000</v>
      </c>
      <c r="O328" s="47"/>
      <c r="P328" s="9"/>
      <c r="Q328" s="43">
        <v>1</v>
      </c>
      <c r="R328" s="9"/>
      <c r="S328" s="48">
        <f t="shared" si="48"/>
        <v>0</v>
      </c>
    </row>
    <row r="329" spans="1:19" ht="36.950000000000003" customHeight="1">
      <c r="A329" s="64" t="s">
        <v>3179</v>
      </c>
      <c r="B329" s="43">
        <v>376</v>
      </c>
      <c r="C329" s="51" t="s">
        <v>3180</v>
      </c>
      <c r="D329" s="42"/>
      <c r="E329" s="42"/>
      <c r="F329" s="7" t="s">
        <v>2739</v>
      </c>
      <c r="G329" s="82"/>
      <c r="H329" s="82"/>
      <c r="I329" s="37"/>
      <c r="J329" s="67"/>
      <c r="K329" s="68"/>
      <c r="L329" s="68"/>
      <c r="M329" s="68"/>
      <c r="N329" s="68"/>
      <c r="O329" s="47">
        <v>1</v>
      </c>
      <c r="P329" s="9"/>
      <c r="Q329" s="43"/>
      <c r="R329" s="9"/>
      <c r="S329" s="48"/>
    </row>
    <row r="330" spans="1:19" ht="36.950000000000003" customHeight="1">
      <c r="A330" s="64" t="s">
        <v>3179</v>
      </c>
      <c r="B330" s="43">
        <v>376</v>
      </c>
      <c r="C330" s="51" t="s">
        <v>3181</v>
      </c>
      <c r="D330" s="42"/>
      <c r="E330" s="42"/>
      <c r="F330" s="46" t="s">
        <v>3182</v>
      </c>
      <c r="G330" s="82"/>
      <c r="H330" s="82"/>
      <c r="I330" s="37"/>
      <c r="J330" s="67"/>
      <c r="K330" s="68"/>
      <c r="L330" s="68"/>
      <c r="M330" s="68"/>
      <c r="N330" s="68"/>
      <c r="O330" s="47"/>
      <c r="P330" s="9"/>
      <c r="Q330" s="43">
        <v>1</v>
      </c>
      <c r="R330" s="9"/>
      <c r="S330" s="48"/>
    </row>
    <row r="331" spans="1:19" ht="36.950000000000003" customHeight="1">
      <c r="A331" s="64" t="s">
        <v>3179</v>
      </c>
      <c r="B331" s="43">
        <v>376</v>
      </c>
      <c r="C331" s="51" t="s">
        <v>3181</v>
      </c>
      <c r="D331" s="42"/>
      <c r="E331" s="42"/>
      <c r="F331" s="46" t="s">
        <v>3182</v>
      </c>
      <c r="G331" s="82"/>
      <c r="H331" s="82"/>
      <c r="I331" s="37"/>
      <c r="J331" s="67"/>
      <c r="K331" s="68"/>
      <c r="L331" s="68"/>
      <c r="M331" s="68"/>
      <c r="N331" s="68"/>
      <c r="O331" s="47">
        <v>1</v>
      </c>
      <c r="P331" s="9"/>
      <c r="Q331" s="43"/>
      <c r="R331" s="9"/>
      <c r="S331" s="48"/>
    </row>
    <row r="332" spans="1:19" ht="36.950000000000003" customHeight="1">
      <c r="A332" s="64" t="s">
        <v>3179</v>
      </c>
      <c r="B332" s="43">
        <v>376</v>
      </c>
      <c r="C332" s="51" t="s">
        <v>3181</v>
      </c>
      <c r="D332" s="42"/>
      <c r="E332" s="42"/>
      <c r="F332" s="46" t="s">
        <v>3182</v>
      </c>
      <c r="G332" s="82"/>
      <c r="H332" s="82"/>
      <c r="I332" s="37"/>
      <c r="J332" s="67"/>
      <c r="K332" s="68"/>
      <c r="L332" s="68"/>
      <c r="M332" s="68"/>
      <c r="N332" s="68"/>
      <c r="O332" s="47">
        <v>1</v>
      </c>
      <c r="P332" s="9"/>
      <c r="Q332" s="43"/>
      <c r="R332" s="9"/>
      <c r="S332" s="48"/>
    </row>
    <row r="333" spans="1:19" ht="36.950000000000003" customHeight="1">
      <c r="A333" s="64" t="s">
        <v>3179</v>
      </c>
      <c r="B333" s="43">
        <v>376</v>
      </c>
      <c r="C333" s="51" t="s">
        <v>3183</v>
      </c>
      <c r="D333" s="42"/>
      <c r="E333" s="42"/>
      <c r="F333" s="46" t="s">
        <v>2781</v>
      </c>
      <c r="G333" s="82"/>
      <c r="H333" s="82"/>
      <c r="I333" s="37"/>
      <c r="J333" s="67"/>
      <c r="K333" s="68"/>
      <c r="L333" s="68"/>
      <c r="M333" s="68"/>
      <c r="N333" s="68"/>
      <c r="O333" s="47"/>
      <c r="P333" s="9"/>
      <c r="Q333" s="43">
        <v>1</v>
      </c>
      <c r="R333" s="9"/>
      <c r="S333" s="48"/>
    </row>
    <row r="334" spans="1:19" ht="36.950000000000003" customHeight="1">
      <c r="A334" s="64" t="s">
        <v>3179</v>
      </c>
      <c r="B334" s="43">
        <v>376</v>
      </c>
      <c r="C334" s="51" t="s">
        <v>3184</v>
      </c>
      <c r="D334" s="42"/>
      <c r="E334" s="42"/>
      <c r="F334" s="46" t="s">
        <v>2782</v>
      </c>
      <c r="G334" s="82"/>
      <c r="H334" s="82"/>
      <c r="I334" s="37"/>
      <c r="J334" s="67"/>
      <c r="K334" s="68"/>
      <c r="L334" s="68"/>
      <c r="M334" s="68"/>
      <c r="N334" s="68"/>
      <c r="O334" s="47"/>
      <c r="P334" s="9"/>
      <c r="Q334" s="43">
        <v>1</v>
      </c>
      <c r="R334" s="9"/>
      <c r="S334" s="48"/>
    </row>
    <row r="335" spans="1:19" ht="36.950000000000003" customHeight="1">
      <c r="A335" s="64" t="s">
        <v>3179</v>
      </c>
      <c r="B335" s="43">
        <v>376</v>
      </c>
      <c r="C335" s="51" t="s">
        <v>3184</v>
      </c>
      <c r="D335" s="42"/>
      <c r="E335" s="42"/>
      <c r="F335" s="46" t="s">
        <v>2783</v>
      </c>
      <c r="G335" s="82"/>
      <c r="H335" s="82"/>
      <c r="I335" s="37"/>
      <c r="J335" s="67"/>
      <c r="K335" s="68"/>
      <c r="L335" s="68"/>
      <c r="M335" s="68"/>
      <c r="N335" s="68"/>
      <c r="O335" s="47"/>
      <c r="P335" s="9"/>
      <c r="Q335" s="43">
        <v>1</v>
      </c>
      <c r="R335" s="9"/>
      <c r="S335" s="48"/>
    </row>
    <row r="336" spans="1:19" ht="36.950000000000003" customHeight="1">
      <c r="A336" s="64" t="s">
        <v>3185</v>
      </c>
      <c r="B336" s="59">
        <v>384</v>
      </c>
      <c r="C336" s="60" t="s">
        <v>3186</v>
      </c>
      <c r="D336" s="42"/>
      <c r="E336" s="42"/>
      <c r="F336" s="46" t="s">
        <v>2784</v>
      </c>
      <c r="G336" s="82"/>
      <c r="H336" s="82"/>
      <c r="I336" s="37"/>
      <c r="J336" s="67"/>
      <c r="K336" s="68"/>
      <c r="L336" s="68"/>
      <c r="M336" s="68"/>
      <c r="N336" s="68"/>
      <c r="O336" s="47">
        <v>1</v>
      </c>
      <c r="P336" s="9"/>
      <c r="Q336" s="43"/>
      <c r="R336" s="9"/>
      <c r="S336" s="48"/>
    </row>
    <row r="337" spans="1:19" ht="36.950000000000003" customHeight="1">
      <c r="A337" s="64" t="s">
        <v>3185</v>
      </c>
      <c r="B337" s="59">
        <v>384</v>
      </c>
      <c r="C337" s="60" t="s">
        <v>3186</v>
      </c>
      <c r="D337" s="42"/>
      <c r="E337" s="42"/>
      <c r="F337" s="46" t="s">
        <v>2784</v>
      </c>
      <c r="G337" s="82"/>
      <c r="H337" s="82"/>
      <c r="I337" s="37"/>
      <c r="J337" s="67"/>
      <c r="K337" s="68"/>
      <c r="L337" s="68"/>
      <c r="M337" s="68"/>
      <c r="N337" s="68"/>
      <c r="O337" s="47"/>
      <c r="P337" s="9"/>
      <c r="Q337" s="43">
        <v>1</v>
      </c>
      <c r="R337" s="9"/>
      <c r="S337" s="48"/>
    </row>
    <row r="338" spans="1:19" ht="36.950000000000003" customHeight="1">
      <c r="A338" s="64" t="s">
        <v>3185</v>
      </c>
      <c r="B338" s="59">
        <v>384</v>
      </c>
      <c r="C338" s="60" t="s">
        <v>3187</v>
      </c>
      <c r="D338" s="42"/>
      <c r="E338" s="42"/>
      <c r="F338" s="46" t="s">
        <v>3188</v>
      </c>
      <c r="G338" s="82"/>
      <c r="H338" s="82"/>
      <c r="I338" s="37"/>
      <c r="J338" s="67"/>
      <c r="K338" s="68"/>
      <c r="L338" s="68"/>
      <c r="M338" s="68"/>
      <c r="N338" s="68"/>
      <c r="O338" s="47"/>
      <c r="P338" s="9"/>
      <c r="Q338" s="43">
        <v>1</v>
      </c>
      <c r="R338" s="9"/>
      <c r="S338" s="48"/>
    </row>
    <row r="339" spans="1:19" ht="36.950000000000003" customHeight="1">
      <c r="A339" s="64" t="s">
        <v>3185</v>
      </c>
      <c r="B339" s="59">
        <v>384</v>
      </c>
      <c r="C339" s="60" t="s">
        <v>3187</v>
      </c>
      <c r="D339" s="42"/>
      <c r="E339" s="42"/>
      <c r="F339" s="46" t="s">
        <v>3188</v>
      </c>
      <c r="G339" s="82"/>
      <c r="H339" s="82"/>
      <c r="I339" s="37"/>
      <c r="J339" s="67"/>
      <c r="K339" s="68"/>
      <c r="L339" s="68"/>
      <c r="M339" s="68"/>
      <c r="N339" s="68"/>
      <c r="O339" s="47">
        <v>1</v>
      </c>
      <c r="P339" s="9"/>
      <c r="Q339" s="43"/>
      <c r="R339" s="9"/>
      <c r="S339" s="48"/>
    </row>
    <row r="340" spans="1:19" ht="36.950000000000003" customHeight="1">
      <c r="A340" s="64" t="s">
        <v>3185</v>
      </c>
      <c r="B340" s="59">
        <v>384</v>
      </c>
      <c r="C340" s="60" t="s">
        <v>3189</v>
      </c>
      <c r="D340" s="42"/>
      <c r="E340" s="42"/>
      <c r="F340" s="46" t="s">
        <v>3190</v>
      </c>
      <c r="G340" s="82"/>
      <c r="H340" s="82"/>
      <c r="I340" s="37"/>
      <c r="J340" s="67"/>
      <c r="K340" s="68"/>
      <c r="L340" s="68"/>
      <c r="M340" s="68"/>
      <c r="N340" s="68"/>
      <c r="O340" s="47">
        <v>1</v>
      </c>
      <c r="P340" s="9"/>
      <c r="Q340" s="43"/>
      <c r="R340" s="9"/>
      <c r="S340" s="48"/>
    </row>
    <row r="341" spans="1:19" ht="36.950000000000003" customHeight="1">
      <c r="A341" s="64" t="s">
        <v>3185</v>
      </c>
      <c r="B341" s="59">
        <v>384</v>
      </c>
      <c r="C341" s="60" t="s">
        <v>3189</v>
      </c>
      <c r="D341" s="42"/>
      <c r="E341" s="42"/>
      <c r="F341" s="46" t="s">
        <v>3190</v>
      </c>
      <c r="G341" s="82"/>
      <c r="H341" s="82"/>
      <c r="I341" s="37"/>
      <c r="J341" s="67"/>
      <c r="K341" s="68"/>
      <c r="L341" s="68"/>
      <c r="M341" s="68"/>
      <c r="N341" s="68"/>
      <c r="O341" s="47"/>
      <c r="P341" s="9"/>
      <c r="Q341" s="43">
        <v>1</v>
      </c>
      <c r="R341" s="9"/>
      <c r="S341" s="48"/>
    </row>
    <row r="342" spans="1:19" ht="36.950000000000003" customHeight="1">
      <c r="A342" s="64" t="s">
        <v>3185</v>
      </c>
      <c r="B342" s="59">
        <v>384</v>
      </c>
      <c r="C342" s="60" t="s">
        <v>2785</v>
      </c>
      <c r="D342" s="42"/>
      <c r="E342" s="42"/>
      <c r="F342" s="46" t="s">
        <v>2786</v>
      </c>
      <c r="G342" s="82"/>
      <c r="H342" s="82"/>
      <c r="I342" s="37"/>
      <c r="J342" s="67"/>
      <c r="K342" s="68"/>
      <c r="L342" s="68"/>
      <c r="M342" s="68"/>
      <c r="N342" s="68"/>
      <c r="O342" s="47"/>
      <c r="P342" s="9"/>
      <c r="Q342" s="43">
        <v>1</v>
      </c>
      <c r="R342" s="9"/>
      <c r="S342" s="48"/>
    </row>
    <row r="343" spans="1:19" ht="36.950000000000003" customHeight="1">
      <c r="A343" s="12" t="s">
        <v>3191</v>
      </c>
      <c r="B343" s="13">
        <v>366</v>
      </c>
      <c r="C343" s="27"/>
      <c r="D343" s="13"/>
      <c r="E343" s="55"/>
      <c r="F343" s="13"/>
      <c r="G343" s="13"/>
      <c r="H343" s="13"/>
      <c r="I343" s="13"/>
      <c r="J343" s="13"/>
      <c r="K343" s="13"/>
      <c r="L343" s="13"/>
      <c r="M343" s="13"/>
      <c r="N343" s="13"/>
      <c r="O343" s="14">
        <f>SUM(O316:O342)</f>
        <v>12</v>
      </c>
      <c r="P343" s="15"/>
      <c r="Q343" s="14">
        <f>SUM(Q316:Q342)</f>
        <v>15</v>
      </c>
      <c r="R343" s="15"/>
      <c r="S343" s="15">
        <f>SUM(S316:S342)</f>
        <v>0</v>
      </c>
    </row>
    <row r="344" spans="1:19" ht="36.950000000000003" customHeight="1">
      <c r="A344" s="51" t="s">
        <v>3192</v>
      </c>
      <c r="B344" s="43">
        <v>326</v>
      </c>
      <c r="C344" s="17" t="s">
        <v>3193</v>
      </c>
      <c r="D344" s="31" t="s">
        <v>244</v>
      </c>
      <c r="E344" s="31" t="s">
        <v>360</v>
      </c>
      <c r="F344" s="7" t="s">
        <v>2739</v>
      </c>
      <c r="G344" s="82" t="s">
        <v>554</v>
      </c>
      <c r="H344" s="82" t="s">
        <v>555</v>
      </c>
      <c r="I344" s="67" t="s">
        <v>474</v>
      </c>
      <c r="J344" s="67" t="s">
        <v>2809</v>
      </c>
      <c r="K344" s="71">
        <v>10000</v>
      </c>
      <c r="L344" s="71">
        <v>10000</v>
      </c>
      <c r="M344" s="71">
        <v>50000</v>
      </c>
      <c r="N344" s="71">
        <v>50000</v>
      </c>
      <c r="O344" s="8">
        <v>1</v>
      </c>
      <c r="P344" s="9"/>
      <c r="Q344" s="6"/>
      <c r="R344" s="9"/>
      <c r="S344" s="9">
        <f t="shared" ref="S344:S351" si="49">P344*0.01</f>
        <v>0</v>
      </c>
    </row>
    <row r="345" spans="1:19" ht="36.950000000000003" customHeight="1">
      <c r="A345" s="51" t="s">
        <v>3192</v>
      </c>
      <c r="B345" s="43">
        <v>326</v>
      </c>
      <c r="C345" s="17" t="s">
        <v>3193</v>
      </c>
      <c r="D345" s="50" t="s">
        <v>91</v>
      </c>
      <c r="E345" s="50" t="s">
        <v>361</v>
      </c>
      <c r="F345" s="7" t="s">
        <v>2739</v>
      </c>
      <c r="G345" s="82">
        <v>9005214074</v>
      </c>
      <c r="H345" s="82">
        <v>5222888</v>
      </c>
      <c r="I345" s="33">
        <v>332751001</v>
      </c>
      <c r="J345" s="33" t="s">
        <v>2880</v>
      </c>
      <c r="K345" s="90">
        <v>50000</v>
      </c>
      <c r="L345" s="90">
        <v>10000</v>
      </c>
      <c r="M345" s="90">
        <v>10000</v>
      </c>
      <c r="N345" s="69" t="s">
        <v>406</v>
      </c>
      <c r="O345" s="47">
        <v>1</v>
      </c>
      <c r="P345" s="48"/>
      <c r="Q345" s="43"/>
      <c r="R345" s="48"/>
      <c r="S345" s="48">
        <f t="shared" si="49"/>
        <v>0</v>
      </c>
    </row>
    <row r="346" spans="1:19" ht="36.950000000000003" customHeight="1">
      <c r="A346" s="51" t="s">
        <v>3192</v>
      </c>
      <c r="B346" s="43">
        <v>326</v>
      </c>
      <c r="C346" s="17" t="s">
        <v>3193</v>
      </c>
      <c r="D346" s="42" t="s">
        <v>200</v>
      </c>
      <c r="E346" s="42" t="s">
        <v>362</v>
      </c>
      <c r="F346" s="7" t="s">
        <v>2739</v>
      </c>
      <c r="G346" s="82" t="s">
        <v>712</v>
      </c>
      <c r="H346" s="82" t="s">
        <v>711</v>
      </c>
      <c r="I346" s="33" t="s">
        <v>473</v>
      </c>
      <c r="J346" s="33" t="s">
        <v>2809</v>
      </c>
      <c r="K346" s="90">
        <v>10000</v>
      </c>
      <c r="L346" s="90">
        <v>50000</v>
      </c>
      <c r="M346" s="90">
        <v>50000</v>
      </c>
      <c r="N346" s="90">
        <v>100000</v>
      </c>
      <c r="O346" s="47"/>
      <c r="P346" s="48"/>
      <c r="Q346" s="43">
        <v>1</v>
      </c>
      <c r="R346" s="48"/>
      <c r="S346" s="48">
        <f t="shared" ref="S346:S392" si="50">R346*0.01</f>
        <v>0</v>
      </c>
    </row>
    <row r="347" spans="1:19" ht="36.950000000000003" customHeight="1">
      <c r="A347" s="51" t="s">
        <v>3192</v>
      </c>
      <c r="B347" s="43">
        <v>326</v>
      </c>
      <c r="C347" s="17" t="s">
        <v>3194</v>
      </c>
      <c r="D347" s="175"/>
      <c r="E347" s="175"/>
      <c r="F347" s="7" t="s">
        <v>3194</v>
      </c>
      <c r="G347" s="82"/>
      <c r="H347" s="82"/>
      <c r="I347" s="33"/>
      <c r="J347" s="33"/>
      <c r="K347" s="90"/>
      <c r="L347" s="90"/>
      <c r="M347" s="90"/>
      <c r="N347" s="90"/>
      <c r="O347" s="47">
        <v>1</v>
      </c>
      <c r="P347" s="48"/>
      <c r="Q347" s="43"/>
      <c r="R347" s="48"/>
      <c r="S347" s="48"/>
    </row>
    <row r="348" spans="1:19" ht="36.950000000000003" customHeight="1">
      <c r="A348" s="51" t="s">
        <v>3192</v>
      </c>
      <c r="B348" s="43">
        <v>326</v>
      </c>
      <c r="C348" s="17" t="s">
        <v>3194</v>
      </c>
      <c r="D348" s="175"/>
      <c r="E348" s="175"/>
      <c r="F348" s="7" t="s">
        <v>3194</v>
      </c>
      <c r="G348" s="82"/>
      <c r="H348" s="82"/>
      <c r="I348" s="33"/>
      <c r="J348" s="33"/>
      <c r="K348" s="90"/>
      <c r="L348" s="90"/>
      <c r="M348" s="90"/>
      <c r="N348" s="90"/>
      <c r="O348" s="47"/>
      <c r="P348" s="48"/>
      <c r="Q348" s="43">
        <v>1</v>
      </c>
      <c r="R348" s="48"/>
      <c r="S348" s="48"/>
    </row>
    <row r="349" spans="1:19" ht="36.950000000000003" customHeight="1">
      <c r="A349" s="51" t="s">
        <v>3192</v>
      </c>
      <c r="B349" s="43">
        <v>326</v>
      </c>
      <c r="C349" s="17" t="s">
        <v>3194</v>
      </c>
      <c r="D349" s="175"/>
      <c r="E349" s="175"/>
      <c r="F349" s="7" t="s">
        <v>3194</v>
      </c>
      <c r="G349" s="82"/>
      <c r="H349" s="82"/>
      <c r="I349" s="33"/>
      <c r="J349" s="33"/>
      <c r="K349" s="90"/>
      <c r="L349" s="90"/>
      <c r="M349" s="90"/>
      <c r="N349" s="90"/>
      <c r="O349" s="47">
        <v>1</v>
      </c>
      <c r="P349" s="48"/>
      <c r="Q349" s="43"/>
      <c r="R349" s="48"/>
      <c r="S349" s="48"/>
    </row>
    <row r="350" spans="1:19" ht="36.950000000000003" customHeight="1">
      <c r="A350" s="51" t="s">
        <v>3192</v>
      </c>
      <c r="B350" s="43">
        <v>326</v>
      </c>
      <c r="C350" s="17" t="s">
        <v>3194</v>
      </c>
      <c r="D350" s="175"/>
      <c r="E350" s="175"/>
      <c r="F350" s="7" t="s">
        <v>3194</v>
      </c>
      <c r="G350" s="82"/>
      <c r="H350" s="82"/>
      <c r="I350" s="33"/>
      <c r="J350" s="33"/>
      <c r="K350" s="90"/>
      <c r="L350" s="90"/>
      <c r="M350" s="90"/>
      <c r="N350" s="90"/>
      <c r="O350" s="47"/>
      <c r="P350" s="48"/>
      <c r="Q350" s="43">
        <v>1</v>
      </c>
      <c r="R350" s="48"/>
      <c r="S350" s="48"/>
    </row>
    <row r="351" spans="1:19" ht="36.950000000000003" customHeight="1">
      <c r="A351" s="51" t="s">
        <v>3192</v>
      </c>
      <c r="B351" s="43">
        <v>326</v>
      </c>
      <c r="C351" s="77" t="s">
        <v>3195</v>
      </c>
      <c r="D351" s="34" t="s">
        <v>240</v>
      </c>
      <c r="E351" s="34" t="s">
        <v>363</v>
      </c>
      <c r="F351" s="7" t="s">
        <v>3196</v>
      </c>
      <c r="G351" s="82" t="s">
        <v>556</v>
      </c>
      <c r="H351" s="82" t="s">
        <v>557</v>
      </c>
      <c r="I351" s="33" t="s">
        <v>471</v>
      </c>
      <c r="J351" s="33" t="s">
        <v>2813</v>
      </c>
      <c r="K351" s="90">
        <v>100000</v>
      </c>
      <c r="L351" s="90">
        <v>50000</v>
      </c>
      <c r="M351" s="90">
        <v>5000</v>
      </c>
      <c r="N351" s="69" t="s">
        <v>406</v>
      </c>
      <c r="O351" s="47">
        <v>1</v>
      </c>
      <c r="P351" s="48"/>
      <c r="Q351" s="43"/>
      <c r="R351" s="48"/>
      <c r="S351" s="48">
        <f t="shared" si="49"/>
        <v>0</v>
      </c>
    </row>
    <row r="352" spans="1:19" ht="36.950000000000003" customHeight="1">
      <c r="A352" s="51" t="s">
        <v>3192</v>
      </c>
      <c r="B352" s="43">
        <v>326</v>
      </c>
      <c r="C352" s="77" t="s">
        <v>3195</v>
      </c>
      <c r="D352" s="25" t="s">
        <v>199</v>
      </c>
      <c r="E352" s="25" t="s">
        <v>364</v>
      </c>
      <c r="F352" s="7" t="s">
        <v>3196</v>
      </c>
      <c r="G352" s="82" t="s">
        <v>710</v>
      </c>
      <c r="H352" s="82" t="s">
        <v>709</v>
      </c>
      <c r="I352" s="67" t="s">
        <v>472</v>
      </c>
      <c r="J352" s="67" t="s">
        <v>2809</v>
      </c>
      <c r="K352" s="71">
        <v>10000</v>
      </c>
      <c r="L352" s="71">
        <v>50000</v>
      </c>
      <c r="M352" s="71">
        <v>50000</v>
      </c>
      <c r="N352" s="71">
        <v>100000</v>
      </c>
      <c r="O352" s="70"/>
      <c r="P352" s="9"/>
      <c r="Q352" s="6">
        <v>1</v>
      </c>
      <c r="R352" s="9"/>
      <c r="S352" s="9">
        <f t="shared" si="50"/>
        <v>0</v>
      </c>
    </row>
    <row r="353" spans="1:19" ht="36.950000000000003" customHeight="1">
      <c r="A353" s="51" t="s">
        <v>3197</v>
      </c>
      <c r="B353" s="43">
        <v>333</v>
      </c>
      <c r="C353" s="17" t="s">
        <v>3198</v>
      </c>
      <c r="D353" s="94"/>
      <c r="E353" s="94"/>
      <c r="F353" s="7" t="s">
        <v>3198</v>
      </c>
      <c r="G353" s="82"/>
      <c r="H353" s="82"/>
      <c r="I353" s="67"/>
      <c r="J353" s="67"/>
      <c r="K353" s="71"/>
      <c r="L353" s="71"/>
      <c r="M353" s="71"/>
      <c r="N353" s="71"/>
      <c r="O353" s="70"/>
      <c r="P353" s="9"/>
      <c r="Q353" s="6">
        <v>1</v>
      </c>
      <c r="R353" s="9"/>
      <c r="S353" s="9"/>
    </row>
    <row r="354" spans="1:19" ht="36.950000000000003" customHeight="1">
      <c r="A354" s="51" t="s">
        <v>3197</v>
      </c>
      <c r="B354" s="43">
        <v>333</v>
      </c>
      <c r="C354" s="17" t="s">
        <v>3198</v>
      </c>
      <c r="D354" s="94"/>
      <c r="E354" s="94"/>
      <c r="F354" s="7" t="s">
        <v>3198</v>
      </c>
      <c r="G354" s="82"/>
      <c r="H354" s="82"/>
      <c r="I354" s="67"/>
      <c r="J354" s="67"/>
      <c r="K354" s="71"/>
      <c r="L354" s="71"/>
      <c r="M354" s="71"/>
      <c r="N354" s="71"/>
      <c r="O354" s="47">
        <v>1</v>
      </c>
      <c r="P354" s="9"/>
      <c r="Q354" s="6"/>
      <c r="R354" s="9"/>
      <c r="S354" s="9"/>
    </row>
    <row r="355" spans="1:19" ht="36.950000000000003" customHeight="1">
      <c r="A355" s="51" t="s">
        <v>3197</v>
      </c>
      <c r="B355" s="43">
        <v>333</v>
      </c>
      <c r="C355" s="17" t="s">
        <v>3198</v>
      </c>
      <c r="D355" s="94"/>
      <c r="E355" s="94"/>
      <c r="F355" s="7" t="s">
        <v>3198</v>
      </c>
      <c r="G355" s="82"/>
      <c r="H355" s="82"/>
      <c r="I355" s="67"/>
      <c r="J355" s="67"/>
      <c r="K355" s="71"/>
      <c r="L355" s="71"/>
      <c r="M355" s="71"/>
      <c r="N355" s="71"/>
      <c r="O355" s="70"/>
      <c r="P355" s="9"/>
      <c r="Q355" s="6">
        <v>1</v>
      </c>
      <c r="R355" s="9"/>
      <c r="S355" s="9"/>
    </row>
    <row r="356" spans="1:19" ht="36.950000000000003" customHeight="1">
      <c r="A356" s="51" t="s">
        <v>3199</v>
      </c>
      <c r="B356" s="43">
        <v>335</v>
      </c>
      <c r="C356" s="51" t="s">
        <v>3200</v>
      </c>
      <c r="D356" s="94"/>
      <c r="E356" s="94"/>
      <c r="F356" s="7" t="s">
        <v>2739</v>
      </c>
      <c r="G356" s="82"/>
      <c r="H356" s="82"/>
      <c r="I356" s="67"/>
      <c r="J356" s="67"/>
      <c r="K356" s="71"/>
      <c r="L356" s="71"/>
      <c r="M356" s="71"/>
      <c r="N356" s="71"/>
      <c r="O356" s="70"/>
      <c r="P356" s="9"/>
      <c r="Q356" s="6">
        <v>1</v>
      </c>
      <c r="R356" s="9"/>
      <c r="S356" s="9"/>
    </row>
    <row r="357" spans="1:19" ht="36.950000000000003" customHeight="1">
      <c r="A357" s="51" t="s">
        <v>3199</v>
      </c>
      <c r="B357" s="43">
        <v>335</v>
      </c>
      <c r="C357" s="51" t="s">
        <v>3200</v>
      </c>
      <c r="D357" s="52" t="s">
        <v>93</v>
      </c>
      <c r="E357" s="52" t="s">
        <v>365</v>
      </c>
      <c r="F357" s="7" t="s">
        <v>2739</v>
      </c>
      <c r="G357" s="82" t="s">
        <v>714</v>
      </c>
      <c r="H357" s="82" t="s">
        <v>713</v>
      </c>
      <c r="I357" s="33" t="s">
        <v>475</v>
      </c>
      <c r="J357" s="33" t="s">
        <v>2809</v>
      </c>
      <c r="K357" s="90">
        <v>10000</v>
      </c>
      <c r="L357" s="90">
        <v>50000</v>
      </c>
      <c r="M357" s="90">
        <v>50000</v>
      </c>
      <c r="N357" s="90">
        <v>100000</v>
      </c>
      <c r="O357" s="47"/>
      <c r="P357" s="48"/>
      <c r="Q357" s="43">
        <v>1</v>
      </c>
      <c r="R357" s="48"/>
      <c r="S357" s="48">
        <f t="shared" si="50"/>
        <v>0</v>
      </c>
    </row>
    <row r="358" spans="1:19" ht="36.950000000000003" customHeight="1">
      <c r="A358" s="51" t="s">
        <v>3201</v>
      </c>
      <c r="B358" s="6">
        <v>338</v>
      </c>
      <c r="C358" s="26" t="s">
        <v>3202</v>
      </c>
      <c r="D358" s="25" t="s">
        <v>202</v>
      </c>
      <c r="E358" s="25" t="s">
        <v>366</v>
      </c>
      <c r="F358" s="7" t="s">
        <v>2739</v>
      </c>
      <c r="G358" s="82" t="s">
        <v>716</v>
      </c>
      <c r="H358" s="82" t="s">
        <v>715</v>
      </c>
      <c r="I358" s="33" t="s">
        <v>479</v>
      </c>
      <c r="J358" s="67" t="s">
        <v>2809</v>
      </c>
      <c r="K358" s="71">
        <v>10000</v>
      </c>
      <c r="L358" s="71">
        <v>50000</v>
      </c>
      <c r="M358" s="71">
        <v>50000</v>
      </c>
      <c r="N358" s="71">
        <v>100000</v>
      </c>
      <c r="O358" s="8"/>
      <c r="P358" s="9"/>
      <c r="Q358" s="6">
        <v>1</v>
      </c>
      <c r="R358" s="9"/>
      <c r="S358" s="9">
        <f t="shared" si="50"/>
        <v>0</v>
      </c>
    </row>
    <row r="359" spans="1:19" ht="36.950000000000003" customHeight="1">
      <c r="A359" s="51" t="s">
        <v>3201</v>
      </c>
      <c r="B359" s="6">
        <v>338</v>
      </c>
      <c r="C359" s="26" t="s">
        <v>3202</v>
      </c>
      <c r="D359" s="94"/>
      <c r="E359" s="94"/>
      <c r="F359" s="7" t="s">
        <v>2739</v>
      </c>
      <c r="G359" s="82"/>
      <c r="H359" s="82"/>
      <c r="I359" s="33"/>
      <c r="J359" s="67"/>
      <c r="K359" s="71"/>
      <c r="L359" s="71"/>
      <c r="M359" s="71"/>
      <c r="N359" s="71"/>
      <c r="O359" s="8">
        <v>1</v>
      </c>
      <c r="P359" s="9"/>
      <c r="Q359" s="6"/>
      <c r="R359" s="9"/>
      <c r="S359" s="9"/>
    </row>
    <row r="360" spans="1:19" ht="36.950000000000003" customHeight="1">
      <c r="A360" s="51" t="s">
        <v>3201</v>
      </c>
      <c r="B360" s="43">
        <v>338</v>
      </c>
      <c r="C360" s="26" t="s">
        <v>3202</v>
      </c>
      <c r="D360" s="94"/>
      <c r="E360" s="94"/>
      <c r="F360" s="7" t="s">
        <v>2739</v>
      </c>
      <c r="G360" s="82"/>
      <c r="H360" s="82"/>
      <c r="I360" s="33"/>
      <c r="J360" s="67"/>
      <c r="K360" s="71"/>
      <c r="L360" s="71"/>
      <c r="M360" s="71"/>
      <c r="N360" s="71"/>
      <c r="O360" s="8"/>
      <c r="P360" s="9"/>
      <c r="Q360" s="6">
        <v>1</v>
      </c>
      <c r="R360" s="9"/>
      <c r="S360" s="9"/>
    </row>
    <row r="361" spans="1:19" ht="36.950000000000003" customHeight="1">
      <c r="A361" s="51" t="s">
        <v>3201</v>
      </c>
      <c r="B361" s="43">
        <v>338</v>
      </c>
      <c r="C361" s="26" t="s">
        <v>3202</v>
      </c>
      <c r="D361" s="34" t="s">
        <v>242</v>
      </c>
      <c r="E361" s="34" t="s">
        <v>367</v>
      </c>
      <c r="F361" s="7" t="s">
        <v>2739</v>
      </c>
      <c r="G361" s="82" t="s">
        <v>558</v>
      </c>
      <c r="H361" s="82" t="s">
        <v>559</v>
      </c>
      <c r="I361" s="33" t="s">
        <v>476</v>
      </c>
      <c r="J361" s="33" t="s">
        <v>2813</v>
      </c>
      <c r="K361" s="90">
        <v>50000</v>
      </c>
      <c r="L361" s="90">
        <v>10000</v>
      </c>
      <c r="M361" s="90">
        <v>10000</v>
      </c>
      <c r="N361" s="69" t="s">
        <v>406</v>
      </c>
      <c r="O361" s="47"/>
      <c r="P361" s="48"/>
      <c r="Q361" s="43">
        <v>1</v>
      </c>
      <c r="R361" s="48"/>
      <c r="S361" s="48">
        <f t="shared" ref="S361" si="51">P361*0.01</f>
        <v>0</v>
      </c>
    </row>
    <row r="362" spans="1:19" ht="36.950000000000003" customHeight="1">
      <c r="A362" s="51" t="s">
        <v>3201</v>
      </c>
      <c r="B362" s="6">
        <v>338</v>
      </c>
      <c r="C362" s="26" t="s">
        <v>3202</v>
      </c>
      <c r="D362" s="3" t="s">
        <v>95</v>
      </c>
      <c r="E362" s="3" t="s">
        <v>368</v>
      </c>
      <c r="F362" s="7" t="s">
        <v>2739</v>
      </c>
      <c r="G362" s="82" t="s">
        <v>718</v>
      </c>
      <c r="H362" s="82" t="s">
        <v>717</v>
      </c>
      <c r="I362" s="33" t="s">
        <v>480</v>
      </c>
      <c r="J362" s="67" t="s">
        <v>2809</v>
      </c>
      <c r="K362" s="71">
        <v>10000</v>
      </c>
      <c r="L362" s="71">
        <v>50000</v>
      </c>
      <c r="M362" s="71">
        <v>50000</v>
      </c>
      <c r="N362" s="71">
        <v>100000</v>
      </c>
      <c r="O362" s="8">
        <v>1</v>
      </c>
      <c r="P362" s="9"/>
      <c r="Q362" s="6"/>
      <c r="R362" s="9"/>
      <c r="S362" s="9">
        <f t="shared" si="50"/>
        <v>0</v>
      </c>
    </row>
    <row r="363" spans="1:19" ht="36.950000000000003" customHeight="1">
      <c r="A363" s="51" t="s">
        <v>3203</v>
      </c>
      <c r="B363" s="6">
        <v>342</v>
      </c>
      <c r="C363" s="17" t="s">
        <v>3204</v>
      </c>
      <c r="D363" s="3"/>
      <c r="E363" s="3"/>
      <c r="F363" s="7" t="s">
        <v>3204</v>
      </c>
      <c r="G363" s="82"/>
      <c r="H363" s="82"/>
      <c r="I363" s="33"/>
      <c r="J363" s="67"/>
      <c r="K363" s="71"/>
      <c r="L363" s="71"/>
      <c r="M363" s="71"/>
      <c r="N363" s="71"/>
      <c r="O363" s="8"/>
      <c r="P363" s="9"/>
      <c r="Q363" s="6">
        <v>1</v>
      </c>
      <c r="R363" s="9"/>
      <c r="S363" s="9"/>
    </row>
    <row r="364" spans="1:19" ht="36.950000000000003" customHeight="1">
      <c r="A364" s="51" t="s">
        <v>3203</v>
      </c>
      <c r="B364" s="6">
        <v>342</v>
      </c>
      <c r="C364" s="17" t="s">
        <v>3204</v>
      </c>
      <c r="D364" s="3"/>
      <c r="E364" s="3"/>
      <c r="F364" s="7" t="s">
        <v>3204</v>
      </c>
      <c r="G364" s="82"/>
      <c r="H364" s="82"/>
      <c r="I364" s="33"/>
      <c r="J364" s="67"/>
      <c r="K364" s="71"/>
      <c r="L364" s="71"/>
      <c r="M364" s="71"/>
      <c r="N364" s="71"/>
      <c r="O364" s="8">
        <v>1</v>
      </c>
      <c r="P364" s="9"/>
      <c r="Q364" s="6"/>
      <c r="R364" s="9"/>
      <c r="S364" s="9"/>
    </row>
    <row r="365" spans="1:19" ht="36.950000000000003" customHeight="1">
      <c r="A365" s="51" t="s">
        <v>3203</v>
      </c>
      <c r="B365" s="6">
        <v>342</v>
      </c>
      <c r="C365" s="17" t="s">
        <v>3204</v>
      </c>
      <c r="D365" s="3"/>
      <c r="E365" s="3"/>
      <c r="F365" s="7" t="s">
        <v>3204</v>
      </c>
      <c r="G365" s="82"/>
      <c r="H365" s="82"/>
      <c r="I365" s="33"/>
      <c r="J365" s="67"/>
      <c r="K365" s="71"/>
      <c r="L365" s="71"/>
      <c r="M365" s="71"/>
      <c r="N365" s="71"/>
      <c r="O365" s="8"/>
      <c r="P365" s="9"/>
      <c r="Q365" s="6">
        <v>1</v>
      </c>
      <c r="R365" s="9"/>
      <c r="S365" s="9"/>
    </row>
    <row r="366" spans="1:19" ht="36.950000000000003" customHeight="1">
      <c r="A366" s="51" t="s">
        <v>3203</v>
      </c>
      <c r="B366" s="6">
        <v>342</v>
      </c>
      <c r="C366" s="17" t="s">
        <v>3204</v>
      </c>
      <c r="D366" s="3"/>
      <c r="E366" s="3"/>
      <c r="F366" s="7" t="s">
        <v>3204</v>
      </c>
      <c r="G366" s="82"/>
      <c r="H366" s="82"/>
      <c r="I366" s="33"/>
      <c r="J366" s="67"/>
      <c r="K366" s="71"/>
      <c r="L366" s="71"/>
      <c r="M366" s="71"/>
      <c r="N366" s="71"/>
      <c r="O366" s="8"/>
      <c r="P366" s="9"/>
      <c r="Q366" s="6">
        <v>1</v>
      </c>
      <c r="R366" s="9"/>
      <c r="S366" s="9"/>
    </row>
    <row r="367" spans="1:19" ht="36.950000000000003" customHeight="1">
      <c r="A367" s="51" t="s">
        <v>3203</v>
      </c>
      <c r="B367" s="6">
        <v>342</v>
      </c>
      <c r="C367" s="17" t="s">
        <v>3204</v>
      </c>
      <c r="D367" s="3"/>
      <c r="E367" s="3"/>
      <c r="F367" s="7" t="s">
        <v>3204</v>
      </c>
      <c r="G367" s="82"/>
      <c r="H367" s="82"/>
      <c r="I367" s="33"/>
      <c r="J367" s="67"/>
      <c r="K367" s="71"/>
      <c r="L367" s="71"/>
      <c r="M367" s="71"/>
      <c r="N367" s="71"/>
      <c r="O367" s="8">
        <v>1</v>
      </c>
      <c r="P367" s="9"/>
      <c r="Q367" s="6"/>
      <c r="R367" s="9"/>
      <c r="S367" s="9"/>
    </row>
    <row r="368" spans="1:19" ht="36.950000000000003" customHeight="1">
      <c r="A368" s="51" t="s">
        <v>3203</v>
      </c>
      <c r="B368" s="6">
        <v>342</v>
      </c>
      <c r="C368" s="17" t="s">
        <v>3204</v>
      </c>
      <c r="D368" s="3"/>
      <c r="E368" s="3"/>
      <c r="F368" s="7" t="s">
        <v>3204</v>
      </c>
      <c r="G368" s="82"/>
      <c r="H368" s="82"/>
      <c r="I368" s="33"/>
      <c r="J368" s="67"/>
      <c r="K368" s="71"/>
      <c r="L368" s="71"/>
      <c r="M368" s="71"/>
      <c r="N368" s="71"/>
      <c r="O368" s="8">
        <v>1</v>
      </c>
      <c r="P368" s="9"/>
      <c r="Q368" s="6"/>
      <c r="R368" s="9"/>
      <c r="S368" s="9"/>
    </row>
    <row r="369" spans="1:19" ht="36.950000000000003" customHeight="1">
      <c r="A369" s="51" t="s">
        <v>3205</v>
      </c>
      <c r="B369" s="6">
        <v>344</v>
      </c>
      <c r="C369" s="17" t="s">
        <v>3206</v>
      </c>
      <c r="D369" s="171"/>
      <c r="E369" s="171"/>
      <c r="F369" s="7" t="s">
        <v>2739</v>
      </c>
      <c r="G369" s="82"/>
      <c r="H369" s="82"/>
      <c r="I369" s="33"/>
      <c r="J369" s="67"/>
      <c r="K369" s="71"/>
      <c r="L369" s="71"/>
      <c r="M369" s="71"/>
      <c r="N369" s="71"/>
      <c r="O369" s="8"/>
      <c r="P369" s="9"/>
      <c r="Q369" s="6">
        <v>1</v>
      </c>
      <c r="R369" s="9"/>
      <c r="S369" s="9"/>
    </row>
    <row r="370" spans="1:19" ht="36.950000000000003" customHeight="1">
      <c r="A370" s="51" t="s">
        <v>3205</v>
      </c>
      <c r="B370" s="6">
        <v>344</v>
      </c>
      <c r="C370" s="17" t="s">
        <v>3206</v>
      </c>
      <c r="D370" s="171"/>
      <c r="E370" s="171"/>
      <c r="F370" s="7" t="s">
        <v>2739</v>
      </c>
      <c r="G370" s="82"/>
      <c r="H370" s="82"/>
      <c r="I370" s="33"/>
      <c r="J370" s="67"/>
      <c r="K370" s="71"/>
      <c r="L370" s="71"/>
      <c r="M370" s="71"/>
      <c r="N370" s="71"/>
      <c r="O370" s="8">
        <v>1</v>
      </c>
      <c r="P370" s="9"/>
      <c r="Q370" s="6"/>
      <c r="R370" s="9"/>
      <c r="S370" s="9"/>
    </row>
    <row r="371" spans="1:19" ht="36.950000000000003" customHeight="1">
      <c r="A371" s="51" t="s">
        <v>3205</v>
      </c>
      <c r="B371" s="6">
        <v>344</v>
      </c>
      <c r="C371" s="17" t="s">
        <v>3206</v>
      </c>
      <c r="D371" s="171"/>
      <c r="E371" s="171"/>
      <c r="F371" s="7" t="s">
        <v>2739</v>
      </c>
      <c r="G371" s="82"/>
      <c r="H371" s="82"/>
      <c r="I371" s="33"/>
      <c r="J371" s="67"/>
      <c r="K371" s="71"/>
      <c r="L371" s="71"/>
      <c r="M371" s="71"/>
      <c r="N371" s="71"/>
      <c r="O371" s="8">
        <v>1</v>
      </c>
      <c r="P371" s="9"/>
      <c r="Q371" s="6"/>
      <c r="R371" s="9"/>
      <c r="S371" s="9"/>
    </row>
    <row r="372" spans="1:19" ht="36.950000000000003" customHeight="1">
      <c r="A372" s="51" t="s">
        <v>3205</v>
      </c>
      <c r="B372" s="6">
        <v>344</v>
      </c>
      <c r="C372" s="17" t="s">
        <v>3206</v>
      </c>
      <c r="D372" s="171"/>
      <c r="E372" s="171"/>
      <c r="F372" s="7" t="s">
        <v>2739</v>
      </c>
      <c r="G372" s="82"/>
      <c r="H372" s="82"/>
      <c r="I372" s="33"/>
      <c r="J372" s="67"/>
      <c r="K372" s="71"/>
      <c r="L372" s="71"/>
      <c r="M372" s="71"/>
      <c r="N372" s="71"/>
      <c r="O372" s="8"/>
      <c r="P372" s="9"/>
      <c r="Q372" s="6">
        <v>1</v>
      </c>
      <c r="R372" s="9"/>
      <c r="S372" s="9"/>
    </row>
    <row r="373" spans="1:19" ht="36.950000000000003" customHeight="1">
      <c r="A373" s="51" t="s">
        <v>3205</v>
      </c>
      <c r="B373" s="6">
        <v>344</v>
      </c>
      <c r="C373" s="17" t="s">
        <v>3206</v>
      </c>
      <c r="D373" s="25" t="s">
        <v>206</v>
      </c>
      <c r="E373" s="25" t="s">
        <v>369</v>
      </c>
      <c r="F373" s="7" t="s">
        <v>2739</v>
      </c>
      <c r="G373" s="82" t="s">
        <v>720</v>
      </c>
      <c r="H373" s="82" t="s">
        <v>719</v>
      </c>
      <c r="I373" s="67" t="s">
        <v>477</v>
      </c>
      <c r="J373" s="67" t="s">
        <v>2813</v>
      </c>
      <c r="K373" s="71">
        <v>10000</v>
      </c>
      <c r="L373" s="71">
        <v>50000</v>
      </c>
      <c r="M373" s="71">
        <v>50000</v>
      </c>
      <c r="N373" s="71">
        <v>100000</v>
      </c>
      <c r="O373" s="8"/>
      <c r="P373" s="9"/>
      <c r="Q373" s="6">
        <v>1</v>
      </c>
      <c r="R373" s="9"/>
      <c r="S373" s="9">
        <f t="shared" si="50"/>
        <v>0</v>
      </c>
    </row>
    <row r="374" spans="1:19" ht="36.950000000000003" customHeight="1">
      <c r="A374" s="51" t="s">
        <v>3207</v>
      </c>
      <c r="B374" s="6">
        <v>346</v>
      </c>
      <c r="C374" s="17" t="s">
        <v>3208</v>
      </c>
      <c r="D374" s="31" t="s">
        <v>241</v>
      </c>
      <c r="E374" s="31" t="s">
        <v>370</v>
      </c>
      <c r="F374" s="7" t="s">
        <v>2739</v>
      </c>
      <c r="G374" s="82" t="s">
        <v>724</v>
      </c>
      <c r="H374" s="82" t="s">
        <v>723</v>
      </c>
      <c r="I374" s="67" t="s">
        <v>478</v>
      </c>
      <c r="J374" s="67" t="s">
        <v>2809</v>
      </c>
      <c r="K374" s="71">
        <v>5000</v>
      </c>
      <c r="L374" s="71">
        <v>10000</v>
      </c>
      <c r="M374" s="71">
        <v>50000</v>
      </c>
      <c r="N374" s="71">
        <v>100000</v>
      </c>
      <c r="O374" s="8"/>
      <c r="P374" s="9"/>
      <c r="Q374" s="6">
        <v>1</v>
      </c>
      <c r="R374" s="9"/>
      <c r="S374" s="9">
        <f t="shared" si="50"/>
        <v>0</v>
      </c>
    </row>
    <row r="375" spans="1:19" ht="36.950000000000003" customHeight="1">
      <c r="A375" s="51" t="s">
        <v>3207</v>
      </c>
      <c r="B375" s="6">
        <v>346</v>
      </c>
      <c r="C375" s="17" t="s">
        <v>3208</v>
      </c>
      <c r="D375" s="31"/>
      <c r="E375" s="31"/>
      <c r="F375" s="7" t="s">
        <v>2739</v>
      </c>
      <c r="G375" s="82"/>
      <c r="H375" s="82"/>
      <c r="I375" s="67"/>
      <c r="J375" s="67"/>
      <c r="K375" s="71"/>
      <c r="L375" s="71"/>
      <c r="M375" s="71"/>
      <c r="N375" s="71"/>
      <c r="O375" s="8">
        <v>1</v>
      </c>
      <c r="P375" s="9"/>
      <c r="Q375" s="6"/>
      <c r="R375" s="9"/>
      <c r="S375" s="9"/>
    </row>
    <row r="376" spans="1:19" ht="36.950000000000003" customHeight="1">
      <c r="A376" s="51" t="s">
        <v>3207</v>
      </c>
      <c r="B376" s="6">
        <v>346</v>
      </c>
      <c r="C376" s="17" t="s">
        <v>3208</v>
      </c>
      <c r="D376" s="31"/>
      <c r="E376" s="31"/>
      <c r="F376" s="7" t="s">
        <v>2739</v>
      </c>
      <c r="G376" s="82"/>
      <c r="H376" s="82"/>
      <c r="I376" s="67"/>
      <c r="J376" s="67"/>
      <c r="K376" s="71"/>
      <c r="L376" s="71"/>
      <c r="M376" s="71"/>
      <c r="N376" s="71"/>
      <c r="O376" s="8"/>
      <c r="P376" s="9"/>
      <c r="Q376" s="6">
        <v>1</v>
      </c>
      <c r="R376" s="9"/>
      <c r="S376" s="9"/>
    </row>
    <row r="377" spans="1:19" ht="36.950000000000003" customHeight="1">
      <c r="A377" s="51" t="s">
        <v>3207</v>
      </c>
      <c r="B377" s="6">
        <v>346</v>
      </c>
      <c r="C377" s="17" t="s">
        <v>3209</v>
      </c>
      <c r="D377" s="31"/>
      <c r="E377" s="31"/>
      <c r="F377" s="7" t="s">
        <v>3210</v>
      </c>
      <c r="G377" s="82"/>
      <c r="H377" s="82"/>
      <c r="I377" s="67"/>
      <c r="J377" s="67"/>
      <c r="K377" s="71"/>
      <c r="L377" s="71"/>
      <c r="M377" s="71"/>
      <c r="N377" s="71"/>
      <c r="O377" s="8"/>
      <c r="P377" s="9"/>
      <c r="Q377" s="6">
        <v>1</v>
      </c>
      <c r="R377" s="9"/>
      <c r="S377" s="9"/>
    </row>
    <row r="378" spans="1:19" ht="36.950000000000003" customHeight="1">
      <c r="A378" s="51" t="s">
        <v>3207</v>
      </c>
      <c r="B378" s="6">
        <v>346</v>
      </c>
      <c r="C378" s="17" t="s">
        <v>3209</v>
      </c>
      <c r="D378" s="31" t="s">
        <v>245</v>
      </c>
      <c r="E378" s="31" t="s">
        <v>371</v>
      </c>
      <c r="F378" s="7" t="s">
        <v>3210</v>
      </c>
      <c r="G378" s="82" t="s">
        <v>722</v>
      </c>
      <c r="H378" s="82" t="s">
        <v>721</v>
      </c>
      <c r="I378" s="67" t="s">
        <v>484</v>
      </c>
      <c r="J378" s="67" t="s">
        <v>2809</v>
      </c>
      <c r="K378" s="71">
        <v>10000</v>
      </c>
      <c r="L378" s="71">
        <v>50000</v>
      </c>
      <c r="M378" s="71">
        <v>50000</v>
      </c>
      <c r="N378" s="71">
        <v>100000</v>
      </c>
      <c r="O378" s="8"/>
      <c r="P378" s="9"/>
      <c r="Q378" s="6">
        <v>1</v>
      </c>
      <c r="R378" s="9"/>
      <c r="S378" s="9">
        <f t="shared" si="50"/>
        <v>0</v>
      </c>
    </row>
    <row r="379" spans="1:19" ht="36.950000000000003" customHeight="1">
      <c r="A379" s="51" t="s">
        <v>3211</v>
      </c>
      <c r="B379" s="6">
        <v>348</v>
      </c>
      <c r="C379" s="26" t="s">
        <v>3212</v>
      </c>
      <c r="D379" s="25" t="s">
        <v>203</v>
      </c>
      <c r="E379" s="25" t="s">
        <v>372</v>
      </c>
      <c r="F379" s="7" t="s">
        <v>2739</v>
      </c>
      <c r="G379" s="82" t="s">
        <v>726</v>
      </c>
      <c r="H379" s="82" t="s">
        <v>725</v>
      </c>
      <c r="I379" s="67" t="s">
        <v>485</v>
      </c>
      <c r="J379" s="67" t="s">
        <v>2809</v>
      </c>
      <c r="K379" s="71">
        <v>10000</v>
      </c>
      <c r="L379" s="71">
        <v>10000</v>
      </c>
      <c r="M379" s="71">
        <v>50000</v>
      </c>
      <c r="N379" s="71">
        <v>100000</v>
      </c>
      <c r="O379" s="8"/>
      <c r="P379" s="9"/>
      <c r="Q379" s="6">
        <v>1</v>
      </c>
      <c r="R379" s="9"/>
      <c r="S379" s="9">
        <f t="shared" si="50"/>
        <v>0</v>
      </c>
    </row>
    <row r="380" spans="1:19" ht="36.950000000000003" customHeight="1">
      <c r="A380" s="51" t="s">
        <v>3211</v>
      </c>
      <c r="B380" s="6">
        <v>348</v>
      </c>
      <c r="C380" s="26" t="s">
        <v>3212</v>
      </c>
      <c r="D380" s="94"/>
      <c r="E380" s="94"/>
      <c r="F380" s="7" t="s">
        <v>2739</v>
      </c>
      <c r="G380" s="82"/>
      <c r="H380" s="82"/>
      <c r="I380" s="67"/>
      <c r="J380" s="67"/>
      <c r="K380" s="71"/>
      <c r="L380" s="71"/>
      <c r="M380" s="71"/>
      <c r="N380" s="71"/>
      <c r="O380" s="8">
        <v>1</v>
      </c>
      <c r="P380" s="9"/>
      <c r="Q380" s="6"/>
      <c r="R380" s="9"/>
      <c r="S380" s="9"/>
    </row>
    <row r="381" spans="1:19" ht="36.950000000000003" customHeight="1">
      <c r="A381" s="51" t="s">
        <v>3211</v>
      </c>
      <c r="B381" s="6">
        <v>348</v>
      </c>
      <c r="C381" s="26" t="s">
        <v>3212</v>
      </c>
      <c r="D381" s="94"/>
      <c r="E381" s="94"/>
      <c r="F381" s="7" t="s">
        <v>2739</v>
      </c>
      <c r="G381" s="82"/>
      <c r="H381" s="82"/>
      <c r="I381" s="67"/>
      <c r="J381" s="67"/>
      <c r="K381" s="71"/>
      <c r="L381" s="71"/>
      <c r="M381" s="71"/>
      <c r="N381" s="71"/>
      <c r="O381" s="8">
        <v>1</v>
      </c>
      <c r="P381" s="9"/>
      <c r="Q381" s="6"/>
      <c r="R381" s="9"/>
      <c r="S381" s="9"/>
    </row>
    <row r="382" spans="1:19" ht="36.950000000000003" customHeight="1">
      <c r="A382" s="51" t="s">
        <v>3211</v>
      </c>
      <c r="B382" s="6">
        <v>348</v>
      </c>
      <c r="C382" s="26" t="s">
        <v>3213</v>
      </c>
      <c r="D382" s="94"/>
      <c r="E382" s="94"/>
      <c r="F382" s="26" t="s">
        <v>3213</v>
      </c>
      <c r="G382" s="82"/>
      <c r="H382" s="82"/>
      <c r="I382" s="67"/>
      <c r="J382" s="67"/>
      <c r="K382" s="71"/>
      <c r="L382" s="71"/>
      <c r="M382" s="71"/>
      <c r="N382" s="71"/>
      <c r="O382" s="8"/>
      <c r="P382" s="9"/>
      <c r="Q382" s="6">
        <v>1</v>
      </c>
      <c r="R382" s="9"/>
      <c r="S382" s="9"/>
    </row>
    <row r="383" spans="1:19" ht="36.950000000000003" customHeight="1">
      <c r="A383" s="51" t="s">
        <v>3211</v>
      </c>
      <c r="B383" s="6">
        <v>348</v>
      </c>
      <c r="C383" s="26" t="s">
        <v>3213</v>
      </c>
      <c r="D383" s="94"/>
      <c r="E383" s="94"/>
      <c r="F383" s="26" t="s">
        <v>3213</v>
      </c>
      <c r="G383" s="82"/>
      <c r="H383" s="82"/>
      <c r="I383" s="67"/>
      <c r="J383" s="67"/>
      <c r="K383" s="71"/>
      <c r="L383" s="71"/>
      <c r="M383" s="71"/>
      <c r="N383" s="71"/>
      <c r="O383" s="8"/>
      <c r="P383" s="9"/>
      <c r="Q383" s="6">
        <v>1</v>
      </c>
      <c r="R383" s="9"/>
      <c r="S383" s="9"/>
    </row>
    <row r="384" spans="1:19" ht="36.950000000000003" customHeight="1">
      <c r="A384" s="51" t="s">
        <v>3214</v>
      </c>
      <c r="B384" s="6">
        <v>350</v>
      </c>
      <c r="C384" s="17" t="s">
        <v>3215</v>
      </c>
      <c r="D384" s="94"/>
      <c r="E384" s="94"/>
      <c r="F384" s="17" t="s">
        <v>3215</v>
      </c>
      <c r="G384" s="82"/>
      <c r="H384" s="82"/>
      <c r="I384" s="67"/>
      <c r="J384" s="67"/>
      <c r="K384" s="71"/>
      <c r="L384" s="71"/>
      <c r="M384" s="71"/>
      <c r="N384" s="71"/>
      <c r="O384" s="8"/>
      <c r="P384" s="9"/>
      <c r="Q384" s="6">
        <v>1</v>
      </c>
      <c r="R384" s="9"/>
      <c r="S384" s="9"/>
    </row>
    <row r="385" spans="1:19" ht="36.950000000000003" customHeight="1">
      <c r="A385" s="51" t="s">
        <v>3216</v>
      </c>
      <c r="B385" s="6">
        <v>361</v>
      </c>
      <c r="C385" s="26" t="s">
        <v>3217</v>
      </c>
      <c r="D385" s="94"/>
      <c r="E385" s="94"/>
      <c r="F385" s="7" t="s">
        <v>3217</v>
      </c>
      <c r="G385" s="82"/>
      <c r="H385" s="82"/>
      <c r="I385" s="67"/>
      <c r="J385" s="67"/>
      <c r="K385" s="71"/>
      <c r="L385" s="71"/>
      <c r="M385" s="71"/>
      <c r="N385" s="71"/>
      <c r="O385" s="8"/>
      <c r="P385" s="9"/>
      <c r="Q385" s="6">
        <v>1</v>
      </c>
      <c r="R385" s="9"/>
      <c r="S385" s="9"/>
    </row>
    <row r="386" spans="1:19" ht="36.950000000000003" customHeight="1">
      <c r="A386" s="51" t="s">
        <v>3216</v>
      </c>
      <c r="B386" s="6">
        <v>361</v>
      </c>
      <c r="C386" s="26" t="s">
        <v>3217</v>
      </c>
      <c r="D386" s="94"/>
      <c r="E386" s="94"/>
      <c r="F386" s="7" t="s">
        <v>3217</v>
      </c>
      <c r="G386" s="82"/>
      <c r="H386" s="82"/>
      <c r="I386" s="67"/>
      <c r="J386" s="67"/>
      <c r="K386" s="71"/>
      <c r="L386" s="71"/>
      <c r="M386" s="71"/>
      <c r="N386" s="71"/>
      <c r="O386" s="8">
        <v>1</v>
      </c>
      <c r="P386" s="9"/>
      <c r="Q386" s="6"/>
      <c r="R386" s="9"/>
      <c r="S386" s="9"/>
    </row>
    <row r="387" spans="1:19" ht="36.950000000000003" customHeight="1">
      <c r="A387" s="51" t="s">
        <v>3216</v>
      </c>
      <c r="B387" s="6">
        <v>361</v>
      </c>
      <c r="C387" s="26" t="s">
        <v>3218</v>
      </c>
      <c r="D387" s="94"/>
      <c r="E387" s="94"/>
      <c r="F387" s="26" t="s">
        <v>3218</v>
      </c>
      <c r="G387" s="82"/>
      <c r="H387" s="82"/>
      <c r="I387" s="67"/>
      <c r="J387" s="67"/>
      <c r="K387" s="71"/>
      <c r="L387" s="71"/>
      <c r="M387" s="71"/>
      <c r="N387" s="71"/>
      <c r="O387" s="8"/>
      <c r="P387" s="9"/>
      <c r="Q387" s="6">
        <v>1</v>
      </c>
      <c r="R387" s="9"/>
      <c r="S387" s="9"/>
    </row>
    <row r="388" spans="1:19" ht="36.950000000000003" customHeight="1">
      <c r="A388" s="51" t="s">
        <v>3216</v>
      </c>
      <c r="B388" s="6">
        <v>361</v>
      </c>
      <c r="C388" s="26" t="s">
        <v>3218</v>
      </c>
      <c r="D388" s="94"/>
      <c r="E388" s="94"/>
      <c r="F388" s="26" t="s">
        <v>3218</v>
      </c>
      <c r="G388" s="82"/>
      <c r="H388" s="82"/>
      <c r="I388" s="67"/>
      <c r="J388" s="67"/>
      <c r="K388" s="71"/>
      <c r="L388" s="71"/>
      <c r="M388" s="71"/>
      <c r="N388" s="71"/>
      <c r="O388" s="8">
        <v>1</v>
      </c>
      <c r="P388" s="9"/>
      <c r="Q388" s="6"/>
      <c r="R388" s="9"/>
      <c r="S388" s="9"/>
    </row>
    <row r="389" spans="1:19" ht="36.950000000000003" customHeight="1">
      <c r="A389" s="51" t="s">
        <v>3216</v>
      </c>
      <c r="B389" s="6">
        <v>361</v>
      </c>
      <c r="C389" s="105" t="s">
        <v>3219</v>
      </c>
      <c r="D389" s="25" t="s">
        <v>204</v>
      </c>
      <c r="E389" s="25" t="s">
        <v>373</v>
      </c>
      <c r="F389" s="7" t="s">
        <v>3220</v>
      </c>
      <c r="G389" s="82" t="s">
        <v>728</v>
      </c>
      <c r="H389" s="82" t="s">
        <v>727</v>
      </c>
      <c r="I389" s="67" t="s">
        <v>482</v>
      </c>
      <c r="J389" s="67" t="s">
        <v>2809</v>
      </c>
      <c r="K389" s="71">
        <v>10000</v>
      </c>
      <c r="L389" s="71">
        <v>50000</v>
      </c>
      <c r="M389" s="71">
        <v>50000</v>
      </c>
      <c r="N389" s="71">
        <v>100000</v>
      </c>
      <c r="O389" s="8"/>
      <c r="P389" s="9"/>
      <c r="Q389" s="6">
        <v>1</v>
      </c>
      <c r="R389" s="9"/>
      <c r="S389" s="9">
        <f t="shared" si="50"/>
        <v>0</v>
      </c>
    </row>
    <row r="390" spans="1:19" ht="36.950000000000003" customHeight="1">
      <c r="A390" s="51" t="s">
        <v>3216</v>
      </c>
      <c r="B390" s="6">
        <v>361</v>
      </c>
      <c r="C390" s="105" t="s">
        <v>3219</v>
      </c>
      <c r="D390" s="31" t="s">
        <v>243</v>
      </c>
      <c r="E390" s="31" t="s">
        <v>374</v>
      </c>
      <c r="F390" s="7" t="s">
        <v>3220</v>
      </c>
      <c r="G390" s="82" t="s">
        <v>560</v>
      </c>
      <c r="H390" s="82" t="s">
        <v>561</v>
      </c>
      <c r="I390" s="67" t="s">
        <v>481</v>
      </c>
      <c r="J390" s="67" t="s">
        <v>2809</v>
      </c>
      <c r="K390" s="71">
        <v>50000</v>
      </c>
      <c r="L390" s="71">
        <v>50000</v>
      </c>
      <c r="M390" s="71">
        <v>50000</v>
      </c>
      <c r="N390" s="71">
        <v>10000</v>
      </c>
      <c r="O390" s="8">
        <v>1</v>
      </c>
      <c r="P390" s="9"/>
      <c r="Q390" s="6"/>
      <c r="R390" s="9"/>
      <c r="S390" s="9">
        <f t="shared" ref="S390" si="52">P390*0.01</f>
        <v>0</v>
      </c>
    </row>
    <row r="391" spans="1:19" ht="36.950000000000003" customHeight="1">
      <c r="A391" s="51" t="s">
        <v>3216</v>
      </c>
      <c r="B391" s="59">
        <v>361</v>
      </c>
      <c r="C391" s="105" t="s">
        <v>3221</v>
      </c>
      <c r="D391" s="176"/>
      <c r="E391" s="176"/>
      <c r="F391" s="7" t="s">
        <v>3222</v>
      </c>
      <c r="G391" s="82"/>
      <c r="H391" s="82"/>
      <c r="I391" s="67"/>
      <c r="J391" s="67"/>
      <c r="K391" s="71"/>
      <c r="L391" s="71"/>
      <c r="M391" s="71"/>
      <c r="N391" s="71"/>
      <c r="O391" s="8">
        <v>1</v>
      </c>
      <c r="P391" s="62"/>
      <c r="Q391" s="59"/>
      <c r="R391" s="62"/>
      <c r="S391" s="9"/>
    </row>
    <row r="392" spans="1:19" ht="36.950000000000003" customHeight="1">
      <c r="A392" s="51" t="s">
        <v>3216</v>
      </c>
      <c r="B392" s="59">
        <v>361</v>
      </c>
      <c r="C392" s="105" t="s">
        <v>3221</v>
      </c>
      <c r="D392" s="152" t="s">
        <v>205</v>
      </c>
      <c r="E392" s="152" t="s">
        <v>375</v>
      </c>
      <c r="F392" s="7" t="s">
        <v>3222</v>
      </c>
      <c r="G392" s="142" t="s">
        <v>730</v>
      </c>
      <c r="H392" s="142" t="s">
        <v>729</v>
      </c>
      <c r="I392" s="143" t="s">
        <v>483</v>
      </c>
      <c r="J392" s="143" t="s">
        <v>2813</v>
      </c>
      <c r="K392" s="155">
        <v>10000</v>
      </c>
      <c r="L392" s="155">
        <v>50000</v>
      </c>
      <c r="M392" s="155">
        <v>50000</v>
      </c>
      <c r="N392" s="155">
        <v>100000</v>
      </c>
      <c r="O392" s="8"/>
      <c r="P392" s="62"/>
      <c r="Q392" s="59">
        <v>1</v>
      </c>
      <c r="R392" s="62"/>
      <c r="S392" s="146">
        <f t="shared" si="50"/>
        <v>0</v>
      </c>
    </row>
    <row r="393" spans="1:19" ht="36.950000000000003" customHeight="1">
      <c r="A393" s="12" t="s">
        <v>3223</v>
      </c>
      <c r="B393" s="13">
        <v>326</v>
      </c>
      <c r="C393" s="27"/>
      <c r="D393" s="13"/>
      <c r="E393" s="55"/>
      <c r="F393" s="13"/>
      <c r="G393" s="13"/>
      <c r="H393" s="13"/>
      <c r="I393" s="13"/>
      <c r="J393" s="13"/>
      <c r="K393" s="13"/>
      <c r="L393" s="13"/>
      <c r="M393" s="13"/>
      <c r="N393" s="13"/>
      <c r="O393" s="14">
        <f>SUM(O344:O392)</f>
        <v>20</v>
      </c>
      <c r="P393" s="15"/>
      <c r="Q393" s="14">
        <f>SUM(Q344:Q392)</f>
        <v>29</v>
      </c>
      <c r="R393" s="15"/>
      <c r="S393" s="15">
        <f>SUM(S344:S392)</f>
        <v>0</v>
      </c>
    </row>
    <row r="394" spans="1:19" ht="36.950000000000003" customHeight="1">
      <c r="A394" s="51" t="s">
        <v>3224</v>
      </c>
      <c r="B394" s="43">
        <v>455</v>
      </c>
      <c r="C394" s="44" t="s">
        <v>3225</v>
      </c>
      <c r="D394" s="50" t="s">
        <v>110</v>
      </c>
      <c r="E394" s="50" t="s">
        <v>376</v>
      </c>
      <c r="F394" s="7" t="s">
        <v>3226</v>
      </c>
      <c r="G394" s="82">
        <v>9005215131</v>
      </c>
      <c r="H394" s="82">
        <v>5223888</v>
      </c>
      <c r="I394" s="33">
        <v>307311</v>
      </c>
      <c r="J394" s="33" t="s">
        <v>2880</v>
      </c>
      <c r="K394" s="80">
        <v>50000</v>
      </c>
      <c r="L394" s="80">
        <v>50000</v>
      </c>
      <c r="M394" s="80">
        <v>5000</v>
      </c>
      <c r="N394" s="78" t="s">
        <v>406</v>
      </c>
      <c r="O394" s="47">
        <v>1</v>
      </c>
      <c r="P394" s="48"/>
      <c r="Q394" s="43"/>
      <c r="R394" s="48"/>
      <c r="S394" s="48">
        <f t="shared" ref="S394:S408" si="53">P394*0.01</f>
        <v>0</v>
      </c>
    </row>
    <row r="395" spans="1:19" ht="36.950000000000003" customHeight="1">
      <c r="A395" s="51" t="s">
        <v>3224</v>
      </c>
      <c r="B395" s="43">
        <v>455</v>
      </c>
      <c r="C395" s="44" t="s">
        <v>3227</v>
      </c>
      <c r="D395" s="50"/>
      <c r="E395" s="50"/>
      <c r="F395" s="7" t="s">
        <v>3226</v>
      </c>
      <c r="G395" s="82"/>
      <c r="H395" s="82"/>
      <c r="I395" s="33"/>
      <c r="J395" s="33"/>
      <c r="K395" s="80"/>
      <c r="L395" s="80"/>
      <c r="M395" s="80"/>
      <c r="N395" s="78"/>
      <c r="O395" s="47"/>
      <c r="P395" s="48"/>
      <c r="Q395" s="43">
        <v>1</v>
      </c>
      <c r="R395" s="48"/>
      <c r="S395" s="48"/>
    </row>
    <row r="396" spans="1:19" ht="36.950000000000003" customHeight="1">
      <c r="A396" s="51" t="s">
        <v>3224</v>
      </c>
      <c r="B396" s="43">
        <v>455</v>
      </c>
      <c r="C396" s="44" t="s">
        <v>3228</v>
      </c>
      <c r="D396" s="50"/>
      <c r="E396" s="50"/>
      <c r="F396" s="46" t="s">
        <v>3229</v>
      </c>
      <c r="G396" s="82"/>
      <c r="H396" s="82"/>
      <c r="I396" s="33"/>
      <c r="J396" s="33"/>
      <c r="K396" s="80"/>
      <c r="L396" s="80"/>
      <c r="M396" s="80"/>
      <c r="N396" s="78"/>
      <c r="O396" s="47">
        <v>1</v>
      </c>
      <c r="P396" s="48"/>
      <c r="Q396" s="43"/>
      <c r="R396" s="48"/>
      <c r="S396" s="48"/>
    </row>
    <row r="397" spans="1:19" ht="36.950000000000003" customHeight="1">
      <c r="A397" s="51" t="s">
        <v>3224</v>
      </c>
      <c r="B397" s="43">
        <v>455</v>
      </c>
      <c r="C397" s="44" t="s">
        <v>3228</v>
      </c>
      <c r="D397" s="50"/>
      <c r="E397" s="50"/>
      <c r="F397" s="46" t="s">
        <v>3229</v>
      </c>
      <c r="G397" s="82"/>
      <c r="H397" s="82"/>
      <c r="I397" s="33"/>
      <c r="J397" s="33"/>
      <c r="K397" s="80"/>
      <c r="L397" s="80"/>
      <c r="M397" s="80"/>
      <c r="N397" s="78"/>
      <c r="O397" s="47"/>
      <c r="P397" s="48"/>
      <c r="Q397" s="43">
        <v>1</v>
      </c>
      <c r="R397" s="48"/>
      <c r="S397" s="48"/>
    </row>
    <row r="398" spans="1:19" ht="36.950000000000003" customHeight="1">
      <c r="A398" s="64" t="s">
        <v>3224</v>
      </c>
      <c r="B398" s="59">
        <v>455</v>
      </c>
      <c r="C398" s="10" t="s">
        <v>3230</v>
      </c>
      <c r="D398" s="61"/>
      <c r="E398" s="61"/>
      <c r="F398" s="7" t="s">
        <v>3231</v>
      </c>
      <c r="G398" s="82"/>
      <c r="H398" s="82"/>
      <c r="I398" s="33"/>
      <c r="J398" s="33"/>
      <c r="K398" s="80"/>
      <c r="L398" s="80"/>
      <c r="M398" s="80"/>
      <c r="N398" s="78"/>
      <c r="O398" s="47"/>
      <c r="P398" s="48"/>
      <c r="Q398" s="43">
        <v>1</v>
      </c>
      <c r="R398" s="48"/>
      <c r="S398" s="48"/>
    </row>
    <row r="399" spans="1:19" ht="36.950000000000003" customHeight="1">
      <c r="A399" s="51" t="s">
        <v>3224</v>
      </c>
      <c r="B399" s="43">
        <v>455</v>
      </c>
      <c r="C399" s="44" t="s">
        <v>3232</v>
      </c>
      <c r="D399" s="50"/>
      <c r="E399" s="50"/>
      <c r="F399" s="46" t="s">
        <v>3233</v>
      </c>
      <c r="G399" s="82"/>
      <c r="H399" s="82"/>
      <c r="I399" s="33"/>
      <c r="J399" s="33"/>
      <c r="K399" s="80"/>
      <c r="L399" s="80"/>
      <c r="M399" s="80"/>
      <c r="N399" s="78"/>
      <c r="O399" s="47">
        <v>1</v>
      </c>
      <c r="P399" s="48"/>
      <c r="Q399" s="43"/>
      <c r="R399" s="48"/>
      <c r="S399" s="48"/>
    </row>
    <row r="400" spans="1:19" ht="36.950000000000003" customHeight="1">
      <c r="A400" s="51" t="s">
        <v>3224</v>
      </c>
      <c r="B400" s="43">
        <v>455</v>
      </c>
      <c r="C400" s="10" t="s">
        <v>3234</v>
      </c>
      <c r="D400" s="50"/>
      <c r="E400" s="50"/>
      <c r="F400" s="7" t="s">
        <v>3235</v>
      </c>
      <c r="G400" s="82"/>
      <c r="H400" s="82"/>
      <c r="I400" s="33"/>
      <c r="J400" s="33"/>
      <c r="K400" s="80"/>
      <c r="L400" s="80"/>
      <c r="M400" s="80"/>
      <c r="N400" s="78"/>
      <c r="O400" s="47">
        <v>1</v>
      </c>
      <c r="P400" s="48"/>
      <c r="Q400" s="43"/>
      <c r="R400" s="48"/>
      <c r="S400" s="48"/>
    </row>
    <row r="401" spans="1:19" ht="36.950000000000003" customHeight="1">
      <c r="A401" s="44" t="s">
        <v>3236</v>
      </c>
      <c r="B401" s="43">
        <v>458</v>
      </c>
      <c r="C401" s="44" t="s">
        <v>3237</v>
      </c>
      <c r="D401" s="34" t="s">
        <v>235</v>
      </c>
      <c r="E401" s="34" t="s">
        <v>377</v>
      </c>
      <c r="F401" s="46" t="s">
        <v>3238</v>
      </c>
      <c r="G401" s="82" t="s">
        <v>562</v>
      </c>
      <c r="H401" s="82" t="s">
        <v>563</v>
      </c>
      <c r="I401" s="83" t="s">
        <v>490</v>
      </c>
      <c r="J401" s="33" t="s">
        <v>2813</v>
      </c>
      <c r="K401" s="80">
        <v>100000</v>
      </c>
      <c r="L401" s="80">
        <v>50000</v>
      </c>
      <c r="M401" s="80">
        <v>5000</v>
      </c>
      <c r="N401" s="78" t="s">
        <v>406</v>
      </c>
      <c r="O401" s="47">
        <v>1</v>
      </c>
      <c r="P401" s="48"/>
      <c r="Q401" s="43"/>
      <c r="R401" s="48"/>
      <c r="S401" s="48">
        <f t="shared" si="53"/>
        <v>0</v>
      </c>
    </row>
    <row r="402" spans="1:19" ht="36.950000000000003" customHeight="1">
      <c r="A402" s="44" t="s">
        <v>3236</v>
      </c>
      <c r="B402" s="43">
        <v>458</v>
      </c>
      <c r="C402" s="44" t="s">
        <v>3237</v>
      </c>
      <c r="D402" s="34"/>
      <c r="E402" s="34"/>
      <c r="F402" s="46" t="s">
        <v>3238</v>
      </c>
      <c r="G402" s="82"/>
      <c r="H402" s="82"/>
      <c r="I402" s="83"/>
      <c r="J402" s="33"/>
      <c r="K402" s="80"/>
      <c r="L402" s="80"/>
      <c r="M402" s="80"/>
      <c r="N402" s="78"/>
      <c r="O402" s="47"/>
      <c r="P402" s="48"/>
      <c r="Q402" s="43">
        <v>1</v>
      </c>
      <c r="R402" s="48"/>
      <c r="S402" s="48"/>
    </row>
    <row r="403" spans="1:19" ht="36.950000000000003" customHeight="1">
      <c r="A403" s="44" t="s">
        <v>3236</v>
      </c>
      <c r="B403" s="43">
        <v>458</v>
      </c>
      <c r="C403" s="44" t="s">
        <v>3239</v>
      </c>
      <c r="D403" s="34"/>
      <c r="E403" s="34"/>
      <c r="F403" s="46" t="s">
        <v>3238</v>
      </c>
      <c r="G403" s="82"/>
      <c r="H403" s="82"/>
      <c r="I403" s="83"/>
      <c r="J403" s="33"/>
      <c r="K403" s="80"/>
      <c r="L403" s="80"/>
      <c r="M403" s="80"/>
      <c r="N403" s="78"/>
      <c r="O403" s="47">
        <v>1</v>
      </c>
      <c r="P403" s="48"/>
      <c r="Q403" s="43"/>
      <c r="R403" s="48"/>
      <c r="S403" s="48"/>
    </row>
    <row r="404" spans="1:19" ht="36.950000000000003" customHeight="1">
      <c r="A404" s="44" t="s">
        <v>3236</v>
      </c>
      <c r="B404" s="43">
        <v>458</v>
      </c>
      <c r="C404" s="44" t="s">
        <v>3240</v>
      </c>
      <c r="D404" s="34"/>
      <c r="E404" s="34"/>
      <c r="F404" s="46" t="s">
        <v>3241</v>
      </c>
      <c r="G404" s="82"/>
      <c r="H404" s="82"/>
      <c r="I404" s="83"/>
      <c r="J404" s="33"/>
      <c r="K404" s="80"/>
      <c r="L404" s="80"/>
      <c r="M404" s="80"/>
      <c r="N404" s="78"/>
      <c r="O404" s="47">
        <v>1</v>
      </c>
      <c r="P404" s="48"/>
      <c r="Q404" s="43"/>
      <c r="R404" s="48"/>
      <c r="S404" s="48"/>
    </row>
    <row r="405" spans="1:19" ht="36.950000000000003" customHeight="1">
      <c r="A405" s="44" t="s">
        <v>3236</v>
      </c>
      <c r="B405" s="43">
        <v>458</v>
      </c>
      <c r="C405" s="44" t="s">
        <v>3240</v>
      </c>
      <c r="D405" s="34"/>
      <c r="E405" s="34"/>
      <c r="F405" s="46" t="s">
        <v>3241</v>
      </c>
      <c r="G405" s="82"/>
      <c r="H405" s="82"/>
      <c r="I405" s="83"/>
      <c r="J405" s="33"/>
      <c r="K405" s="80"/>
      <c r="L405" s="80"/>
      <c r="M405" s="80"/>
      <c r="N405" s="78"/>
      <c r="O405" s="47"/>
      <c r="P405" s="48"/>
      <c r="Q405" s="43">
        <v>1</v>
      </c>
      <c r="R405" s="48"/>
      <c r="S405" s="48"/>
    </row>
    <row r="406" spans="1:19" ht="36.950000000000003" customHeight="1">
      <c r="A406" s="44" t="s">
        <v>3236</v>
      </c>
      <c r="B406" s="43">
        <v>458</v>
      </c>
      <c r="C406" s="44" t="s">
        <v>3242</v>
      </c>
      <c r="D406" s="34"/>
      <c r="E406" s="34"/>
      <c r="F406" s="46" t="s">
        <v>3243</v>
      </c>
      <c r="G406" s="82"/>
      <c r="H406" s="82"/>
      <c r="I406" s="83"/>
      <c r="J406" s="33"/>
      <c r="K406" s="80"/>
      <c r="L406" s="80"/>
      <c r="M406" s="80"/>
      <c r="N406" s="78"/>
      <c r="O406" s="47"/>
      <c r="P406" s="48"/>
      <c r="Q406" s="43">
        <v>1</v>
      </c>
      <c r="R406" s="48"/>
      <c r="S406" s="48"/>
    </row>
    <row r="407" spans="1:19" ht="36.950000000000003" customHeight="1">
      <c r="A407" s="44" t="s">
        <v>3236</v>
      </c>
      <c r="B407" s="43">
        <v>458</v>
      </c>
      <c r="C407" s="44" t="s">
        <v>3242</v>
      </c>
      <c r="D407" s="34"/>
      <c r="E407" s="34"/>
      <c r="F407" s="46" t="s">
        <v>3243</v>
      </c>
      <c r="G407" s="82"/>
      <c r="H407" s="82"/>
      <c r="I407" s="83"/>
      <c r="J407" s="33"/>
      <c r="K407" s="80"/>
      <c r="L407" s="80"/>
      <c r="M407" s="80"/>
      <c r="N407" s="78"/>
      <c r="O407" s="47">
        <v>1</v>
      </c>
      <c r="P407" s="48"/>
      <c r="Q407" s="43"/>
      <c r="R407" s="48"/>
      <c r="S407" s="48"/>
    </row>
    <row r="408" spans="1:19" ht="36.950000000000003" customHeight="1">
      <c r="A408" s="44" t="s">
        <v>3244</v>
      </c>
      <c r="B408" s="6">
        <v>467</v>
      </c>
      <c r="C408" s="5" t="s">
        <v>3245</v>
      </c>
      <c r="D408" s="34" t="s">
        <v>236</v>
      </c>
      <c r="E408" s="34" t="s">
        <v>378</v>
      </c>
      <c r="F408" s="7" t="s">
        <v>3246</v>
      </c>
      <c r="G408" s="82" t="s">
        <v>564</v>
      </c>
      <c r="H408" s="82" t="s">
        <v>565</v>
      </c>
      <c r="I408" s="83" t="s">
        <v>491</v>
      </c>
      <c r="J408" s="33" t="s">
        <v>2813</v>
      </c>
      <c r="K408" s="80">
        <v>100000</v>
      </c>
      <c r="L408" s="80">
        <v>50000</v>
      </c>
      <c r="M408" s="80">
        <v>5000</v>
      </c>
      <c r="N408" s="78" t="s">
        <v>406</v>
      </c>
      <c r="O408" s="47"/>
      <c r="P408" s="48"/>
      <c r="Q408" s="43">
        <v>1</v>
      </c>
      <c r="R408" s="48"/>
      <c r="S408" s="48">
        <f t="shared" si="53"/>
        <v>0</v>
      </c>
    </row>
    <row r="409" spans="1:19" ht="36.950000000000003" customHeight="1">
      <c r="A409" s="44" t="s">
        <v>3244</v>
      </c>
      <c r="B409" s="6">
        <v>467</v>
      </c>
      <c r="C409" s="5" t="s">
        <v>3245</v>
      </c>
      <c r="D409" s="34"/>
      <c r="E409" s="34"/>
      <c r="F409" s="7" t="s">
        <v>3246</v>
      </c>
      <c r="G409" s="82"/>
      <c r="H409" s="82"/>
      <c r="I409" s="83"/>
      <c r="J409" s="33"/>
      <c r="K409" s="80"/>
      <c r="L409" s="80"/>
      <c r="M409" s="80"/>
      <c r="N409" s="78"/>
      <c r="O409" s="47">
        <v>1</v>
      </c>
      <c r="P409" s="48"/>
      <c r="Q409" s="43"/>
      <c r="R409" s="48"/>
      <c r="S409" s="48"/>
    </row>
    <row r="410" spans="1:19" ht="36.950000000000003" customHeight="1">
      <c r="A410" s="44" t="s">
        <v>3244</v>
      </c>
      <c r="B410" s="6">
        <v>467</v>
      </c>
      <c r="C410" s="5" t="s">
        <v>3247</v>
      </c>
      <c r="D410" s="34"/>
      <c r="E410" s="34"/>
      <c r="F410" s="7" t="s">
        <v>3248</v>
      </c>
      <c r="G410" s="82"/>
      <c r="H410" s="82"/>
      <c r="I410" s="83"/>
      <c r="J410" s="33"/>
      <c r="K410" s="80"/>
      <c r="L410" s="80"/>
      <c r="M410" s="80"/>
      <c r="N410" s="78"/>
      <c r="O410" s="47"/>
      <c r="P410" s="48"/>
      <c r="Q410" s="43">
        <v>1</v>
      </c>
      <c r="R410" s="48"/>
      <c r="S410" s="48"/>
    </row>
    <row r="411" spans="1:19" ht="36.950000000000003" customHeight="1">
      <c r="A411" s="44" t="s">
        <v>3244</v>
      </c>
      <c r="B411" s="6">
        <v>467</v>
      </c>
      <c r="C411" s="5" t="s">
        <v>3249</v>
      </c>
      <c r="D411" s="34"/>
      <c r="E411" s="34"/>
      <c r="F411" s="7" t="s">
        <v>3249</v>
      </c>
      <c r="G411" s="82"/>
      <c r="H411" s="82"/>
      <c r="I411" s="83"/>
      <c r="J411" s="33"/>
      <c r="K411" s="80"/>
      <c r="L411" s="80"/>
      <c r="M411" s="80"/>
      <c r="N411" s="78"/>
      <c r="O411" s="47">
        <v>1</v>
      </c>
      <c r="P411" s="48"/>
      <c r="Q411" s="43"/>
      <c r="R411" s="48"/>
      <c r="S411" s="48"/>
    </row>
    <row r="412" spans="1:19" ht="36.950000000000003" customHeight="1">
      <c r="A412" s="44" t="s">
        <v>3244</v>
      </c>
      <c r="B412" s="6">
        <v>467</v>
      </c>
      <c r="C412" s="5" t="s">
        <v>3247</v>
      </c>
      <c r="D412" s="34"/>
      <c r="E412" s="34"/>
      <c r="F412" s="7" t="s">
        <v>3248</v>
      </c>
      <c r="G412" s="82"/>
      <c r="H412" s="82"/>
      <c r="I412" s="83"/>
      <c r="J412" s="33"/>
      <c r="K412" s="80"/>
      <c r="L412" s="80"/>
      <c r="M412" s="80"/>
      <c r="N412" s="78"/>
      <c r="O412" s="47">
        <v>1</v>
      </c>
      <c r="P412" s="48"/>
      <c r="Q412" s="43"/>
      <c r="R412" s="48"/>
      <c r="S412" s="48"/>
    </row>
    <row r="413" spans="1:19" ht="36.950000000000003" customHeight="1">
      <c r="A413" s="44" t="s">
        <v>3250</v>
      </c>
      <c r="B413" s="43">
        <v>470</v>
      </c>
      <c r="C413" s="38" t="s">
        <v>3251</v>
      </c>
      <c r="D413" s="31" t="s">
        <v>237</v>
      </c>
      <c r="E413" s="31" t="s">
        <v>379</v>
      </c>
      <c r="F413" s="7" t="s">
        <v>3252</v>
      </c>
      <c r="G413" s="82" t="s">
        <v>732</v>
      </c>
      <c r="H413" s="82" t="s">
        <v>731</v>
      </c>
      <c r="I413" s="75" t="s">
        <v>495</v>
      </c>
      <c r="J413" s="67" t="s">
        <v>2809</v>
      </c>
      <c r="K413" s="72">
        <v>5000</v>
      </c>
      <c r="L413" s="72">
        <v>10000</v>
      </c>
      <c r="M413" s="72">
        <v>50000</v>
      </c>
      <c r="N413" s="72">
        <v>100000</v>
      </c>
      <c r="O413" s="8"/>
      <c r="P413" s="9"/>
      <c r="Q413" s="6">
        <v>1</v>
      </c>
      <c r="R413" s="9"/>
      <c r="S413" s="9">
        <f t="shared" ref="S413" si="54">R413*0.01</f>
        <v>0</v>
      </c>
    </row>
    <row r="414" spans="1:19" ht="36.950000000000003" customHeight="1">
      <c r="A414" s="44" t="s">
        <v>3250</v>
      </c>
      <c r="B414" s="43">
        <v>470</v>
      </c>
      <c r="C414" s="38" t="s">
        <v>3253</v>
      </c>
      <c r="D414" s="31"/>
      <c r="E414" s="31"/>
      <c r="F414" s="7" t="s">
        <v>3254</v>
      </c>
      <c r="G414" s="82"/>
      <c r="H414" s="82"/>
      <c r="I414" s="75"/>
      <c r="J414" s="67"/>
      <c r="K414" s="72"/>
      <c r="L414" s="72"/>
      <c r="M414" s="72"/>
      <c r="N414" s="72"/>
      <c r="O414" s="8"/>
      <c r="P414" s="9"/>
      <c r="Q414" s="6">
        <v>1</v>
      </c>
      <c r="R414" s="9"/>
      <c r="S414" s="9"/>
    </row>
    <row r="415" spans="1:19" ht="36.950000000000003" customHeight="1">
      <c r="A415" s="44" t="s">
        <v>3250</v>
      </c>
      <c r="B415" s="43">
        <v>470</v>
      </c>
      <c r="C415" s="38" t="s">
        <v>3255</v>
      </c>
      <c r="D415" s="31"/>
      <c r="E415" s="31"/>
      <c r="F415" s="7" t="s">
        <v>3256</v>
      </c>
      <c r="G415" s="82"/>
      <c r="H415" s="82"/>
      <c r="I415" s="75"/>
      <c r="J415" s="67"/>
      <c r="K415" s="72"/>
      <c r="L415" s="72"/>
      <c r="M415" s="72"/>
      <c r="N415" s="72"/>
      <c r="O415" s="8"/>
      <c r="P415" s="9"/>
      <c r="Q415" s="6">
        <v>1</v>
      </c>
      <c r="R415" s="9"/>
      <c r="S415" s="9"/>
    </row>
    <row r="416" spans="1:19" ht="36.950000000000003" customHeight="1">
      <c r="A416" s="44" t="s">
        <v>3250</v>
      </c>
      <c r="B416" s="43">
        <v>470</v>
      </c>
      <c r="C416" s="38" t="s">
        <v>3251</v>
      </c>
      <c r="D416" s="31"/>
      <c r="E416" s="31"/>
      <c r="F416" s="7" t="s">
        <v>3226</v>
      </c>
      <c r="G416" s="82"/>
      <c r="H416" s="82"/>
      <c r="I416" s="75"/>
      <c r="J416" s="67"/>
      <c r="K416" s="72"/>
      <c r="L416" s="72"/>
      <c r="M416" s="72"/>
      <c r="N416" s="72"/>
      <c r="O416" s="8">
        <v>1</v>
      </c>
      <c r="P416" s="9"/>
      <c r="Q416" s="6"/>
      <c r="R416" s="9"/>
      <c r="S416" s="9"/>
    </row>
    <row r="417" spans="1:19" ht="36.950000000000003" customHeight="1">
      <c r="A417" s="44" t="s">
        <v>3250</v>
      </c>
      <c r="B417" s="43">
        <v>470</v>
      </c>
      <c r="C417" s="38" t="s">
        <v>3255</v>
      </c>
      <c r="D417" s="31"/>
      <c r="E417" s="31"/>
      <c r="F417" s="7" t="s">
        <v>3256</v>
      </c>
      <c r="G417" s="82"/>
      <c r="H417" s="82"/>
      <c r="I417" s="75"/>
      <c r="J417" s="67"/>
      <c r="K417" s="72"/>
      <c r="L417" s="72"/>
      <c r="M417" s="72"/>
      <c r="N417" s="72"/>
      <c r="O417" s="8">
        <v>1</v>
      </c>
      <c r="P417" s="9"/>
      <c r="Q417" s="6"/>
      <c r="R417" s="9"/>
      <c r="S417" s="9"/>
    </row>
    <row r="418" spans="1:19" ht="36.950000000000003" customHeight="1">
      <c r="A418" s="44" t="s">
        <v>3250</v>
      </c>
      <c r="B418" s="43">
        <v>470</v>
      </c>
      <c r="C418" s="38" t="s">
        <v>3251</v>
      </c>
      <c r="D418" s="31"/>
      <c r="E418" s="31"/>
      <c r="F418" s="7" t="s">
        <v>3226</v>
      </c>
      <c r="G418" s="82"/>
      <c r="H418" s="82"/>
      <c r="I418" s="75"/>
      <c r="J418" s="67"/>
      <c r="K418" s="72"/>
      <c r="L418" s="72"/>
      <c r="M418" s="72"/>
      <c r="N418" s="72"/>
      <c r="O418" s="8">
        <v>1</v>
      </c>
      <c r="P418" s="9"/>
      <c r="Q418" s="6"/>
      <c r="R418" s="9"/>
      <c r="S418" s="9"/>
    </row>
    <row r="419" spans="1:19" ht="36.950000000000003" customHeight="1">
      <c r="A419" s="44" t="s">
        <v>3250</v>
      </c>
      <c r="B419" s="43">
        <v>470</v>
      </c>
      <c r="C419" s="38" t="s">
        <v>3257</v>
      </c>
      <c r="D419" s="31"/>
      <c r="E419" s="31"/>
      <c r="F419" s="7" t="s">
        <v>3258</v>
      </c>
      <c r="G419" s="82"/>
      <c r="H419" s="82"/>
      <c r="I419" s="75"/>
      <c r="J419" s="67"/>
      <c r="K419" s="72"/>
      <c r="L419" s="72"/>
      <c r="M419" s="72"/>
      <c r="N419" s="72"/>
      <c r="O419" s="8">
        <v>1</v>
      </c>
      <c r="P419" s="9"/>
      <c r="Q419" s="6"/>
      <c r="R419" s="9"/>
      <c r="S419" s="9"/>
    </row>
    <row r="420" spans="1:19" ht="36.950000000000003" customHeight="1">
      <c r="A420" s="44" t="s">
        <v>3250</v>
      </c>
      <c r="B420" s="43">
        <v>470</v>
      </c>
      <c r="C420" s="38" t="s">
        <v>3259</v>
      </c>
      <c r="D420" s="31"/>
      <c r="E420" s="31"/>
      <c r="F420" s="7" t="s">
        <v>3260</v>
      </c>
      <c r="G420" s="82"/>
      <c r="H420" s="82"/>
      <c r="I420" s="75"/>
      <c r="J420" s="67"/>
      <c r="K420" s="72"/>
      <c r="L420" s="72"/>
      <c r="M420" s="72"/>
      <c r="N420" s="72"/>
      <c r="O420" s="8">
        <v>1</v>
      </c>
      <c r="P420" s="9"/>
      <c r="Q420" s="6"/>
      <c r="R420" s="9"/>
      <c r="S420" s="9"/>
    </row>
    <row r="421" spans="1:19" ht="36.950000000000003" customHeight="1">
      <c r="A421" s="44" t="s">
        <v>3250</v>
      </c>
      <c r="B421" s="43">
        <v>470</v>
      </c>
      <c r="C421" s="38" t="s">
        <v>3261</v>
      </c>
      <c r="D421" s="31"/>
      <c r="E421" s="31"/>
      <c r="F421" s="7" t="s">
        <v>3262</v>
      </c>
      <c r="G421" s="82"/>
      <c r="H421" s="82"/>
      <c r="I421" s="75"/>
      <c r="J421" s="67"/>
      <c r="K421" s="72"/>
      <c r="L421" s="72"/>
      <c r="M421" s="72"/>
      <c r="N421" s="72"/>
      <c r="O421" s="8">
        <v>1</v>
      </c>
      <c r="P421" s="9"/>
      <c r="Q421" s="6"/>
      <c r="R421" s="9"/>
      <c r="S421" s="9"/>
    </row>
    <row r="422" spans="1:19" ht="36.950000000000003" customHeight="1">
      <c r="A422" s="44" t="s">
        <v>3263</v>
      </c>
      <c r="B422" s="6">
        <v>473</v>
      </c>
      <c r="C422" s="38" t="s">
        <v>3264</v>
      </c>
      <c r="D422" s="34" t="s">
        <v>214</v>
      </c>
      <c r="E422" s="34" t="s">
        <v>532</v>
      </c>
      <c r="F422" s="46" t="s">
        <v>3264</v>
      </c>
      <c r="G422" s="82" t="s">
        <v>566</v>
      </c>
      <c r="H422" s="82" t="s">
        <v>567</v>
      </c>
      <c r="I422" s="83" t="s">
        <v>493</v>
      </c>
      <c r="J422" s="33" t="s">
        <v>2813</v>
      </c>
      <c r="K422" s="80">
        <v>100000</v>
      </c>
      <c r="L422" s="80">
        <v>50000</v>
      </c>
      <c r="M422" s="80">
        <v>5000</v>
      </c>
      <c r="N422" s="78" t="s">
        <v>406</v>
      </c>
      <c r="O422" s="47"/>
      <c r="P422" s="48"/>
      <c r="Q422" s="43">
        <v>1</v>
      </c>
      <c r="R422" s="48"/>
      <c r="S422" s="48">
        <f>P422*0.01</f>
        <v>0</v>
      </c>
    </row>
    <row r="423" spans="1:19" ht="36.950000000000003" customHeight="1">
      <c r="A423" s="44" t="s">
        <v>3263</v>
      </c>
      <c r="B423" s="6">
        <v>473</v>
      </c>
      <c r="C423" s="38" t="s">
        <v>3265</v>
      </c>
      <c r="D423" s="34"/>
      <c r="E423" s="34"/>
      <c r="F423" s="46" t="s">
        <v>3265</v>
      </c>
      <c r="G423" s="82"/>
      <c r="H423" s="82"/>
      <c r="I423" s="83"/>
      <c r="J423" s="33"/>
      <c r="K423" s="80"/>
      <c r="L423" s="80"/>
      <c r="M423" s="80"/>
      <c r="N423" s="78"/>
      <c r="O423" s="47">
        <v>1</v>
      </c>
      <c r="P423" s="48"/>
      <c r="Q423" s="43"/>
      <c r="R423" s="48"/>
      <c r="S423" s="48"/>
    </row>
    <row r="424" spans="1:19" ht="36.950000000000003" customHeight="1">
      <c r="A424" s="44" t="s">
        <v>3263</v>
      </c>
      <c r="B424" s="6">
        <v>473</v>
      </c>
      <c r="C424" s="38" t="s">
        <v>3266</v>
      </c>
      <c r="D424" s="34"/>
      <c r="E424" s="34"/>
      <c r="F424" s="46" t="s">
        <v>3267</v>
      </c>
      <c r="G424" s="82"/>
      <c r="H424" s="82"/>
      <c r="I424" s="83"/>
      <c r="J424" s="33"/>
      <c r="K424" s="80"/>
      <c r="L424" s="80"/>
      <c r="M424" s="80"/>
      <c r="N424" s="78"/>
      <c r="O424" s="47"/>
      <c r="P424" s="48"/>
      <c r="Q424" s="43">
        <v>1</v>
      </c>
      <c r="R424" s="48"/>
      <c r="S424" s="48"/>
    </row>
    <row r="425" spans="1:19" ht="36.950000000000003" customHeight="1">
      <c r="A425" s="44" t="s">
        <v>3263</v>
      </c>
      <c r="B425" s="6">
        <v>473</v>
      </c>
      <c r="C425" s="38" t="s">
        <v>3266</v>
      </c>
      <c r="D425" s="34"/>
      <c r="E425" s="34"/>
      <c r="F425" s="46" t="s">
        <v>3267</v>
      </c>
      <c r="G425" s="82"/>
      <c r="H425" s="82"/>
      <c r="I425" s="83"/>
      <c r="J425" s="33"/>
      <c r="K425" s="80"/>
      <c r="L425" s="80"/>
      <c r="M425" s="80"/>
      <c r="N425" s="78"/>
      <c r="O425" s="47">
        <v>1</v>
      </c>
      <c r="P425" s="48"/>
      <c r="Q425" s="43"/>
      <c r="R425" s="48"/>
      <c r="S425" s="48"/>
    </row>
    <row r="426" spans="1:19" ht="36.950000000000003" customHeight="1">
      <c r="A426" s="44" t="s">
        <v>3263</v>
      </c>
      <c r="B426" s="6">
        <v>473</v>
      </c>
      <c r="C426" s="38" t="s">
        <v>3268</v>
      </c>
      <c r="D426" s="34"/>
      <c r="E426" s="34"/>
      <c r="F426" s="46" t="s">
        <v>3269</v>
      </c>
      <c r="G426" s="82"/>
      <c r="H426" s="82"/>
      <c r="I426" s="83"/>
      <c r="J426" s="33"/>
      <c r="K426" s="80"/>
      <c r="L426" s="80"/>
      <c r="M426" s="80"/>
      <c r="N426" s="78"/>
      <c r="O426" s="47">
        <v>1</v>
      </c>
      <c r="P426" s="48"/>
      <c r="Q426" s="43"/>
      <c r="R426" s="48"/>
      <c r="S426" s="48"/>
    </row>
    <row r="427" spans="1:19" ht="36.950000000000003" customHeight="1">
      <c r="A427" s="44" t="s">
        <v>3263</v>
      </c>
      <c r="B427" s="6">
        <v>473</v>
      </c>
      <c r="C427" s="38" t="s">
        <v>3268</v>
      </c>
      <c r="D427" s="34"/>
      <c r="E427" s="34"/>
      <c r="F427" s="46" t="s">
        <v>3269</v>
      </c>
      <c r="G427" s="82"/>
      <c r="H427" s="82"/>
      <c r="I427" s="83"/>
      <c r="J427" s="33"/>
      <c r="K427" s="80"/>
      <c r="L427" s="80"/>
      <c r="M427" s="80"/>
      <c r="N427" s="78"/>
      <c r="O427" s="47"/>
      <c r="P427" s="48"/>
      <c r="Q427" s="43">
        <v>1</v>
      </c>
      <c r="R427" s="48"/>
      <c r="S427" s="48"/>
    </row>
    <row r="428" spans="1:19" ht="36.950000000000003" customHeight="1">
      <c r="A428" s="44" t="s">
        <v>3263</v>
      </c>
      <c r="B428" s="6">
        <v>473</v>
      </c>
      <c r="C428" s="38" t="s">
        <v>3270</v>
      </c>
      <c r="D428" s="34"/>
      <c r="E428" s="34"/>
      <c r="F428" s="46" t="s">
        <v>3271</v>
      </c>
      <c r="G428" s="82"/>
      <c r="H428" s="82"/>
      <c r="I428" s="83"/>
      <c r="J428" s="33"/>
      <c r="K428" s="80"/>
      <c r="L428" s="80"/>
      <c r="M428" s="80"/>
      <c r="N428" s="78"/>
      <c r="O428" s="47">
        <v>1</v>
      </c>
      <c r="P428" s="48"/>
      <c r="Q428" s="43"/>
      <c r="R428" s="48"/>
      <c r="S428" s="48"/>
    </row>
    <row r="429" spans="1:19" ht="36.950000000000003" customHeight="1">
      <c r="A429" s="44" t="s">
        <v>3263</v>
      </c>
      <c r="B429" s="6">
        <v>473</v>
      </c>
      <c r="C429" s="38" t="s">
        <v>3270</v>
      </c>
      <c r="D429" s="34"/>
      <c r="E429" s="34"/>
      <c r="F429" s="46" t="s">
        <v>3271</v>
      </c>
      <c r="G429" s="82"/>
      <c r="H429" s="82"/>
      <c r="I429" s="83"/>
      <c r="J429" s="33"/>
      <c r="K429" s="80"/>
      <c r="L429" s="80"/>
      <c r="M429" s="80"/>
      <c r="N429" s="78"/>
      <c r="O429" s="47"/>
      <c r="P429" s="48"/>
      <c r="Q429" s="43">
        <v>1</v>
      </c>
      <c r="R429" s="48"/>
      <c r="S429" s="48"/>
    </row>
    <row r="430" spans="1:19" ht="36.950000000000003" customHeight="1">
      <c r="A430" s="44" t="s">
        <v>3263</v>
      </c>
      <c r="B430" s="6">
        <v>473</v>
      </c>
      <c r="C430" s="38" t="s">
        <v>3272</v>
      </c>
      <c r="D430" s="34"/>
      <c r="E430" s="34"/>
      <c r="F430" s="46" t="s">
        <v>3273</v>
      </c>
      <c r="G430" s="82"/>
      <c r="H430" s="82"/>
      <c r="I430" s="83"/>
      <c r="J430" s="33"/>
      <c r="K430" s="80"/>
      <c r="L430" s="80"/>
      <c r="M430" s="80"/>
      <c r="N430" s="78"/>
      <c r="O430" s="47">
        <v>1</v>
      </c>
      <c r="P430" s="48"/>
      <c r="Q430" s="43"/>
      <c r="R430" s="48"/>
      <c r="S430" s="48"/>
    </row>
    <row r="431" spans="1:19" ht="36.950000000000003" customHeight="1">
      <c r="A431" s="44" t="s">
        <v>3274</v>
      </c>
      <c r="B431" s="6">
        <v>483</v>
      </c>
      <c r="C431" s="5" t="s">
        <v>3275</v>
      </c>
      <c r="D431" s="25" t="s">
        <v>207</v>
      </c>
      <c r="E431" s="25" t="s">
        <v>380</v>
      </c>
      <c r="F431" s="7" t="s">
        <v>3226</v>
      </c>
      <c r="G431" s="82" t="s">
        <v>734</v>
      </c>
      <c r="H431" s="82" t="s">
        <v>733</v>
      </c>
      <c r="I431" s="73" t="s">
        <v>492</v>
      </c>
      <c r="J431" s="67" t="s">
        <v>2813</v>
      </c>
      <c r="K431" s="72">
        <v>5000</v>
      </c>
      <c r="L431" s="72">
        <v>10000</v>
      </c>
      <c r="M431" s="72">
        <v>50000</v>
      </c>
      <c r="N431" s="72">
        <v>100000</v>
      </c>
      <c r="O431" s="8"/>
      <c r="P431" s="9"/>
      <c r="Q431" s="6">
        <v>1</v>
      </c>
      <c r="R431" s="9"/>
      <c r="S431" s="9">
        <f t="shared" ref="S431" si="55">R431*0.01</f>
        <v>0</v>
      </c>
    </row>
    <row r="432" spans="1:19" ht="36.950000000000003" customHeight="1">
      <c r="A432" s="44" t="s">
        <v>3274</v>
      </c>
      <c r="B432" s="6">
        <v>483</v>
      </c>
      <c r="C432" s="5" t="s">
        <v>3275</v>
      </c>
      <c r="D432" s="94"/>
      <c r="E432" s="94"/>
      <c r="F432" s="7" t="s">
        <v>3226</v>
      </c>
      <c r="G432" s="82"/>
      <c r="H432" s="82"/>
      <c r="I432" s="73"/>
      <c r="J432" s="67"/>
      <c r="K432" s="72"/>
      <c r="L432" s="72"/>
      <c r="M432" s="72"/>
      <c r="N432" s="72"/>
      <c r="O432" s="8">
        <v>1</v>
      </c>
      <c r="P432" s="9"/>
      <c r="Q432" s="6"/>
      <c r="R432" s="9"/>
      <c r="S432" s="9"/>
    </row>
    <row r="433" spans="1:19" ht="36.950000000000003" customHeight="1">
      <c r="A433" s="44" t="s">
        <v>3274</v>
      </c>
      <c r="B433" s="6">
        <v>483</v>
      </c>
      <c r="C433" s="5" t="s">
        <v>3275</v>
      </c>
      <c r="D433" s="94"/>
      <c r="E433" s="94"/>
      <c r="F433" s="7" t="s">
        <v>3226</v>
      </c>
      <c r="G433" s="82"/>
      <c r="H433" s="82"/>
      <c r="I433" s="73"/>
      <c r="J433" s="67"/>
      <c r="K433" s="72"/>
      <c r="L433" s="72"/>
      <c r="M433" s="72"/>
      <c r="N433" s="72"/>
      <c r="O433" s="8">
        <v>1</v>
      </c>
      <c r="P433" s="9"/>
      <c r="Q433" s="6"/>
      <c r="R433" s="9"/>
      <c r="S433" s="9"/>
    </row>
    <row r="434" spans="1:19" ht="36.950000000000003" customHeight="1">
      <c r="A434" s="44" t="s">
        <v>3274</v>
      </c>
      <c r="B434" s="6">
        <v>483</v>
      </c>
      <c r="C434" s="5" t="s">
        <v>3276</v>
      </c>
      <c r="D434" s="94"/>
      <c r="E434" s="94"/>
      <c r="F434" s="7" t="s">
        <v>3277</v>
      </c>
      <c r="G434" s="82"/>
      <c r="H434" s="82"/>
      <c r="I434" s="73"/>
      <c r="J434" s="67"/>
      <c r="K434" s="72"/>
      <c r="L434" s="72"/>
      <c r="M434" s="72"/>
      <c r="N434" s="72"/>
      <c r="O434" s="8"/>
      <c r="P434" s="9"/>
      <c r="Q434" s="6">
        <v>1</v>
      </c>
      <c r="R434" s="9"/>
      <c r="S434" s="9"/>
    </row>
    <row r="435" spans="1:19" ht="36.950000000000003" customHeight="1">
      <c r="A435" s="44" t="s">
        <v>3274</v>
      </c>
      <c r="B435" s="6">
        <v>483</v>
      </c>
      <c r="C435" s="5" t="s">
        <v>3276</v>
      </c>
      <c r="D435" s="94"/>
      <c r="E435" s="94"/>
      <c r="F435" s="7" t="s">
        <v>3278</v>
      </c>
      <c r="G435" s="82"/>
      <c r="H435" s="82"/>
      <c r="I435" s="73"/>
      <c r="J435" s="67"/>
      <c r="K435" s="72"/>
      <c r="L435" s="72"/>
      <c r="M435" s="72"/>
      <c r="N435" s="72"/>
      <c r="O435" s="8">
        <v>1</v>
      </c>
      <c r="P435" s="9"/>
      <c r="Q435" s="6"/>
      <c r="R435" s="9"/>
      <c r="S435" s="9"/>
    </row>
    <row r="436" spans="1:19" ht="36.950000000000003" customHeight="1">
      <c r="A436" s="12" t="s">
        <v>3279</v>
      </c>
      <c r="B436" s="13">
        <v>455</v>
      </c>
      <c r="C436" s="27"/>
      <c r="D436" s="13"/>
      <c r="E436" s="55"/>
      <c r="F436" s="13"/>
      <c r="G436" s="13"/>
      <c r="H436" s="13"/>
      <c r="I436" s="13"/>
      <c r="J436" s="13"/>
      <c r="K436" s="13"/>
      <c r="L436" s="13"/>
      <c r="M436" s="13"/>
      <c r="N436" s="13"/>
      <c r="O436" s="14">
        <f>SUM(O394:O435)</f>
        <v>25</v>
      </c>
      <c r="P436" s="15"/>
      <c r="Q436" s="14">
        <f>SUM(Q394:Q435)</f>
        <v>17</v>
      </c>
      <c r="R436" s="15"/>
      <c r="S436" s="15">
        <f>SUM(S394:S435)</f>
        <v>0</v>
      </c>
    </row>
    <row r="437" spans="1:19" ht="36.950000000000003" customHeight="1">
      <c r="A437" s="64" t="s">
        <v>3280</v>
      </c>
      <c r="B437" s="59">
        <v>433</v>
      </c>
      <c r="C437" s="64" t="s">
        <v>3281</v>
      </c>
      <c r="D437" s="61" t="s">
        <v>107</v>
      </c>
      <c r="E437" s="61" t="s">
        <v>381</v>
      </c>
      <c r="F437" s="7" t="s">
        <v>3282</v>
      </c>
      <c r="G437" s="89">
        <v>9005213982</v>
      </c>
      <c r="H437" s="89">
        <v>5222781</v>
      </c>
      <c r="I437" s="86" t="s">
        <v>507</v>
      </c>
      <c r="J437" s="67" t="s">
        <v>2880</v>
      </c>
      <c r="K437" s="106" t="s">
        <v>406</v>
      </c>
      <c r="L437" s="106">
        <v>5000</v>
      </c>
      <c r="M437" s="106">
        <v>50000</v>
      </c>
      <c r="N437" s="106">
        <v>100000</v>
      </c>
      <c r="O437" s="8">
        <v>1</v>
      </c>
      <c r="P437" s="62"/>
      <c r="Q437" s="8"/>
      <c r="R437" s="62"/>
      <c r="S437" s="48">
        <f t="shared" ref="S437" si="56">P437*0.01</f>
        <v>0</v>
      </c>
    </row>
    <row r="438" spans="1:19" ht="36.950000000000003" customHeight="1">
      <c r="A438" s="64" t="s">
        <v>3280</v>
      </c>
      <c r="B438" s="59">
        <v>433</v>
      </c>
      <c r="C438" s="64" t="s">
        <v>3281</v>
      </c>
      <c r="D438" s="61"/>
      <c r="E438" s="61"/>
      <c r="F438" s="7" t="s">
        <v>3282</v>
      </c>
      <c r="G438" s="89"/>
      <c r="H438" s="89"/>
      <c r="I438" s="86"/>
      <c r="J438" s="67"/>
      <c r="K438" s="106"/>
      <c r="L438" s="106"/>
      <c r="M438" s="106"/>
      <c r="N438" s="106"/>
      <c r="O438" s="8"/>
      <c r="P438" s="62"/>
      <c r="Q438" s="8">
        <v>1</v>
      </c>
      <c r="R438" s="62"/>
      <c r="S438" s="48"/>
    </row>
    <row r="439" spans="1:19" ht="36.950000000000003" customHeight="1">
      <c r="A439" s="64" t="s">
        <v>3280</v>
      </c>
      <c r="B439" s="59">
        <v>433</v>
      </c>
      <c r="C439" s="64" t="s">
        <v>3283</v>
      </c>
      <c r="D439" s="61"/>
      <c r="E439" s="61"/>
      <c r="F439" s="7" t="s">
        <v>3284</v>
      </c>
      <c r="G439" s="89"/>
      <c r="H439" s="89"/>
      <c r="I439" s="86"/>
      <c r="J439" s="67"/>
      <c r="K439" s="106"/>
      <c r="L439" s="106"/>
      <c r="M439" s="106"/>
      <c r="N439" s="106"/>
      <c r="O439" s="8">
        <v>1</v>
      </c>
      <c r="P439" s="62"/>
      <c r="Q439" s="8"/>
      <c r="R439" s="62"/>
      <c r="S439" s="48"/>
    </row>
    <row r="440" spans="1:19" ht="36.950000000000003" customHeight="1">
      <c r="A440" s="64" t="s">
        <v>3280</v>
      </c>
      <c r="B440" s="59">
        <v>433</v>
      </c>
      <c r="C440" s="64" t="s">
        <v>3283</v>
      </c>
      <c r="D440" s="61"/>
      <c r="E440" s="61"/>
      <c r="F440" s="7" t="s">
        <v>3284</v>
      </c>
      <c r="G440" s="89"/>
      <c r="H440" s="89"/>
      <c r="I440" s="86"/>
      <c r="J440" s="67"/>
      <c r="K440" s="106"/>
      <c r="L440" s="106"/>
      <c r="M440" s="106"/>
      <c r="N440" s="106"/>
      <c r="O440" s="8"/>
      <c r="P440" s="62"/>
      <c r="Q440" s="8">
        <v>1</v>
      </c>
      <c r="R440" s="62"/>
      <c r="S440" s="48"/>
    </row>
    <row r="441" spans="1:19" ht="36.950000000000003" customHeight="1">
      <c r="A441" s="64" t="s">
        <v>3280</v>
      </c>
      <c r="B441" s="59">
        <v>433</v>
      </c>
      <c r="C441" s="64" t="s">
        <v>3285</v>
      </c>
      <c r="D441" s="61"/>
      <c r="E441" s="61"/>
      <c r="F441" s="7" t="s">
        <v>3226</v>
      </c>
      <c r="G441" s="89"/>
      <c r="H441" s="89"/>
      <c r="I441" s="86"/>
      <c r="J441" s="67"/>
      <c r="K441" s="106"/>
      <c r="L441" s="106"/>
      <c r="M441" s="106"/>
      <c r="N441" s="106"/>
      <c r="O441" s="8">
        <v>1</v>
      </c>
      <c r="P441" s="62"/>
      <c r="Q441" s="8"/>
      <c r="R441" s="62"/>
      <c r="S441" s="48"/>
    </row>
    <row r="442" spans="1:19" ht="36.950000000000003" customHeight="1">
      <c r="A442" s="64" t="s">
        <v>3280</v>
      </c>
      <c r="B442" s="59">
        <v>433</v>
      </c>
      <c r="C442" s="64" t="s">
        <v>3285</v>
      </c>
      <c r="D442" s="61"/>
      <c r="E442" s="61"/>
      <c r="F442" s="7" t="s">
        <v>3226</v>
      </c>
      <c r="G442" s="89"/>
      <c r="H442" s="89"/>
      <c r="I442" s="86"/>
      <c r="J442" s="67"/>
      <c r="K442" s="106"/>
      <c r="L442" s="106"/>
      <c r="M442" s="106"/>
      <c r="N442" s="106"/>
      <c r="O442" s="8"/>
      <c r="P442" s="62"/>
      <c r="Q442" s="8">
        <v>1</v>
      </c>
      <c r="R442" s="62"/>
      <c r="S442" s="48"/>
    </row>
    <row r="443" spans="1:19" ht="36.950000000000003" customHeight="1">
      <c r="A443" s="64" t="s">
        <v>3280</v>
      </c>
      <c r="B443" s="59">
        <v>433</v>
      </c>
      <c r="C443" s="64" t="s">
        <v>3285</v>
      </c>
      <c r="D443" s="61"/>
      <c r="E443" s="61"/>
      <c r="F443" s="7" t="s">
        <v>3226</v>
      </c>
      <c r="G443" s="89"/>
      <c r="H443" s="89"/>
      <c r="I443" s="86"/>
      <c r="J443" s="67"/>
      <c r="K443" s="106"/>
      <c r="L443" s="106"/>
      <c r="M443" s="106"/>
      <c r="N443" s="106"/>
      <c r="O443" s="8">
        <v>1</v>
      </c>
      <c r="P443" s="62"/>
      <c r="Q443" s="8"/>
      <c r="R443" s="62"/>
      <c r="S443" s="48"/>
    </row>
    <row r="444" spans="1:19" ht="36.950000000000003" customHeight="1">
      <c r="A444" s="64" t="s">
        <v>3280</v>
      </c>
      <c r="B444" s="59">
        <v>433</v>
      </c>
      <c r="C444" s="64" t="s">
        <v>3286</v>
      </c>
      <c r="D444" s="61"/>
      <c r="E444" s="61"/>
      <c r="F444" s="7" t="s">
        <v>3226</v>
      </c>
      <c r="G444" s="89"/>
      <c r="H444" s="89"/>
      <c r="I444" s="86"/>
      <c r="J444" s="67"/>
      <c r="K444" s="106"/>
      <c r="L444" s="106"/>
      <c r="M444" s="106"/>
      <c r="N444" s="106"/>
      <c r="O444" s="8"/>
      <c r="P444" s="62"/>
      <c r="Q444" s="8">
        <v>1</v>
      </c>
      <c r="R444" s="62"/>
      <c r="S444" s="48"/>
    </row>
    <row r="445" spans="1:19" ht="36.950000000000003" customHeight="1">
      <c r="A445" s="64" t="s">
        <v>3280</v>
      </c>
      <c r="B445" s="59">
        <v>433</v>
      </c>
      <c r="C445" s="64" t="s">
        <v>3286</v>
      </c>
      <c r="D445" s="61"/>
      <c r="E445" s="61"/>
      <c r="F445" s="7" t="s">
        <v>3226</v>
      </c>
      <c r="G445" s="89"/>
      <c r="H445" s="89"/>
      <c r="I445" s="86"/>
      <c r="J445" s="67"/>
      <c r="K445" s="106"/>
      <c r="L445" s="106"/>
      <c r="M445" s="106"/>
      <c r="N445" s="106"/>
      <c r="O445" s="8">
        <v>1</v>
      </c>
      <c r="P445" s="62"/>
      <c r="Q445" s="8"/>
      <c r="R445" s="62"/>
      <c r="S445" s="48"/>
    </row>
    <row r="446" spans="1:19" ht="36.950000000000003" customHeight="1">
      <c r="A446" s="64" t="s">
        <v>3280</v>
      </c>
      <c r="B446" s="59">
        <v>433</v>
      </c>
      <c r="C446" s="64" t="s">
        <v>3285</v>
      </c>
      <c r="D446" s="178"/>
      <c r="E446" s="178"/>
      <c r="F446" s="7" t="s">
        <v>3226</v>
      </c>
      <c r="G446" s="89"/>
      <c r="H446" s="89"/>
      <c r="I446" s="86"/>
      <c r="J446" s="67"/>
      <c r="K446" s="106"/>
      <c r="L446" s="106"/>
      <c r="M446" s="106"/>
      <c r="N446" s="106"/>
      <c r="O446" s="8">
        <v>1</v>
      </c>
      <c r="P446" s="62"/>
      <c r="Q446" s="8"/>
      <c r="R446" s="62"/>
      <c r="S446" s="48"/>
    </row>
    <row r="447" spans="1:19" ht="36.950000000000003" customHeight="1">
      <c r="A447" s="64" t="s">
        <v>3280</v>
      </c>
      <c r="B447" s="59">
        <v>433</v>
      </c>
      <c r="C447" s="64" t="s">
        <v>3287</v>
      </c>
      <c r="D447" s="61"/>
      <c r="E447" s="61"/>
      <c r="F447" s="7" t="s">
        <v>3288</v>
      </c>
      <c r="G447" s="89"/>
      <c r="H447" s="89"/>
      <c r="I447" s="86"/>
      <c r="J447" s="67"/>
      <c r="K447" s="106"/>
      <c r="L447" s="106"/>
      <c r="M447" s="106"/>
      <c r="N447" s="106"/>
      <c r="O447" s="8">
        <v>1</v>
      </c>
      <c r="P447" s="62"/>
      <c r="Q447" s="8"/>
      <c r="R447" s="62"/>
      <c r="S447" s="48"/>
    </row>
    <row r="448" spans="1:19" ht="36.950000000000003" customHeight="1">
      <c r="A448" s="177" t="s">
        <v>3280</v>
      </c>
      <c r="B448" s="197">
        <v>433</v>
      </c>
      <c r="C448" s="177" t="s">
        <v>3286</v>
      </c>
      <c r="D448" s="178"/>
      <c r="E448" s="178"/>
      <c r="F448" s="179"/>
      <c r="G448" s="202"/>
      <c r="H448" s="202"/>
      <c r="I448" s="203"/>
      <c r="J448" s="93"/>
      <c r="K448" s="204"/>
      <c r="L448" s="204"/>
      <c r="M448" s="204"/>
      <c r="N448" s="204"/>
      <c r="O448" s="205">
        <v>1</v>
      </c>
      <c r="P448" s="126"/>
      <c r="Q448" s="205"/>
      <c r="R448" s="126"/>
      <c r="S448" s="126"/>
    </row>
    <row r="449" spans="1:19" ht="36.950000000000003" customHeight="1">
      <c r="A449" s="64" t="s">
        <v>3280</v>
      </c>
      <c r="B449" s="59">
        <v>433</v>
      </c>
      <c r="C449" s="64" t="s">
        <v>3289</v>
      </c>
      <c r="D449" s="61"/>
      <c r="E449" s="61"/>
      <c r="F449" s="7" t="s">
        <v>3290</v>
      </c>
      <c r="G449" s="89"/>
      <c r="H449" s="89"/>
      <c r="I449" s="86"/>
      <c r="J449" s="67"/>
      <c r="K449" s="106"/>
      <c r="L449" s="106"/>
      <c r="M449" s="106"/>
      <c r="N449" s="106"/>
      <c r="O449" s="8"/>
      <c r="P449" s="62"/>
      <c r="Q449" s="8">
        <v>1</v>
      </c>
      <c r="R449" s="62"/>
      <c r="S449" s="48"/>
    </row>
    <row r="450" spans="1:19" ht="36.950000000000003" customHeight="1">
      <c r="A450" s="64" t="s">
        <v>3280</v>
      </c>
      <c r="B450" s="59">
        <v>433</v>
      </c>
      <c r="C450" s="64" t="s">
        <v>3289</v>
      </c>
      <c r="D450" s="61"/>
      <c r="E450" s="61"/>
      <c r="F450" s="7" t="s">
        <v>3290</v>
      </c>
      <c r="G450" s="89"/>
      <c r="H450" s="89"/>
      <c r="I450" s="86"/>
      <c r="J450" s="67"/>
      <c r="K450" s="106"/>
      <c r="L450" s="106"/>
      <c r="M450" s="106"/>
      <c r="N450" s="106"/>
      <c r="O450" s="8">
        <v>1</v>
      </c>
      <c r="P450" s="62"/>
      <c r="Q450" s="8"/>
      <c r="R450" s="62"/>
      <c r="S450" s="48"/>
    </row>
    <row r="451" spans="1:19" ht="36.950000000000003" customHeight="1">
      <c r="A451" s="64" t="s">
        <v>3280</v>
      </c>
      <c r="B451" s="59">
        <v>433</v>
      </c>
      <c r="C451" s="64" t="s">
        <v>3291</v>
      </c>
      <c r="D451" s="61"/>
      <c r="E451" s="61"/>
      <c r="F451" s="7" t="s">
        <v>3292</v>
      </c>
      <c r="G451" s="89"/>
      <c r="H451" s="89"/>
      <c r="I451" s="86"/>
      <c r="J451" s="67"/>
      <c r="K451" s="106"/>
      <c r="L451" s="106"/>
      <c r="M451" s="106"/>
      <c r="N451" s="106"/>
      <c r="O451" s="8"/>
      <c r="P451" s="62"/>
      <c r="Q451" s="8">
        <v>1</v>
      </c>
      <c r="R451" s="62"/>
      <c r="S451" s="48"/>
    </row>
    <row r="452" spans="1:19" ht="36.950000000000003" customHeight="1">
      <c r="A452" s="64" t="s">
        <v>3280</v>
      </c>
      <c r="B452" s="59">
        <v>433</v>
      </c>
      <c r="C452" s="64" t="s">
        <v>3291</v>
      </c>
      <c r="D452" s="61"/>
      <c r="E452" s="61"/>
      <c r="F452" s="7" t="s">
        <v>3292</v>
      </c>
      <c r="G452" s="89"/>
      <c r="H452" s="89"/>
      <c r="I452" s="86"/>
      <c r="J452" s="67"/>
      <c r="K452" s="106"/>
      <c r="L452" s="106"/>
      <c r="M452" s="106"/>
      <c r="N452" s="106"/>
      <c r="O452" s="8">
        <v>1</v>
      </c>
      <c r="P452" s="62"/>
      <c r="Q452" s="8"/>
      <c r="R452" s="62"/>
      <c r="S452" s="48"/>
    </row>
    <row r="453" spans="1:19" ht="36.950000000000003" customHeight="1">
      <c r="A453" s="64" t="s">
        <v>3280</v>
      </c>
      <c r="B453" s="59">
        <v>433</v>
      </c>
      <c r="C453" s="64" t="s">
        <v>3293</v>
      </c>
      <c r="D453" s="61"/>
      <c r="E453" s="61"/>
      <c r="F453" s="7" t="s">
        <v>3294</v>
      </c>
      <c r="G453" s="89"/>
      <c r="H453" s="89"/>
      <c r="I453" s="86"/>
      <c r="J453" s="67"/>
      <c r="K453" s="106"/>
      <c r="L453" s="106"/>
      <c r="M453" s="106"/>
      <c r="N453" s="106"/>
      <c r="O453" s="8"/>
      <c r="P453" s="62"/>
      <c r="Q453" s="8">
        <v>1</v>
      </c>
      <c r="R453" s="62"/>
      <c r="S453" s="48"/>
    </row>
    <row r="454" spans="1:19" ht="36.950000000000003" customHeight="1">
      <c r="A454" s="64" t="s">
        <v>3280</v>
      </c>
      <c r="B454" s="59">
        <v>433</v>
      </c>
      <c r="C454" s="64" t="s">
        <v>3293</v>
      </c>
      <c r="D454" s="61"/>
      <c r="E454" s="61"/>
      <c r="F454" s="7" t="s">
        <v>3294</v>
      </c>
      <c r="G454" s="89"/>
      <c r="H454" s="89"/>
      <c r="I454" s="86"/>
      <c r="J454" s="67"/>
      <c r="K454" s="106"/>
      <c r="L454" s="106"/>
      <c r="M454" s="106"/>
      <c r="N454" s="106"/>
      <c r="O454" s="8">
        <v>1</v>
      </c>
      <c r="P454" s="62"/>
      <c r="Q454" s="8"/>
      <c r="R454" s="62"/>
      <c r="S454" s="48"/>
    </row>
    <row r="455" spans="1:19" ht="36.950000000000003" customHeight="1">
      <c r="A455" s="64" t="s">
        <v>3280</v>
      </c>
      <c r="B455" s="59">
        <v>433</v>
      </c>
      <c r="C455" s="64" t="s">
        <v>3295</v>
      </c>
      <c r="D455" s="61"/>
      <c r="E455" s="61"/>
      <c r="F455" s="7" t="s">
        <v>3296</v>
      </c>
      <c r="G455" s="89"/>
      <c r="H455" s="89"/>
      <c r="I455" s="86"/>
      <c r="J455" s="67"/>
      <c r="K455" s="106"/>
      <c r="L455" s="106"/>
      <c r="M455" s="106"/>
      <c r="N455" s="106"/>
      <c r="O455" s="8"/>
      <c r="P455" s="62"/>
      <c r="Q455" s="8">
        <v>1</v>
      </c>
      <c r="R455" s="62"/>
      <c r="S455" s="48"/>
    </row>
    <row r="456" spans="1:19" ht="36.950000000000003" customHeight="1">
      <c r="A456" s="64" t="s">
        <v>3280</v>
      </c>
      <c r="B456" s="59">
        <v>433</v>
      </c>
      <c r="C456" s="64" t="s">
        <v>3295</v>
      </c>
      <c r="D456" s="61"/>
      <c r="E456" s="61"/>
      <c r="F456" s="7" t="s">
        <v>3296</v>
      </c>
      <c r="G456" s="89"/>
      <c r="H456" s="89"/>
      <c r="I456" s="86"/>
      <c r="J456" s="67"/>
      <c r="K456" s="106"/>
      <c r="L456" s="106"/>
      <c r="M456" s="106"/>
      <c r="N456" s="106"/>
      <c r="O456" s="8">
        <v>1</v>
      </c>
      <c r="P456" s="62"/>
      <c r="Q456" s="8"/>
      <c r="R456" s="62"/>
      <c r="S456" s="48"/>
    </row>
    <row r="457" spans="1:19" ht="36.950000000000003" customHeight="1">
      <c r="A457" s="64" t="s">
        <v>3280</v>
      </c>
      <c r="B457" s="59">
        <v>433</v>
      </c>
      <c r="C457" s="64" t="s">
        <v>3297</v>
      </c>
      <c r="D457" s="61"/>
      <c r="E457" s="61"/>
      <c r="F457" s="7" t="s">
        <v>3298</v>
      </c>
      <c r="G457" s="89"/>
      <c r="H457" s="89"/>
      <c r="I457" s="86"/>
      <c r="J457" s="67"/>
      <c r="K457" s="106"/>
      <c r="L457" s="106"/>
      <c r="M457" s="106"/>
      <c r="N457" s="106"/>
      <c r="O457" s="8">
        <v>1</v>
      </c>
      <c r="P457" s="62"/>
      <c r="Q457" s="8"/>
      <c r="R457" s="62"/>
      <c r="S457" s="48"/>
    </row>
    <row r="458" spans="1:19" ht="36.950000000000003" customHeight="1">
      <c r="A458" s="64" t="s">
        <v>3280</v>
      </c>
      <c r="B458" s="59">
        <v>433</v>
      </c>
      <c r="C458" s="64" t="s">
        <v>3299</v>
      </c>
      <c r="D458" s="61"/>
      <c r="E458" s="61"/>
      <c r="F458" s="7" t="s">
        <v>3298</v>
      </c>
      <c r="G458" s="89"/>
      <c r="H458" s="89"/>
      <c r="I458" s="86"/>
      <c r="J458" s="67"/>
      <c r="K458" s="106"/>
      <c r="L458" s="106"/>
      <c r="M458" s="106"/>
      <c r="N458" s="106"/>
      <c r="O458" s="8"/>
      <c r="P458" s="62"/>
      <c r="Q458" s="8">
        <v>1</v>
      </c>
      <c r="R458" s="62"/>
      <c r="S458" s="48"/>
    </row>
    <row r="459" spans="1:19" ht="36.950000000000003" customHeight="1">
      <c r="A459" s="64" t="s">
        <v>3280</v>
      </c>
      <c r="B459" s="59">
        <v>433</v>
      </c>
      <c r="C459" s="64" t="s">
        <v>3299</v>
      </c>
      <c r="D459" s="61"/>
      <c r="E459" s="61"/>
      <c r="F459" s="7" t="s">
        <v>3298</v>
      </c>
      <c r="G459" s="89"/>
      <c r="H459" s="89"/>
      <c r="I459" s="86"/>
      <c r="J459" s="67"/>
      <c r="K459" s="106"/>
      <c r="L459" s="106"/>
      <c r="M459" s="106"/>
      <c r="N459" s="106"/>
      <c r="O459" s="8">
        <v>1</v>
      </c>
      <c r="P459" s="62"/>
      <c r="Q459" s="8"/>
      <c r="R459" s="62"/>
      <c r="S459" s="48"/>
    </row>
    <row r="460" spans="1:19" ht="36.950000000000003" customHeight="1">
      <c r="A460" s="64" t="s">
        <v>3280</v>
      </c>
      <c r="B460" s="59">
        <v>433</v>
      </c>
      <c r="C460" s="64" t="s">
        <v>3300</v>
      </c>
      <c r="D460" s="61"/>
      <c r="E460" s="61"/>
      <c r="F460" s="7" t="s">
        <v>3301</v>
      </c>
      <c r="G460" s="89"/>
      <c r="H460" s="89"/>
      <c r="I460" s="86"/>
      <c r="J460" s="67"/>
      <c r="K460" s="106"/>
      <c r="L460" s="106"/>
      <c r="M460" s="106"/>
      <c r="N460" s="106"/>
      <c r="O460" s="8">
        <v>1</v>
      </c>
      <c r="P460" s="62"/>
      <c r="Q460" s="8"/>
      <c r="R460" s="62"/>
      <c r="S460" s="48"/>
    </row>
    <row r="461" spans="1:19" ht="36.950000000000003" customHeight="1">
      <c r="A461" s="64" t="s">
        <v>3280</v>
      </c>
      <c r="B461" s="59">
        <v>433</v>
      </c>
      <c r="C461" s="64" t="s">
        <v>3300</v>
      </c>
      <c r="D461" s="61"/>
      <c r="E461" s="61"/>
      <c r="F461" s="7" t="s">
        <v>3301</v>
      </c>
      <c r="G461" s="89"/>
      <c r="H461" s="89"/>
      <c r="I461" s="86"/>
      <c r="J461" s="67"/>
      <c r="K461" s="106"/>
      <c r="L461" s="106"/>
      <c r="M461" s="106"/>
      <c r="N461" s="106"/>
      <c r="O461" s="8"/>
      <c r="P461" s="62"/>
      <c r="Q461" s="8">
        <v>1</v>
      </c>
      <c r="R461" s="62"/>
      <c r="S461" s="48"/>
    </row>
    <row r="462" spans="1:19" ht="36.950000000000003" customHeight="1">
      <c r="A462" s="64" t="s">
        <v>3280</v>
      </c>
      <c r="B462" s="59">
        <v>433</v>
      </c>
      <c r="C462" s="64" t="s">
        <v>3300</v>
      </c>
      <c r="D462" s="61"/>
      <c r="E462" s="61"/>
      <c r="F462" s="7" t="s">
        <v>3301</v>
      </c>
      <c r="G462" s="89"/>
      <c r="H462" s="89"/>
      <c r="I462" s="86"/>
      <c r="J462" s="67"/>
      <c r="K462" s="106"/>
      <c r="L462" s="106"/>
      <c r="M462" s="106"/>
      <c r="N462" s="106"/>
      <c r="O462" s="8">
        <v>1</v>
      </c>
      <c r="P462" s="62"/>
      <c r="Q462" s="8"/>
      <c r="R462" s="62"/>
      <c r="S462" s="48"/>
    </row>
    <row r="463" spans="1:19" ht="36.950000000000003" customHeight="1">
      <c r="A463" s="64" t="s">
        <v>3280</v>
      </c>
      <c r="B463" s="59">
        <v>433</v>
      </c>
      <c r="C463" s="64" t="s">
        <v>3302</v>
      </c>
      <c r="D463" s="61"/>
      <c r="E463" s="61"/>
      <c r="F463" s="7" t="s">
        <v>3178</v>
      </c>
      <c r="G463" s="89"/>
      <c r="H463" s="89"/>
      <c r="I463" s="86"/>
      <c r="J463" s="67"/>
      <c r="K463" s="106"/>
      <c r="L463" s="106"/>
      <c r="M463" s="106"/>
      <c r="N463" s="106"/>
      <c r="O463" s="8"/>
      <c r="P463" s="62"/>
      <c r="Q463" s="8">
        <v>1</v>
      </c>
      <c r="R463" s="62"/>
      <c r="S463" s="48"/>
    </row>
    <row r="464" spans="1:19" ht="36.950000000000003" customHeight="1">
      <c r="A464" s="64" t="s">
        <v>3280</v>
      </c>
      <c r="B464" s="59">
        <v>433</v>
      </c>
      <c r="C464" s="64" t="s">
        <v>3302</v>
      </c>
      <c r="D464" s="61"/>
      <c r="E464" s="61"/>
      <c r="F464" s="7" t="s">
        <v>3178</v>
      </c>
      <c r="G464" s="89"/>
      <c r="H464" s="89"/>
      <c r="I464" s="86"/>
      <c r="J464" s="67"/>
      <c r="K464" s="106"/>
      <c r="L464" s="106"/>
      <c r="M464" s="106"/>
      <c r="N464" s="106"/>
      <c r="O464" s="8">
        <v>1</v>
      </c>
      <c r="P464" s="62"/>
      <c r="Q464" s="8"/>
      <c r="R464" s="62"/>
      <c r="S464" s="48"/>
    </row>
    <row r="465" spans="1:19" ht="36.950000000000003" customHeight="1">
      <c r="A465" s="64" t="s">
        <v>3303</v>
      </c>
      <c r="B465" s="59">
        <v>1147</v>
      </c>
      <c r="C465" s="60" t="s">
        <v>3304</v>
      </c>
      <c r="D465" s="39" t="s">
        <v>784</v>
      </c>
      <c r="E465" s="39" t="s">
        <v>783</v>
      </c>
      <c r="F465" s="7" t="s">
        <v>3305</v>
      </c>
      <c r="G465" s="89" t="s">
        <v>782</v>
      </c>
      <c r="H465" s="89" t="s">
        <v>781</v>
      </c>
      <c r="I465" s="86">
        <v>457567</v>
      </c>
      <c r="J465" s="67" t="s">
        <v>746</v>
      </c>
      <c r="K465" s="106"/>
      <c r="L465" s="106"/>
      <c r="M465" s="106"/>
      <c r="N465" s="106"/>
      <c r="O465" s="8"/>
      <c r="P465" s="62"/>
      <c r="Q465" s="59">
        <v>1</v>
      </c>
      <c r="R465" s="62"/>
      <c r="S465" s="62">
        <f t="shared" ref="S465" si="57">R465*0.01</f>
        <v>0</v>
      </c>
    </row>
    <row r="466" spans="1:19" ht="36.950000000000003" customHeight="1">
      <c r="A466" s="64" t="s">
        <v>3303</v>
      </c>
      <c r="B466" s="59">
        <v>1147</v>
      </c>
      <c r="C466" s="60" t="s">
        <v>3306</v>
      </c>
      <c r="D466" s="39"/>
      <c r="E466" s="39"/>
      <c r="F466" s="7" t="s">
        <v>3307</v>
      </c>
      <c r="G466" s="89"/>
      <c r="H466" s="89"/>
      <c r="I466" s="86"/>
      <c r="J466" s="67"/>
      <c r="K466" s="106"/>
      <c r="L466" s="106"/>
      <c r="M466" s="106"/>
      <c r="N466" s="106"/>
      <c r="O466" s="8">
        <v>1</v>
      </c>
      <c r="P466" s="62"/>
      <c r="Q466" s="59"/>
      <c r="R466" s="62"/>
      <c r="S466" s="62"/>
    </row>
    <row r="467" spans="1:19" ht="36.950000000000003" customHeight="1">
      <c r="A467" s="64" t="s">
        <v>3303</v>
      </c>
      <c r="B467" s="59">
        <v>1147</v>
      </c>
      <c r="C467" s="60" t="s">
        <v>3306</v>
      </c>
      <c r="D467" s="39"/>
      <c r="E467" s="39"/>
      <c r="F467" s="7" t="s">
        <v>3307</v>
      </c>
      <c r="G467" s="89"/>
      <c r="H467" s="89"/>
      <c r="I467" s="86"/>
      <c r="J467" s="67"/>
      <c r="K467" s="106"/>
      <c r="L467" s="106"/>
      <c r="M467" s="106"/>
      <c r="N467" s="106"/>
      <c r="O467" s="8"/>
      <c r="P467" s="62"/>
      <c r="Q467" s="59">
        <v>1</v>
      </c>
      <c r="R467" s="62"/>
      <c r="S467" s="62"/>
    </row>
    <row r="468" spans="1:19" ht="36.950000000000003" customHeight="1">
      <c r="A468" s="64" t="s">
        <v>3303</v>
      </c>
      <c r="B468" s="59">
        <v>1147</v>
      </c>
      <c r="C468" s="60" t="s">
        <v>3308</v>
      </c>
      <c r="D468" s="39"/>
      <c r="E468" s="39"/>
      <c r="F468" s="7" t="s">
        <v>3309</v>
      </c>
      <c r="G468" s="89"/>
      <c r="H468" s="89"/>
      <c r="I468" s="86"/>
      <c r="J468" s="67"/>
      <c r="K468" s="106"/>
      <c r="L468" s="106"/>
      <c r="M468" s="106"/>
      <c r="N468" s="106"/>
      <c r="O468" s="8">
        <v>1</v>
      </c>
      <c r="P468" s="62"/>
      <c r="Q468" s="59"/>
      <c r="R468" s="62"/>
      <c r="S468" s="62"/>
    </row>
    <row r="469" spans="1:19" ht="36.950000000000003" customHeight="1">
      <c r="A469" s="64" t="s">
        <v>3303</v>
      </c>
      <c r="B469" s="59">
        <v>1147</v>
      </c>
      <c r="C469" s="60" t="s">
        <v>3308</v>
      </c>
      <c r="D469" s="39"/>
      <c r="E469" s="39"/>
      <c r="F469" s="7" t="s">
        <v>3309</v>
      </c>
      <c r="G469" s="89"/>
      <c r="H469" s="89"/>
      <c r="I469" s="86"/>
      <c r="J469" s="67"/>
      <c r="K469" s="106"/>
      <c r="L469" s="106"/>
      <c r="M469" s="106"/>
      <c r="N469" s="106"/>
      <c r="O469" s="8"/>
      <c r="P469" s="62"/>
      <c r="Q469" s="59">
        <v>1</v>
      </c>
      <c r="R469" s="62"/>
      <c r="S469" s="62"/>
    </row>
    <row r="470" spans="1:19" ht="36.950000000000003" customHeight="1">
      <c r="A470" s="64" t="s">
        <v>3303</v>
      </c>
      <c r="B470" s="59">
        <v>1147</v>
      </c>
      <c r="C470" s="60" t="s">
        <v>3310</v>
      </c>
      <c r="D470" s="39"/>
      <c r="E470" s="39"/>
      <c r="F470" s="7" t="s">
        <v>3226</v>
      </c>
      <c r="G470" s="89"/>
      <c r="H470" s="89"/>
      <c r="I470" s="86"/>
      <c r="J470" s="67"/>
      <c r="K470" s="106"/>
      <c r="L470" s="106"/>
      <c r="M470" s="106"/>
      <c r="N470" s="106"/>
      <c r="O470" s="8">
        <v>1</v>
      </c>
      <c r="P470" s="62"/>
      <c r="Q470" s="59"/>
      <c r="R470" s="62"/>
      <c r="S470" s="62"/>
    </row>
    <row r="471" spans="1:19" ht="36.950000000000003" customHeight="1">
      <c r="A471" s="64" t="s">
        <v>3303</v>
      </c>
      <c r="B471" s="59">
        <v>1147</v>
      </c>
      <c r="C471" s="60" t="s">
        <v>3310</v>
      </c>
      <c r="D471" s="39"/>
      <c r="E471" s="39"/>
      <c r="F471" s="7" t="s">
        <v>3226</v>
      </c>
      <c r="G471" s="89"/>
      <c r="H471" s="89"/>
      <c r="I471" s="86"/>
      <c r="J471" s="67"/>
      <c r="K471" s="106"/>
      <c r="L471" s="106"/>
      <c r="M471" s="106"/>
      <c r="N471" s="106"/>
      <c r="O471" s="8"/>
      <c r="P471" s="62"/>
      <c r="Q471" s="59">
        <v>1</v>
      </c>
      <c r="R471" s="62"/>
      <c r="S471" s="62"/>
    </row>
    <row r="472" spans="1:19" ht="36.950000000000003" customHeight="1">
      <c r="A472" s="64" t="s">
        <v>3303</v>
      </c>
      <c r="B472" s="59">
        <v>1147</v>
      </c>
      <c r="C472" s="60" t="s">
        <v>3311</v>
      </c>
      <c r="D472" s="39"/>
      <c r="E472" s="39"/>
      <c r="F472" s="7" t="s">
        <v>3312</v>
      </c>
      <c r="G472" s="89"/>
      <c r="H472" s="89"/>
      <c r="I472" s="86"/>
      <c r="J472" s="67"/>
      <c r="K472" s="106"/>
      <c r="L472" s="106"/>
      <c r="M472" s="106"/>
      <c r="N472" s="106"/>
      <c r="O472" s="8">
        <v>1</v>
      </c>
      <c r="P472" s="62"/>
      <c r="Q472" s="59"/>
      <c r="R472" s="62"/>
      <c r="S472" s="62"/>
    </row>
    <row r="473" spans="1:19" ht="36.950000000000003" customHeight="1">
      <c r="A473" s="64" t="s">
        <v>3303</v>
      </c>
      <c r="B473" s="59">
        <v>1147</v>
      </c>
      <c r="C473" s="60" t="s">
        <v>3311</v>
      </c>
      <c r="D473" s="39"/>
      <c r="E473" s="39"/>
      <c r="F473" s="7" t="s">
        <v>3312</v>
      </c>
      <c r="G473" s="89"/>
      <c r="H473" s="89"/>
      <c r="I473" s="86"/>
      <c r="J473" s="67"/>
      <c r="K473" s="106"/>
      <c r="L473" s="106"/>
      <c r="M473" s="106"/>
      <c r="N473" s="106"/>
      <c r="O473" s="8"/>
      <c r="P473" s="62"/>
      <c r="Q473" s="59">
        <v>1</v>
      </c>
      <c r="R473" s="62"/>
      <c r="S473" s="62"/>
    </row>
    <row r="474" spans="1:19" ht="36.950000000000003" customHeight="1">
      <c r="A474" s="64" t="s">
        <v>3303</v>
      </c>
      <c r="B474" s="59">
        <v>1147</v>
      </c>
      <c r="C474" s="60" t="s">
        <v>3313</v>
      </c>
      <c r="D474" s="39"/>
      <c r="E474" s="39"/>
      <c r="F474" s="7" t="s">
        <v>3314</v>
      </c>
      <c r="G474" s="89"/>
      <c r="H474" s="89"/>
      <c r="I474" s="86"/>
      <c r="J474" s="67"/>
      <c r="K474" s="106"/>
      <c r="L474" s="106"/>
      <c r="M474" s="106"/>
      <c r="N474" s="106"/>
      <c r="O474" s="8">
        <v>1</v>
      </c>
      <c r="P474" s="62"/>
      <c r="Q474" s="59"/>
      <c r="R474" s="62"/>
      <c r="S474" s="62"/>
    </row>
    <row r="475" spans="1:19" ht="36.950000000000003" customHeight="1">
      <c r="A475" s="64" t="s">
        <v>3303</v>
      </c>
      <c r="B475" s="59">
        <v>1147</v>
      </c>
      <c r="C475" s="60" t="s">
        <v>3313</v>
      </c>
      <c r="D475" s="39"/>
      <c r="E475" s="39"/>
      <c r="F475" s="7" t="s">
        <v>3314</v>
      </c>
      <c r="G475" s="89"/>
      <c r="H475" s="89"/>
      <c r="I475" s="86"/>
      <c r="J475" s="67"/>
      <c r="K475" s="106"/>
      <c r="L475" s="106"/>
      <c r="M475" s="106"/>
      <c r="N475" s="106"/>
      <c r="O475" s="8"/>
      <c r="P475" s="62"/>
      <c r="Q475" s="59">
        <v>1</v>
      </c>
      <c r="R475" s="62"/>
      <c r="S475" s="62"/>
    </row>
    <row r="476" spans="1:19" ht="36.950000000000003" customHeight="1">
      <c r="A476" s="64" t="s">
        <v>3303</v>
      </c>
      <c r="B476" s="59">
        <v>1147</v>
      </c>
      <c r="C476" s="60" t="s">
        <v>3315</v>
      </c>
      <c r="D476" s="39"/>
      <c r="E476" s="39"/>
      <c r="F476" s="7" t="s">
        <v>3316</v>
      </c>
      <c r="G476" s="89"/>
      <c r="H476" s="89"/>
      <c r="I476" s="86"/>
      <c r="J476" s="67"/>
      <c r="K476" s="106"/>
      <c r="L476" s="106"/>
      <c r="M476" s="106"/>
      <c r="N476" s="106"/>
      <c r="O476" s="8">
        <v>1</v>
      </c>
      <c r="P476" s="62"/>
      <c r="Q476" s="59"/>
      <c r="R476" s="62"/>
      <c r="S476" s="62"/>
    </row>
    <row r="477" spans="1:19" ht="36.950000000000003" customHeight="1">
      <c r="A477" s="64" t="s">
        <v>3303</v>
      </c>
      <c r="B477" s="59">
        <v>1147</v>
      </c>
      <c r="C477" s="60" t="s">
        <v>3317</v>
      </c>
      <c r="D477" s="39"/>
      <c r="E477" s="39"/>
      <c r="F477" s="7" t="s">
        <v>3318</v>
      </c>
      <c r="G477" s="89"/>
      <c r="H477" s="89"/>
      <c r="I477" s="86"/>
      <c r="J477" s="67"/>
      <c r="K477" s="106"/>
      <c r="L477" s="106"/>
      <c r="M477" s="106"/>
      <c r="N477" s="106"/>
      <c r="O477" s="8">
        <v>1</v>
      </c>
      <c r="P477" s="62"/>
      <c r="Q477" s="59"/>
      <c r="R477" s="62"/>
      <c r="S477" s="62"/>
    </row>
    <row r="478" spans="1:19" ht="36.950000000000003" customHeight="1">
      <c r="A478" s="64" t="s">
        <v>3303</v>
      </c>
      <c r="B478" s="59">
        <v>1147</v>
      </c>
      <c r="C478" s="60" t="s">
        <v>3319</v>
      </c>
      <c r="D478" s="39"/>
      <c r="E478" s="39"/>
      <c r="F478" s="7" t="s">
        <v>3320</v>
      </c>
      <c r="G478" s="89"/>
      <c r="H478" s="89"/>
      <c r="I478" s="86"/>
      <c r="J478" s="67"/>
      <c r="K478" s="106"/>
      <c r="L478" s="106"/>
      <c r="M478" s="106"/>
      <c r="N478" s="106"/>
      <c r="O478" s="8">
        <v>1</v>
      </c>
      <c r="P478" s="62"/>
      <c r="Q478" s="59"/>
      <c r="R478" s="62"/>
      <c r="S478" s="62"/>
    </row>
    <row r="479" spans="1:19" ht="36.950000000000003" customHeight="1">
      <c r="A479" s="64" t="s">
        <v>3303</v>
      </c>
      <c r="B479" s="59">
        <v>1147</v>
      </c>
      <c r="C479" s="60" t="s">
        <v>3321</v>
      </c>
      <c r="D479" s="39"/>
      <c r="E479" s="39"/>
      <c r="F479" s="7" t="s">
        <v>3322</v>
      </c>
      <c r="G479" s="89"/>
      <c r="H479" s="89"/>
      <c r="I479" s="86"/>
      <c r="J479" s="67"/>
      <c r="K479" s="106"/>
      <c r="L479" s="106"/>
      <c r="M479" s="106"/>
      <c r="N479" s="106"/>
      <c r="O479" s="8">
        <v>1</v>
      </c>
      <c r="P479" s="62"/>
      <c r="Q479" s="59"/>
      <c r="R479" s="62"/>
      <c r="S479" s="62"/>
    </row>
    <row r="480" spans="1:19" ht="36.950000000000003" customHeight="1">
      <c r="A480" s="12" t="s">
        <v>3323</v>
      </c>
      <c r="B480" s="13">
        <v>433</v>
      </c>
      <c r="C480" s="27"/>
      <c r="D480" s="13"/>
      <c r="E480" s="55"/>
      <c r="F480" s="13"/>
      <c r="G480" s="13"/>
      <c r="H480" s="13"/>
      <c r="I480" s="13"/>
      <c r="J480" s="13"/>
      <c r="K480" s="13"/>
      <c r="L480" s="13"/>
      <c r="M480" s="13"/>
      <c r="N480" s="13"/>
      <c r="O480" s="14">
        <f>SUM(O437:O479)</f>
        <v>26</v>
      </c>
      <c r="P480" s="15"/>
      <c r="Q480" s="14">
        <f>SUM(Q437:Q479)</f>
        <v>17</v>
      </c>
      <c r="R480" s="15"/>
      <c r="S480" s="15">
        <f>SUM(S437:S479)</f>
        <v>0</v>
      </c>
    </row>
    <row r="481" spans="1:19" ht="36.950000000000003" customHeight="1">
      <c r="A481" s="51" t="s">
        <v>3324</v>
      </c>
      <c r="B481" s="43">
        <v>496</v>
      </c>
      <c r="C481" s="51" t="s">
        <v>3325</v>
      </c>
      <c r="D481" s="50"/>
      <c r="E481" s="50"/>
      <c r="F481" s="51" t="s">
        <v>3325</v>
      </c>
      <c r="G481" s="82"/>
      <c r="H481" s="82"/>
      <c r="I481" s="67"/>
      <c r="J481" s="76"/>
      <c r="K481" s="68"/>
      <c r="L481" s="68"/>
      <c r="M481" s="68"/>
      <c r="N481" s="68"/>
      <c r="O481" s="47"/>
      <c r="P481" s="9"/>
      <c r="Q481" s="43">
        <v>1</v>
      </c>
      <c r="R481" s="9"/>
      <c r="S481" s="48"/>
    </row>
    <row r="482" spans="1:19" ht="36.950000000000003" customHeight="1">
      <c r="A482" s="51" t="s">
        <v>3324</v>
      </c>
      <c r="B482" s="43">
        <v>496</v>
      </c>
      <c r="C482" s="51" t="s">
        <v>3325</v>
      </c>
      <c r="D482" s="50"/>
      <c r="E482" s="50"/>
      <c r="F482" s="51" t="s">
        <v>3325</v>
      </c>
      <c r="G482" s="82"/>
      <c r="H482" s="82"/>
      <c r="I482" s="67"/>
      <c r="J482" s="76"/>
      <c r="K482" s="68"/>
      <c r="L482" s="68"/>
      <c r="M482" s="68"/>
      <c r="N482" s="68"/>
      <c r="O482" s="47"/>
      <c r="P482" s="9"/>
      <c r="Q482" s="43">
        <v>1</v>
      </c>
      <c r="R482" s="9"/>
      <c r="S482" s="48"/>
    </row>
    <row r="483" spans="1:19" ht="36.950000000000003" customHeight="1">
      <c r="A483" s="51" t="s">
        <v>3324</v>
      </c>
      <c r="B483" s="43">
        <v>496</v>
      </c>
      <c r="C483" s="51" t="s">
        <v>3326</v>
      </c>
      <c r="D483" s="50"/>
      <c r="E483" s="50"/>
      <c r="F483" s="46" t="s">
        <v>3327</v>
      </c>
      <c r="G483" s="82"/>
      <c r="H483" s="82"/>
      <c r="I483" s="67"/>
      <c r="J483" s="76"/>
      <c r="K483" s="68"/>
      <c r="L483" s="68"/>
      <c r="M483" s="68"/>
      <c r="N483" s="68"/>
      <c r="O483" s="47"/>
      <c r="P483" s="9"/>
      <c r="Q483" s="43">
        <v>1</v>
      </c>
      <c r="R483" s="9"/>
      <c r="S483" s="48"/>
    </row>
    <row r="484" spans="1:19" ht="36.950000000000003" customHeight="1">
      <c r="A484" s="51" t="s">
        <v>3324</v>
      </c>
      <c r="B484" s="43">
        <v>496</v>
      </c>
      <c r="C484" s="51" t="s">
        <v>3328</v>
      </c>
      <c r="D484" s="50"/>
      <c r="E484" s="50"/>
      <c r="F484" s="46" t="s">
        <v>3329</v>
      </c>
      <c r="G484" s="82"/>
      <c r="H484" s="82"/>
      <c r="I484" s="67"/>
      <c r="J484" s="76"/>
      <c r="K484" s="68"/>
      <c r="L484" s="68"/>
      <c r="M484" s="68"/>
      <c r="N484" s="68"/>
      <c r="O484" s="47"/>
      <c r="P484" s="9"/>
      <c r="Q484" s="43">
        <v>1</v>
      </c>
      <c r="R484" s="9"/>
      <c r="S484" s="48"/>
    </row>
    <row r="485" spans="1:19" ht="36.950000000000003" customHeight="1">
      <c r="A485" s="51" t="s">
        <v>3324</v>
      </c>
      <c r="B485" s="43">
        <v>496</v>
      </c>
      <c r="C485" s="51" t="s">
        <v>3330</v>
      </c>
      <c r="D485" s="50"/>
      <c r="E485" s="50"/>
      <c r="F485" s="46" t="s">
        <v>3331</v>
      </c>
      <c r="G485" s="82"/>
      <c r="H485" s="82"/>
      <c r="I485" s="67"/>
      <c r="J485" s="76"/>
      <c r="K485" s="68"/>
      <c r="L485" s="68"/>
      <c r="M485" s="68"/>
      <c r="N485" s="68"/>
      <c r="O485" s="47">
        <v>1</v>
      </c>
      <c r="P485" s="9"/>
      <c r="Q485" s="43"/>
      <c r="R485" s="9"/>
      <c r="S485" s="48"/>
    </row>
    <row r="486" spans="1:19" ht="36.950000000000003" customHeight="1">
      <c r="A486" s="51" t="s">
        <v>3324</v>
      </c>
      <c r="B486" s="43">
        <v>496</v>
      </c>
      <c r="C486" s="51" t="s">
        <v>3332</v>
      </c>
      <c r="D486" s="50"/>
      <c r="E486" s="50"/>
      <c r="F486" s="46" t="s">
        <v>3333</v>
      </c>
      <c r="G486" s="82"/>
      <c r="H486" s="82"/>
      <c r="I486" s="67"/>
      <c r="J486" s="76"/>
      <c r="K486" s="68"/>
      <c r="L486" s="68"/>
      <c r="M486" s="68"/>
      <c r="N486" s="68"/>
      <c r="O486" s="47">
        <v>1</v>
      </c>
      <c r="P486" s="9"/>
      <c r="Q486" s="43"/>
      <c r="R486" s="9"/>
      <c r="S486" s="48"/>
    </row>
    <row r="487" spans="1:19" ht="36.950000000000003" customHeight="1">
      <c r="A487" s="51" t="s">
        <v>3324</v>
      </c>
      <c r="B487" s="43">
        <v>496</v>
      </c>
      <c r="C487" s="51" t="s">
        <v>3332</v>
      </c>
      <c r="D487" s="50"/>
      <c r="E487" s="50"/>
      <c r="F487" s="46" t="s">
        <v>3333</v>
      </c>
      <c r="G487" s="82"/>
      <c r="H487" s="82"/>
      <c r="I487" s="67"/>
      <c r="J487" s="76"/>
      <c r="K487" s="68"/>
      <c r="L487" s="68"/>
      <c r="M487" s="68"/>
      <c r="N487" s="68"/>
      <c r="O487" s="47"/>
      <c r="P487" s="9"/>
      <c r="Q487" s="43">
        <v>1</v>
      </c>
      <c r="R487" s="9"/>
      <c r="S487" s="48"/>
    </row>
    <row r="488" spans="1:19" ht="36.950000000000003" customHeight="1">
      <c r="A488" s="51" t="s">
        <v>3324</v>
      </c>
      <c r="B488" s="43">
        <v>496</v>
      </c>
      <c r="C488" s="51" t="s">
        <v>3334</v>
      </c>
      <c r="D488" s="50"/>
      <c r="E488" s="50"/>
      <c r="F488" s="46" t="s">
        <v>3335</v>
      </c>
      <c r="G488" s="82"/>
      <c r="H488" s="82"/>
      <c r="I488" s="67"/>
      <c r="J488" s="76"/>
      <c r="K488" s="68"/>
      <c r="L488" s="68"/>
      <c r="M488" s="68"/>
      <c r="N488" s="68"/>
      <c r="O488" s="47">
        <v>1</v>
      </c>
      <c r="P488" s="9"/>
      <c r="Q488" s="43"/>
      <c r="R488" s="9"/>
      <c r="S488" s="48"/>
    </row>
    <row r="489" spans="1:19" ht="36.950000000000003" customHeight="1">
      <c r="A489" s="51" t="s">
        <v>3324</v>
      </c>
      <c r="B489" s="43">
        <v>496</v>
      </c>
      <c r="C489" s="51" t="s">
        <v>3328</v>
      </c>
      <c r="D489" s="50"/>
      <c r="E489" s="50"/>
      <c r="F489" s="46" t="s">
        <v>3329</v>
      </c>
      <c r="G489" s="82"/>
      <c r="H489" s="82"/>
      <c r="I489" s="67"/>
      <c r="J489" s="76"/>
      <c r="K489" s="68"/>
      <c r="L489" s="68"/>
      <c r="M489" s="68"/>
      <c r="N489" s="68"/>
      <c r="O489" s="47"/>
      <c r="P489" s="9"/>
      <c r="Q489" s="43">
        <v>1</v>
      </c>
      <c r="R489" s="9"/>
      <c r="S489" s="48"/>
    </row>
    <row r="490" spans="1:19" ht="36.950000000000003" customHeight="1">
      <c r="A490" s="51" t="s">
        <v>3324</v>
      </c>
      <c r="B490" s="43">
        <v>496</v>
      </c>
      <c r="C490" s="51" t="s">
        <v>3336</v>
      </c>
      <c r="D490" s="50"/>
      <c r="E490" s="50"/>
      <c r="F490" s="46" t="s">
        <v>3337</v>
      </c>
      <c r="G490" s="82"/>
      <c r="H490" s="82"/>
      <c r="I490" s="67"/>
      <c r="J490" s="76"/>
      <c r="K490" s="68"/>
      <c r="L490" s="68"/>
      <c r="M490" s="68"/>
      <c r="N490" s="68"/>
      <c r="O490" s="47">
        <v>1</v>
      </c>
      <c r="P490" s="9"/>
      <c r="Q490" s="43"/>
      <c r="R490" s="9"/>
      <c r="S490" s="48"/>
    </row>
    <row r="491" spans="1:19" ht="36.950000000000003" customHeight="1">
      <c r="A491" s="51" t="s">
        <v>3324</v>
      </c>
      <c r="B491" s="43">
        <v>496</v>
      </c>
      <c r="C491" s="51" t="s">
        <v>3338</v>
      </c>
      <c r="D491" s="50"/>
      <c r="E491" s="50"/>
      <c r="F491" s="7" t="s">
        <v>3339</v>
      </c>
      <c r="G491" s="82"/>
      <c r="H491" s="82"/>
      <c r="I491" s="67"/>
      <c r="J491" s="76"/>
      <c r="K491" s="68"/>
      <c r="L491" s="68"/>
      <c r="M491" s="68"/>
      <c r="N491" s="68"/>
      <c r="O491" s="47"/>
      <c r="P491" s="9"/>
      <c r="Q491" s="43">
        <v>1</v>
      </c>
      <c r="R491" s="9"/>
      <c r="S491" s="48"/>
    </row>
    <row r="492" spans="1:19" ht="36.950000000000003" customHeight="1">
      <c r="A492" s="51" t="s">
        <v>3324</v>
      </c>
      <c r="B492" s="43">
        <v>496</v>
      </c>
      <c r="C492" s="51" t="s">
        <v>3340</v>
      </c>
      <c r="D492" s="50"/>
      <c r="E492" s="50"/>
      <c r="F492" s="7" t="s">
        <v>3341</v>
      </c>
      <c r="G492" s="82"/>
      <c r="H492" s="82"/>
      <c r="I492" s="67"/>
      <c r="J492" s="76"/>
      <c r="K492" s="68"/>
      <c r="L492" s="68"/>
      <c r="M492" s="68"/>
      <c r="N492" s="68"/>
      <c r="O492" s="47">
        <v>1</v>
      </c>
      <c r="P492" s="9"/>
      <c r="Q492" s="43"/>
      <c r="R492" s="9"/>
      <c r="S492" s="48"/>
    </row>
    <row r="493" spans="1:19" ht="36.950000000000003" customHeight="1">
      <c r="A493" s="51" t="s">
        <v>3324</v>
      </c>
      <c r="B493" s="43">
        <v>496</v>
      </c>
      <c r="C493" s="51" t="s">
        <v>3338</v>
      </c>
      <c r="D493" s="50"/>
      <c r="E493" s="50"/>
      <c r="F493" s="7" t="s">
        <v>3339</v>
      </c>
      <c r="G493" s="82"/>
      <c r="H493" s="82"/>
      <c r="I493" s="67"/>
      <c r="J493" s="76"/>
      <c r="K493" s="68"/>
      <c r="L493" s="68"/>
      <c r="M493" s="68"/>
      <c r="N493" s="68"/>
      <c r="O493" s="47">
        <v>1</v>
      </c>
      <c r="P493" s="9"/>
      <c r="Q493" s="43"/>
      <c r="R493" s="9"/>
      <c r="S493" s="48"/>
    </row>
    <row r="494" spans="1:19" ht="36.950000000000003" customHeight="1">
      <c r="A494" s="51" t="s">
        <v>3324</v>
      </c>
      <c r="B494" s="43">
        <v>496</v>
      </c>
      <c r="C494" s="51" t="s">
        <v>3342</v>
      </c>
      <c r="D494" s="50"/>
      <c r="E494" s="50"/>
      <c r="F494" s="7" t="s">
        <v>3343</v>
      </c>
      <c r="G494" s="82"/>
      <c r="H494" s="82"/>
      <c r="I494" s="67"/>
      <c r="J494" s="76"/>
      <c r="K494" s="68"/>
      <c r="L494" s="68"/>
      <c r="M494" s="68"/>
      <c r="N494" s="68"/>
      <c r="O494" s="47">
        <v>1</v>
      </c>
      <c r="P494" s="9"/>
      <c r="Q494" s="43"/>
      <c r="R494" s="9"/>
      <c r="S494" s="48"/>
    </row>
    <row r="495" spans="1:19" ht="36.950000000000003" customHeight="1">
      <c r="A495" s="51" t="s">
        <v>3324</v>
      </c>
      <c r="B495" s="43">
        <v>496</v>
      </c>
      <c r="C495" s="51" t="s">
        <v>3325</v>
      </c>
      <c r="D495" s="50"/>
      <c r="E495" s="50"/>
      <c r="F495" s="7" t="s">
        <v>3344</v>
      </c>
      <c r="G495" s="82"/>
      <c r="H495" s="82"/>
      <c r="I495" s="67"/>
      <c r="J495" s="76"/>
      <c r="K495" s="68"/>
      <c r="L495" s="68"/>
      <c r="M495" s="68"/>
      <c r="N495" s="68"/>
      <c r="O495" s="47">
        <v>1</v>
      </c>
      <c r="P495" s="9"/>
      <c r="Q495" s="43"/>
      <c r="R495" s="9"/>
      <c r="S495" s="48"/>
    </row>
    <row r="496" spans="1:19" ht="36.950000000000003" customHeight="1">
      <c r="A496" s="51" t="s">
        <v>3345</v>
      </c>
      <c r="B496" s="43">
        <v>520</v>
      </c>
      <c r="C496" s="51" t="s">
        <v>3346</v>
      </c>
      <c r="D496" s="174"/>
      <c r="E496" s="174"/>
      <c r="F496" s="46" t="s">
        <v>3346</v>
      </c>
      <c r="G496" s="82"/>
      <c r="H496" s="82"/>
      <c r="I496" s="67"/>
      <c r="J496" s="76"/>
      <c r="K496" s="68"/>
      <c r="L496" s="68"/>
      <c r="M496" s="68"/>
      <c r="N496" s="68"/>
      <c r="O496" s="47"/>
      <c r="P496" s="9"/>
      <c r="Q496" s="43">
        <v>1</v>
      </c>
      <c r="R496" s="9"/>
      <c r="S496" s="48"/>
    </row>
    <row r="497" spans="1:19" ht="36.950000000000003" customHeight="1">
      <c r="A497" s="51" t="s">
        <v>3345</v>
      </c>
      <c r="B497" s="43">
        <v>520</v>
      </c>
      <c r="C497" s="51" t="s">
        <v>3347</v>
      </c>
      <c r="D497" s="174"/>
      <c r="E497" s="174"/>
      <c r="F497" s="46" t="s">
        <v>3348</v>
      </c>
      <c r="G497" s="82"/>
      <c r="H497" s="82"/>
      <c r="I497" s="67"/>
      <c r="J497" s="76"/>
      <c r="K497" s="68"/>
      <c r="L497" s="68"/>
      <c r="M497" s="68"/>
      <c r="N497" s="68"/>
      <c r="O497" s="47"/>
      <c r="P497" s="9"/>
      <c r="Q497" s="43">
        <v>1</v>
      </c>
      <c r="R497" s="9"/>
      <c r="S497" s="48"/>
    </row>
    <row r="498" spans="1:19" ht="36.950000000000003" customHeight="1">
      <c r="A498" s="51" t="s">
        <v>3345</v>
      </c>
      <c r="B498" s="43">
        <v>520</v>
      </c>
      <c r="C498" s="51" t="s">
        <v>3346</v>
      </c>
      <c r="D498" s="174"/>
      <c r="E498" s="174"/>
      <c r="F498" s="46" t="s">
        <v>3346</v>
      </c>
      <c r="G498" s="82"/>
      <c r="H498" s="82"/>
      <c r="I498" s="67"/>
      <c r="J498" s="76"/>
      <c r="K498" s="68"/>
      <c r="L498" s="68"/>
      <c r="M498" s="68"/>
      <c r="N498" s="68"/>
      <c r="O498" s="47">
        <v>1</v>
      </c>
      <c r="P498" s="9"/>
      <c r="Q498" s="43"/>
      <c r="R498" s="9"/>
      <c r="S498" s="48"/>
    </row>
    <row r="499" spans="1:19" ht="36.950000000000003" customHeight="1">
      <c r="A499" s="51" t="s">
        <v>3345</v>
      </c>
      <c r="B499" s="43">
        <v>520</v>
      </c>
      <c r="C499" s="51" t="s">
        <v>3349</v>
      </c>
      <c r="D499" s="174"/>
      <c r="E499" s="174"/>
      <c r="F499" s="46" t="s">
        <v>3349</v>
      </c>
      <c r="G499" s="82"/>
      <c r="H499" s="82"/>
      <c r="I499" s="67"/>
      <c r="J499" s="76"/>
      <c r="K499" s="68"/>
      <c r="L499" s="68"/>
      <c r="M499" s="68"/>
      <c r="N499" s="68"/>
      <c r="O499" s="47"/>
      <c r="P499" s="9"/>
      <c r="Q499" s="43">
        <v>1</v>
      </c>
      <c r="R499" s="9"/>
      <c r="S499" s="48"/>
    </row>
    <row r="500" spans="1:19" ht="36.950000000000003" customHeight="1">
      <c r="A500" s="51" t="s">
        <v>3345</v>
      </c>
      <c r="B500" s="43">
        <v>520</v>
      </c>
      <c r="C500" s="51" t="s">
        <v>3348</v>
      </c>
      <c r="D500" s="174"/>
      <c r="E500" s="174"/>
      <c r="F500" s="46" t="s">
        <v>3348</v>
      </c>
      <c r="G500" s="82"/>
      <c r="H500" s="82"/>
      <c r="I500" s="67"/>
      <c r="J500" s="76"/>
      <c r="K500" s="68"/>
      <c r="L500" s="68"/>
      <c r="M500" s="68"/>
      <c r="N500" s="68"/>
      <c r="O500" s="47">
        <v>1</v>
      </c>
      <c r="P500" s="9"/>
      <c r="Q500" s="43"/>
      <c r="R500" s="9"/>
      <c r="S500" s="48"/>
    </row>
    <row r="501" spans="1:19" ht="36.950000000000003" customHeight="1">
      <c r="A501" s="51" t="s">
        <v>3345</v>
      </c>
      <c r="B501" s="43">
        <v>520</v>
      </c>
      <c r="C501" s="51" t="s">
        <v>3346</v>
      </c>
      <c r="D501" s="174"/>
      <c r="E501" s="174"/>
      <c r="F501" s="46" t="s">
        <v>3346</v>
      </c>
      <c r="G501" s="82"/>
      <c r="H501" s="82"/>
      <c r="I501" s="67"/>
      <c r="J501" s="76"/>
      <c r="K501" s="68"/>
      <c r="L501" s="68"/>
      <c r="M501" s="68"/>
      <c r="N501" s="68"/>
      <c r="O501" s="47">
        <v>1</v>
      </c>
      <c r="P501" s="9"/>
      <c r="Q501" s="43"/>
      <c r="R501" s="9"/>
      <c r="S501" s="48"/>
    </row>
    <row r="502" spans="1:19" ht="36.950000000000003" customHeight="1">
      <c r="A502" s="51" t="s">
        <v>3350</v>
      </c>
      <c r="B502" s="43">
        <v>1052</v>
      </c>
      <c r="C502" s="51" t="s">
        <v>3351</v>
      </c>
      <c r="D502" s="174"/>
      <c r="E502" s="174"/>
      <c r="F502" s="46" t="s">
        <v>3352</v>
      </c>
      <c r="G502" s="82"/>
      <c r="H502" s="82"/>
      <c r="I502" s="67"/>
      <c r="J502" s="76"/>
      <c r="K502" s="68"/>
      <c r="L502" s="68"/>
      <c r="M502" s="68"/>
      <c r="N502" s="68"/>
      <c r="O502" s="47"/>
      <c r="P502" s="9"/>
      <c r="Q502" s="43">
        <v>1</v>
      </c>
      <c r="R502" s="9"/>
      <c r="S502" s="48"/>
    </row>
    <row r="503" spans="1:19" ht="36.950000000000003" customHeight="1">
      <c r="A503" s="51" t="s">
        <v>3350</v>
      </c>
      <c r="B503" s="43">
        <v>1052</v>
      </c>
      <c r="C503" s="51" t="s">
        <v>3353</v>
      </c>
      <c r="D503" s="174"/>
      <c r="E503" s="174"/>
      <c r="F503" s="46" t="s">
        <v>3354</v>
      </c>
      <c r="G503" s="82"/>
      <c r="H503" s="82"/>
      <c r="I503" s="67"/>
      <c r="J503" s="76"/>
      <c r="K503" s="68"/>
      <c r="L503" s="68"/>
      <c r="M503" s="68"/>
      <c r="N503" s="68"/>
      <c r="O503" s="47"/>
      <c r="P503" s="9"/>
      <c r="Q503" s="43">
        <v>1</v>
      </c>
      <c r="R503" s="9"/>
      <c r="S503" s="48"/>
    </row>
    <row r="504" spans="1:19" ht="36.950000000000003" customHeight="1">
      <c r="A504" s="51" t="s">
        <v>3350</v>
      </c>
      <c r="B504" s="43">
        <v>1052</v>
      </c>
      <c r="C504" s="51" t="s">
        <v>3353</v>
      </c>
      <c r="D504" s="174"/>
      <c r="E504" s="174"/>
      <c r="F504" s="46" t="s">
        <v>3354</v>
      </c>
      <c r="G504" s="82"/>
      <c r="H504" s="82"/>
      <c r="I504" s="67"/>
      <c r="J504" s="76"/>
      <c r="K504" s="68"/>
      <c r="L504" s="68"/>
      <c r="M504" s="68"/>
      <c r="N504" s="68"/>
      <c r="O504" s="47">
        <v>1</v>
      </c>
      <c r="P504" s="9"/>
      <c r="Q504" s="43"/>
      <c r="R504" s="9"/>
      <c r="S504" s="48"/>
    </row>
    <row r="505" spans="1:19" ht="36.950000000000003" customHeight="1">
      <c r="A505" s="51" t="s">
        <v>3350</v>
      </c>
      <c r="B505" s="43">
        <v>1052</v>
      </c>
      <c r="C505" s="51" t="s">
        <v>3353</v>
      </c>
      <c r="D505" s="174"/>
      <c r="E505" s="174"/>
      <c r="F505" s="46" t="s">
        <v>3354</v>
      </c>
      <c r="G505" s="82"/>
      <c r="H505" s="82"/>
      <c r="I505" s="67"/>
      <c r="J505" s="76"/>
      <c r="K505" s="68"/>
      <c r="L505" s="68"/>
      <c r="M505" s="68"/>
      <c r="N505" s="68"/>
      <c r="O505" s="47"/>
      <c r="P505" s="9"/>
      <c r="Q505" s="43">
        <v>1</v>
      </c>
      <c r="R505" s="9"/>
      <c r="S505" s="48"/>
    </row>
    <row r="506" spans="1:19" ht="36.950000000000003" customHeight="1">
      <c r="A506" s="51" t="s">
        <v>3350</v>
      </c>
      <c r="B506" s="43">
        <v>1052</v>
      </c>
      <c r="C506" s="51" t="s">
        <v>3353</v>
      </c>
      <c r="D506" s="174"/>
      <c r="E506" s="174"/>
      <c r="F506" s="46" t="s">
        <v>3354</v>
      </c>
      <c r="G506" s="82"/>
      <c r="H506" s="82"/>
      <c r="I506" s="67"/>
      <c r="J506" s="76"/>
      <c r="K506" s="68"/>
      <c r="L506" s="68"/>
      <c r="M506" s="68"/>
      <c r="N506" s="68"/>
      <c r="O506" s="47">
        <v>1</v>
      </c>
      <c r="P506" s="9"/>
      <c r="Q506" s="43"/>
      <c r="R506" s="9"/>
      <c r="S506" s="48"/>
    </row>
    <row r="507" spans="1:19" ht="36.950000000000003" customHeight="1">
      <c r="A507" s="51" t="s">
        <v>3350</v>
      </c>
      <c r="B507" s="43">
        <v>1052</v>
      </c>
      <c r="C507" s="51" t="s">
        <v>3351</v>
      </c>
      <c r="D507" s="174"/>
      <c r="E507" s="174"/>
      <c r="F507" s="46" t="s">
        <v>3355</v>
      </c>
      <c r="G507" s="82"/>
      <c r="H507" s="82"/>
      <c r="I507" s="67"/>
      <c r="J507" s="76"/>
      <c r="K507" s="68"/>
      <c r="L507" s="68"/>
      <c r="M507" s="68"/>
      <c r="N507" s="68"/>
      <c r="O507" s="47">
        <v>1</v>
      </c>
      <c r="P507" s="9"/>
      <c r="Q507" s="43"/>
      <c r="R507" s="9"/>
      <c r="S507" s="48"/>
    </row>
    <row r="508" spans="1:19" ht="36.950000000000003" customHeight="1">
      <c r="A508" s="51" t="s">
        <v>3356</v>
      </c>
      <c r="B508" s="43">
        <v>1089</v>
      </c>
      <c r="C508" s="51" t="s">
        <v>3357</v>
      </c>
      <c r="D508" s="174"/>
      <c r="E508" s="174"/>
      <c r="F508" s="46" t="s">
        <v>3358</v>
      </c>
      <c r="G508" s="82"/>
      <c r="H508" s="82"/>
      <c r="I508" s="67"/>
      <c r="J508" s="76"/>
      <c r="K508" s="68"/>
      <c r="L508" s="68"/>
      <c r="M508" s="68"/>
      <c r="N508" s="68"/>
      <c r="O508" s="47"/>
      <c r="P508" s="9"/>
      <c r="Q508" s="43">
        <v>1</v>
      </c>
      <c r="R508" s="9"/>
      <c r="S508" s="48"/>
    </row>
    <row r="509" spans="1:19" ht="36.950000000000003" customHeight="1">
      <c r="A509" s="51" t="s">
        <v>3356</v>
      </c>
      <c r="B509" s="43">
        <v>1089</v>
      </c>
      <c r="C509" s="51" t="s">
        <v>3357</v>
      </c>
      <c r="D509" s="174"/>
      <c r="E509" s="174"/>
      <c r="F509" s="46" t="s">
        <v>3358</v>
      </c>
      <c r="G509" s="82"/>
      <c r="H509" s="82"/>
      <c r="I509" s="67"/>
      <c r="J509" s="76"/>
      <c r="K509" s="68"/>
      <c r="L509" s="68"/>
      <c r="M509" s="68"/>
      <c r="N509" s="68"/>
      <c r="O509" s="47"/>
      <c r="P509" s="9"/>
      <c r="Q509" s="43">
        <v>1</v>
      </c>
      <c r="R509" s="9"/>
      <c r="S509" s="48"/>
    </row>
    <row r="510" spans="1:19" ht="36.950000000000003" customHeight="1">
      <c r="A510" s="51" t="s">
        <v>3356</v>
      </c>
      <c r="B510" s="43">
        <v>1089</v>
      </c>
      <c r="C510" s="51" t="s">
        <v>3359</v>
      </c>
      <c r="D510" s="174"/>
      <c r="E510" s="174"/>
      <c r="F510" s="46"/>
      <c r="G510" s="82"/>
      <c r="H510" s="82"/>
      <c r="I510" s="67"/>
      <c r="J510" s="76"/>
      <c r="K510" s="68"/>
      <c r="L510" s="68"/>
      <c r="M510" s="68"/>
      <c r="N510" s="68"/>
      <c r="O510" s="47"/>
      <c r="P510" s="9"/>
      <c r="Q510" s="43">
        <v>1</v>
      </c>
      <c r="R510" s="9"/>
      <c r="S510" s="48"/>
    </row>
    <row r="511" spans="1:19" ht="36.950000000000003" customHeight="1">
      <c r="A511" s="51" t="s">
        <v>3356</v>
      </c>
      <c r="B511" s="43">
        <v>1089</v>
      </c>
      <c r="C511" s="51" t="s">
        <v>3360</v>
      </c>
      <c r="D511" s="174"/>
      <c r="E511" s="174"/>
      <c r="F511" s="46" t="s">
        <v>3361</v>
      </c>
      <c r="G511" s="82"/>
      <c r="H511" s="82"/>
      <c r="I511" s="67"/>
      <c r="J511" s="76"/>
      <c r="K511" s="68"/>
      <c r="L511" s="68"/>
      <c r="M511" s="68"/>
      <c r="N511" s="68"/>
      <c r="O511" s="47"/>
      <c r="P511" s="9"/>
      <c r="Q511" s="43">
        <v>1</v>
      </c>
      <c r="R511" s="9"/>
      <c r="S511" s="48"/>
    </row>
    <row r="512" spans="1:19" ht="36.950000000000003" customHeight="1">
      <c r="A512" s="51" t="s">
        <v>3356</v>
      </c>
      <c r="B512" s="43">
        <v>1089</v>
      </c>
      <c r="C512" s="51" t="s">
        <v>3362</v>
      </c>
      <c r="D512" s="174"/>
      <c r="E512" s="174"/>
      <c r="F512" s="46"/>
      <c r="G512" s="82"/>
      <c r="H512" s="82"/>
      <c r="I512" s="67"/>
      <c r="J512" s="76"/>
      <c r="K512" s="68"/>
      <c r="L512" s="68"/>
      <c r="M512" s="68"/>
      <c r="N512" s="68"/>
      <c r="O512" s="47">
        <v>1</v>
      </c>
      <c r="P512" s="9"/>
      <c r="Q512" s="43"/>
      <c r="R512" s="9"/>
      <c r="S512" s="48"/>
    </row>
    <row r="513" spans="1:19" ht="36.950000000000003" customHeight="1">
      <c r="A513" s="51" t="s">
        <v>3356</v>
      </c>
      <c r="B513" s="43">
        <v>1089</v>
      </c>
      <c r="C513" s="51" t="s">
        <v>3363</v>
      </c>
      <c r="D513" s="174"/>
      <c r="E513" s="174"/>
      <c r="F513" s="46" t="s">
        <v>3364</v>
      </c>
      <c r="G513" s="82"/>
      <c r="H513" s="82"/>
      <c r="I513" s="67"/>
      <c r="J513" s="76"/>
      <c r="K513" s="68"/>
      <c r="L513" s="68"/>
      <c r="M513" s="68"/>
      <c r="N513" s="68"/>
      <c r="O513" s="47">
        <v>1</v>
      </c>
      <c r="P513" s="9"/>
      <c r="Q513" s="43"/>
      <c r="R513" s="9"/>
      <c r="S513" s="48"/>
    </row>
    <row r="514" spans="1:19" ht="36.950000000000003" customHeight="1">
      <c r="A514" s="51" t="s">
        <v>3356</v>
      </c>
      <c r="B514" s="43">
        <v>1089</v>
      </c>
      <c r="C514" s="51" t="s">
        <v>3363</v>
      </c>
      <c r="D514" s="174"/>
      <c r="E514" s="174"/>
      <c r="F514" s="46" t="s">
        <v>3364</v>
      </c>
      <c r="G514" s="82"/>
      <c r="H514" s="82"/>
      <c r="I514" s="67"/>
      <c r="J514" s="76"/>
      <c r="K514" s="68"/>
      <c r="L514" s="68"/>
      <c r="M514" s="68"/>
      <c r="N514" s="68"/>
      <c r="O514" s="47">
        <v>1</v>
      </c>
      <c r="P514" s="9"/>
      <c r="Q514" s="43"/>
      <c r="R514" s="9"/>
      <c r="S514" s="48"/>
    </row>
    <row r="515" spans="1:19" ht="36.950000000000003" customHeight="1">
      <c r="A515" s="51" t="s">
        <v>3356</v>
      </c>
      <c r="B515" s="43">
        <v>1089</v>
      </c>
      <c r="C515" s="51" t="s">
        <v>3365</v>
      </c>
      <c r="D515" s="174"/>
      <c r="E515" s="174"/>
      <c r="F515" s="46"/>
      <c r="G515" s="82"/>
      <c r="H515" s="82"/>
      <c r="I515" s="67"/>
      <c r="J515" s="76"/>
      <c r="K515" s="68"/>
      <c r="L515" s="68"/>
      <c r="M515" s="68"/>
      <c r="N515" s="68"/>
      <c r="O515" s="47">
        <v>1</v>
      </c>
      <c r="P515" s="9"/>
      <c r="Q515" s="43"/>
      <c r="R515" s="9"/>
      <c r="S515" s="48"/>
    </row>
    <row r="516" spans="1:19" ht="36.950000000000003" customHeight="1">
      <c r="A516" s="12" t="s">
        <v>3366</v>
      </c>
      <c r="B516" s="13">
        <v>496</v>
      </c>
      <c r="C516" s="27"/>
      <c r="D516" s="13"/>
      <c r="E516" s="55"/>
      <c r="F516" s="13"/>
      <c r="G516" s="13"/>
      <c r="H516" s="13"/>
      <c r="I516" s="13"/>
      <c r="J516" s="13"/>
      <c r="K516" s="13"/>
      <c r="L516" s="13"/>
      <c r="M516" s="13"/>
      <c r="N516" s="13"/>
      <c r="O516" s="14">
        <f>SUM(O481:O515)</f>
        <v>18</v>
      </c>
      <c r="P516" s="15"/>
      <c r="Q516" s="14">
        <f>SUM(Q481:Q515)</f>
        <v>17</v>
      </c>
      <c r="R516" s="15"/>
      <c r="S516" s="15">
        <f>SUM(S481:S515)</f>
        <v>0</v>
      </c>
    </row>
    <row r="517" spans="1:19" ht="36.950000000000003" customHeight="1">
      <c r="A517" s="5" t="s">
        <v>3367</v>
      </c>
      <c r="B517" s="6">
        <v>549</v>
      </c>
      <c r="C517" s="5" t="s">
        <v>3368</v>
      </c>
      <c r="D517" s="3" t="s">
        <v>120</v>
      </c>
      <c r="E517" s="3" t="s">
        <v>382</v>
      </c>
      <c r="F517" s="7" t="s">
        <v>3226</v>
      </c>
      <c r="G517" s="82" t="s">
        <v>736</v>
      </c>
      <c r="H517" s="82" t="s">
        <v>735</v>
      </c>
      <c r="I517" s="46" t="s">
        <v>496</v>
      </c>
      <c r="J517" s="67" t="s">
        <v>2809</v>
      </c>
      <c r="K517" s="68">
        <v>5000</v>
      </c>
      <c r="L517" s="68">
        <v>10000</v>
      </c>
      <c r="M517" s="68">
        <v>50000</v>
      </c>
      <c r="N517" s="68">
        <v>100000</v>
      </c>
      <c r="O517" s="8"/>
      <c r="P517" s="9"/>
      <c r="Q517" s="6">
        <v>1</v>
      </c>
      <c r="R517" s="9"/>
      <c r="S517" s="9">
        <f t="shared" ref="S517" si="58">R517*0.01</f>
        <v>0</v>
      </c>
    </row>
    <row r="518" spans="1:19" ht="36.950000000000003" customHeight="1">
      <c r="A518" s="5" t="s">
        <v>3367</v>
      </c>
      <c r="B518" s="6">
        <v>549</v>
      </c>
      <c r="C518" s="5" t="s">
        <v>3369</v>
      </c>
      <c r="D518" s="3"/>
      <c r="E518" s="3"/>
      <c r="F518" s="7" t="s">
        <v>3370</v>
      </c>
      <c r="G518" s="82"/>
      <c r="H518" s="82"/>
      <c r="I518" s="46"/>
      <c r="J518" s="67"/>
      <c r="K518" s="68"/>
      <c r="L518" s="68"/>
      <c r="M518" s="68"/>
      <c r="N518" s="68"/>
      <c r="O518" s="8">
        <v>1</v>
      </c>
      <c r="P518" s="9"/>
      <c r="Q518" s="6"/>
      <c r="R518" s="9"/>
      <c r="S518" s="9"/>
    </row>
    <row r="519" spans="1:19" ht="36.950000000000003" customHeight="1">
      <c r="A519" s="5" t="s">
        <v>3367</v>
      </c>
      <c r="B519" s="6">
        <v>549</v>
      </c>
      <c r="C519" s="5" t="s">
        <v>3369</v>
      </c>
      <c r="D519" s="3"/>
      <c r="E519" s="3"/>
      <c r="F519" s="7" t="s">
        <v>3370</v>
      </c>
      <c r="G519" s="82"/>
      <c r="H519" s="82"/>
      <c r="I519" s="46"/>
      <c r="J519" s="67"/>
      <c r="K519" s="68"/>
      <c r="L519" s="68"/>
      <c r="M519" s="68"/>
      <c r="N519" s="68"/>
      <c r="O519" s="8"/>
      <c r="P519" s="9"/>
      <c r="Q519" s="6">
        <v>1</v>
      </c>
      <c r="R519" s="9"/>
      <c r="S519" s="9"/>
    </row>
    <row r="520" spans="1:19" ht="36.950000000000003" customHeight="1">
      <c r="A520" s="5" t="s">
        <v>3367</v>
      </c>
      <c r="B520" s="6">
        <v>549</v>
      </c>
      <c r="C520" s="5" t="s">
        <v>3371</v>
      </c>
      <c r="D520" s="3"/>
      <c r="E520" s="3"/>
      <c r="F520" s="7" t="s">
        <v>3372</v>
      </c>
      <c r="G520" s="82"/>
      <c r="H520" s="82"/>
      <c r="I520" s="46"/>
      <c r="J520" s="67"/>
      <c r="K520" s="68"/>
      <c r="L520" s="68"/>
      <c r="M520" s="68"/>
      <c r="N520" s="68"/>
      <c r="O520" s="8"/>
      <c r="P520" s="9"/>
      <c r="Q520" s="6">
        <v>1</v>
      </c>
      <c r="R520" s="9"/>
      <c r="S520" s="9"/>
    </row>
    <row r="521" spans="1:19" ht="36.950000000000003" customHeight="1">
      <c r="A521" s="5" t="s">
        <v>3367</v>
      </c>
      <c r="B521" s="6">
        <v>549</v>
      </c>
      <c r="C521" s="5" t="s">
        <v>3371</v>
      </c>
      <c r="D521" s="3"/>
      <c r="E521" s="3"/>
      <c r="F521" s="7" t="s">
        <v>3372</v>
      </c>
      <c r="G521" s="82"/>
      <c r="H521" s="82"/>
      <c r="I521" s="46"/>
      <c r="J521" s="67"/>
      <c r="K521" s="68"/>
      <c r="L521" s="68"/>
      <c r="M521" s="68"/>
      <c r="N521" s="68"/>
      <c r="O521" s="8">
        <v>1</v>
      </c>
      <c r="P521" s="9"/>
      <c r="Q521" s="6"/>
      <c r="R521" s="9"/>
      <c r="S521" s="9"/>
    </row>
    <row r="522" spans="1:19" ht="36.950000000000003" customHeight="1">
      <c r="A522" s="5" t="s">
        <v>3367</v>
      </c>
      <c r="B522" s="6">
        <v>549</v>
      </c>
      <c r="C522" s="5" t="s">
        <v>3373</v>
      </c>
      <c r="D522" s="3"/>
      <c r="E522" s="3"/>
      <c r="F522" s="7" t="s">
        <v>3374</v>
      </c>
      <c r="G522" s="82"/>
      <c r="H522" s="82"/>
      <c r="I522" s="46"/>
      <c r="J522" s="67"/>
      <c r="K522" s="68"/>
      <c r="L522" s="68"/>
      <c r="M522" s="68"/>
      <c r="N522" s="68"/>
      <c r="O522" s="8"/>
      <c r="P522" s="9"/>
      <c r="Q522" s="6">
        <v>1</v>
      </c>
      <c r="R522" s="9"/>
      <c r="S522" s="9"/>
    </row>
    <row r="523" spans="1:19" ht="36.950000000000003" customHeight="1">
      <c r="A523" s="5" t="s">
        <v>3367</v>
      </c>
      <c r="B523" s="6">
        <v>549</v>
      </c>
      <c r="C523" s="5" t="s">
        <v>3375</v>
      </c>
      <c r="D523" s="3"/>
      <c r="E523" s="3"/>
      <c r="F523" s="7" t="s">
        <v>3376</v>
      </c>
      <c r="G523" s="82"/>
      <c r="H523" s="82"/>
      <c r="I523" s="46"/>
      <c r="J523" s="67"/>
      <c r="K523" s="68"/>
      <c r="L523" s="68"/>
      <c r="M523" s="68"/>
      <c r="N523" s="68"/>
      <c r="O523" s="8"/>
      <c r="P523" s="9"/>
      <c r="Q523" s="6">
        <v>1</v>
      </c>
      <c r="R523" s="9"/>
      <c r="S523" s="9"/>
    </row>
    <row r="524" spans="1:19" ht="36.950000000000003" customHeight="1">
      <c r="A524" s="5" t="s">
        <v>3367</v>
      </c>
      <c r="B524" s="6">
        <v>549</v>
      </c>
      <c r="C524" s="5" t="s">
        <v>3375</v>
      </c>
      <c r="D524" s="3"/>
      <c r="E524" s="3"/>
      <c r="F524" s="7" t="s">
        <v>3376</v>
      </c>
      <c r="G524" s="82"/>
      <c r="H524" s="82"/>
      <c r="I524" s="46"/>
      <c r="J524" s="67"/>
      <c r="K524" s="68"/>
      <c r="L524" s="68"/>
      <c r="M524" s="68"/>
      <c r="N524" s="68"/>
      <c r="O524" s="8">
        <v>1</v>
      </c>
      <c r="P524" s="9"/>
      <c r="Q524" s="6"/>
      <c r="R524" s="9"/>
      <c r="S524" s="9"/>
    </row>
    <row r="525" spans="1:19" ht="36.950000000000003" customHeight="1">
      <c r="A525" s="5" t="s">
        <v>3367</v>
      </c>
      <c r="B525" s="6">
        <v>549</v>
      </c>
      <c r="C525" s="5" t="s">
        <v>3377</v>
      </c>
      <c r="D525" s="3"/>
      <c r="E525" s="3"/>
      <c r="F525" s="7" t="s">
        <v>3378</v>
      </c>
      <c r="G525" s="82"/>
      <c r="H525" s="82"/>
      <c r="I525" s="46"/>
      <c r="J525" s="67"/>
      <c r="K525" s="68"/>
      <c r="L525" s="68"/>
      <c r="M525" s="68"/>
      <c r="N525" s="68"/>
      <c r="O525" s="8"/>
      <c r="P525" s="9"/>
      <c r="Q525" s="6">
        <v>1</v>
      </c>
      <c r="R525" s="9"/>
      <c r="S525" s="9"/>
    </row>
    <row r="526" spans="1:19" ht="36.950000000000003" customHeight="1">
      <c r="A526" s="5" t="s">
        <v>3367</v>
      </c>
      <c r="B526" s="6">
        <v>549</v>
      </c>
      <c r="C526" s="5" t="s">
        <v>3377</v>
      </c>
      <c r="D526" s="3"/>
      <c r="E526" s="3"/>
      <c r="F526" s="7" t="s">
        <v>3378</v>
      </c>
      <c r="G526" s="82"/>
      <c r="H526" s="82"/>
      <c r="I526" s="46"/>
      <c r="J526" s="67"/>
      <c r="K526" s="68"/>
      <c r="L526" s="68"/>
      <c r="M526" s="68"/>
      <c r="N526" s="68"/>
      <c r="O526" s="8">
        <v>1</v>
      </c>
      <c r="P526" s="9"/>
      <c r="Q526" s="6"/>
      <c r="R526" s="9"/>
      <c r="S526" s="9"/>
    </row>
    <row r="527" spans="1:19" ht="36.950000000000003" customHeight="1">
      <c r="A527" s="5" t="s">
        <v>3367</v>
      </c>
      <c r="B527" s="6">
        <v>549</v>
      </c>
      <c r="C527" s="5" t="s">
        <v>3379</v>
      </c>
      <c r="D527" s="3"/>
      <c r="E527" s="3"/>
      <c r="F527" s="7" t="s">
        <v>3380</v>
      </c>
      <c r="G527" s="82"/>
      <c r="H527" s="82"/>
      <c r="I527" s="46"/>
      <c r="J527" s="67"/>
      <c r="K527" s="68"/>
      <c r="L527" s="68"/>
      <c r="M527" s="68"/>
      <c r="N527" s="68"/>
      <c r="O527" s="8"/>
      <c r="P527" s="9"/>
      <c r="Q527" s="6">
        <v>1</v>
      </c>
      <c r="R527" s="9"/>
      <c r="S527" s="9"/>
    </row>
    <row r="528" spans="1:19" ht="36.950000000000003" customHeight="1">
      <c r="A528" s="5" t="s">
        <v>3367</v>
      </c>
      <c r="B528" s="6">
        <v>549</v>
      </c>
      <c r="C528" s="5" t="s">
        <v>3379</v>
      </c>
      <c r="D528" s="3"/>
      <c r="E528" s="3"/>
      <c r="F528" s="7" t="s">
        <v>3380</v>
      </c>
      <c r="G528" s="82"/>
      <c r="H528" s="82"/>
      <c r="I528" s="46"/>
      <c r="J528" s="67"/>
      <c r="K528" s="68"/>
      <c r="L528" s="68"/>
      <c r="M528" s="68"/>
      <c r="N528" s="68"/>
      <c r="O528" s="8">
        <v>1</v>
      </c>
      <c r="P528" s="9"/>
      <c r="Q528" s="6"/>
      <c r="R528" s="9"/>
      <c r="S528" s="9"/>
    </row>
    <row r="529" spans="1:19" ht="36.950000000000003" customHeight="1">
      <c r="A529" s="44" t="s">
        <v>3381</v>
      </c>
      <c r="B529" s="43">
        <v>570</v>
      </c>
      <c r="C529" s="44" t="s">
        <v>3382</v>
      </c>
      <c r="D529" s="34" t="s">
        <v>238</v>
      </c>
      <c r="E529" s="34" t="s">
        <v>383</v>
      </c>
      <c r="F529" s="46" t="s">
        <v>3383</v>
      </c>
      <c r="G529" s="82" t="s">
        <v>738</v>
      </c>
      <c r="H529" s="82" t="s">
        <v>737</v>
      </c>
      <c r="I529" s="46" t="s">
        <v>498</v>
      </c>
      <c r="J529" s="33" t="s">
        <v>2813</v>
      </c>
      <c r="K529" s="69">
        <v>5000</v>
      </c>
      <c r="L529" s="69">
        <v>10000</v>
      </c>
      <c r="M529" s="69">
        <v>50000</v>
      </c>
      <c r="N529" s="69">
        <v>100000</v>
      </c>
      <c r="O529" s="47"/>
      <c r="P529" s="48"/>
      <c r="Q529" s="43">
        <v>1</v>
      </c>
      <c r="R529" s="48"/>
      <c r="S529" s="48">
        <f t="shared" ref="S529" si="59">R529*0.01</f>
        <v>0</v>
      </c>
    </row>
    <row r="530" spans="1:19" ht="36.950000000000003" customHeight="1">
      <c r="A530" s="44" t="s">
        <v>3381</v>
      </c>
      <c r="B530" s="43">
        <v>570</v>
      </c>
      <c r="C530" s="44" t="s">
        <v>3373</v>
      </c>
      <c r="D530" s="34"/>
      <c r="E530" s="34"/>
      <c r="F530" s="46" t="s">
        <v>3384</v>
      </c>
      <c r="G530" s="82"/>
      <c r="H530" s="82"/>
      <c r="I530" s="46"/>
      <c r="J530" s="33"/>
      <c r="K530" s="69"/>
      <c r="L530" s="69"/>
      <c r="M530" s="69"/>
      <c r="N530" s="69"/>
      <c r="O530" s="47">
        <v>1</v>
      </c>
      <c r="P530" s="48"/>
      <c r="Q530" s="43"/>
      <c r="R530" s="48"/>
      <c r="S530" s="48"/>
    </row>
    <row r="531" spans="1:19" ht="36.950000000000003" customHeight="1">
      <c r="A531" s="44" t="s">
        <v>3381</v>
      </c>
      <c r="B531" s="43">
        <v>570</v>
      </c>
      <c r="C531" s="44" t="s">
        <v>3373</v>
      </c>
      <c r="D531" s="34"/>
      <c r="E531" s="34"/>
      <c r="F531" s="46" t="s">
        <v>3384</v>
      </c>
      <c r="G531" s="82"/>
      <c r="H531" s="82"/>
      <c r="I531" s="46"/>
      <c r="J531" s="33"/>
      <c r="K531" s="69"/>
      <c r="L531" s="69"/>
      <c r="M531" s="69"/>
      <c r="N531" s="69"/>
      <c r="O531" s="47"/>
      <c r="P531" s="48"/>
      <c r="Q531" s="43">
        <v>1</v>
      </c>
      <c r="R531" s="48"/>
      <c r="S531" s="48"/>
    </row>
    <row r="532" spans="1:19" ht="36.950000000000003" customHeight="1">
      <c r="A532" s="44" t="s">
        <v>3381</v>
      </c>
      <c r="B532" s="43">
        <v>570</v>
      </c>
      <c r="C532" s="44" t="s">
        <v>3373</v>
      </c>
      <c r="D532" s="34"/>
      <c r="E532" s="34"/>
      <c r="F532" s="46" t="s">
        <v>3384</v>
      </c>
      <c r="G532" s="82"/>
      <c r="H532" s="82"/>
      <c r="I532" s="46"/>
      <c r="J532" s="33"/>
      <c r="K532" s="69"/>
      <c r="L532" s="69"/>
      <c r="M532" s="69"/>
      <c r="N532" s="69"/>
      <c r="O532" s="47"/>
      <c r="P532" s="48"/>
      <c r="Q532" s="43">
        <v>1</v>
      </c>
      <c r="R532" s="48"/>
      <c r="S532" s="48"/>
    </row>
    <row r="533" spans="1:19" ht="36.950000000000003" customHeight="1">
      <c r="A533" s="44" t="s">
        <v>3381</v>
      </c>
      <c r="B533" s="43">
        <v>570</v>
      </c>
      <c r="C533" s="44" t="s">
        <v>3373</v>
      </c>
      <c r="D533" s="34"/>
      <c r="E533" s="34"/>
      <c r="F533" s="46" t="s">
        <v>3384</v>
      </c>
      <c r="G533" s="82"/>
      <c r="H533" s="82"/>
      <c r="I533" s="46"/>
      <c r="J533" s="33"/>
      <c r="K533" s="69"/>
      <c r="L533" s="69"/>
      <c r="M533" s="69"/>
      <c r="N533" s="69"/>
      <c r="O533" s="47"/>
      <c r="P533" s="48"/>
      <c r="Q533" s="43">
        <v>1</v>
      </c>
      <c r="R533" s="48"/>
      <c r="S533" s="48"/>
    </row>
    <row r="534" spans="1:19" ht="36.950000000000003" customHeight="1">
      <c r="A534" s="44" t="s">
        <v>3385</v>
      </c>
      <c r="B534" s="43">
        <v>578</v>
      </c>
      <c r="C534" s="44" t="s">
        <v>3386</v>
      </c>
      <c r="D534" s="52" t="s">
        <v>123</v>
      </c>
      <c r="E534" s="52" t="s">
        <v>384</v>
      </c>
      <c r="F534" s="46" t="s">
        <v>2069</v>
      </c>
      <c r="G534" s="82">
        <v>9005214078</v>
      </c>
      <c r="H534" s="82" t="s">
        <v>741</v>
      </c>
      <c r="I534" s="46" t="s">
        <v>523</v>
      </c>
      <c r="J534" s="79" t="s">
        <v>2880</v>
      </c>
      <c r="K534" s="69" t="s">
        <v>406</v>
      </c>
      <c r="L534" s="69">
        <v>10000</v>
      </c>
      <c r="M534" s="69" t="s">
        <v>3387</v>
      </c>
      <c r="N534" s="69">
        <v>50000</v>
      </c>
      <c r="O534" s="47">
        <v>1</v>
      </c>
      <c r="P534" s="48"/>
      <c r="Q534" s="43"/>
      <c r="R534" s="48"/>
      <c r="S534" s="48">
        <f t="shared" ref="S534" si="60">P534*0.01</f>
        <v>0</v>
      </c>
    </row>
    <row r="535" spans="1:19" ht="36.950000000000003" customHeight="1">
      <c r="A535" s="44" t="s">
        <v>3385</v>
      </c>
      <c r="B535" s="43">
        <v>578</v>
      </c>
      <c r="C535" s="44" t="s">
        <v>3388</v>
      </c>
      <c r="D535" s="52"/>
      <c r="E535" s="52"/>
      <c r="F535" s="46" t="s">
        <v>3389</v>
      </c>
      <c r="G535" s="82"/>
      <c r="H535" s="82"/>
      <c r="I535" s="46"/>
      <c r="J535" s="79"/>
      <c r="K535" s="69"/>
      <c r="L535" s="69"/>
      <c r="M535" s="69"/>
      <c r="N535" s="69"/>
      <c r="O535" s="47"/>
      <c r="P535" s="48"/>
      <c r="Q535" s="43">
        <v>1</v>
      </c>
      <c r="R535" s="48"/>
      <c r="S535" s="48"/>
    </row>
    <row r="536" spans="1:19" ht="36.950000000000003" customHeight="1">
      <c r="A536" s="44" t="s">
        <v>3385</v>
      </c>
      <c r="B536" s="43">
        <v>578</v>
      </c>
      <c r="C536" s="44" t="s">
        <v>3390</v>
      </c>
      <c r="D536" s="52"/>
      <c r="E536" s="52"/>
      <c r="F536" s="46" t="s">
        <v>3092</v>
      </c>
      <c r="G536" s="82"/>
      <c r="H536" s="82"/>
      <c r="I536" s="46"/>
      <c r="J536" s="79"/>
      <c r="K536" s="69"/>
      <c r="L536" s="69"/>
      <c r="M536" s="69"/>
      <c r="N536" s="69"/>
      <c r="O536" s="47"/>
      <c r="P536" s="48"/>
      <c r="Q536" s="43">
        <v>1</v>
      </c>
      <c r="R536" s="48"/>
      <c r="S536" s="48"/>
    </row>
    <row r="537" spans="1:19" ht="36.950000000000003" customHeight="1">
      <c r="A537" s="44" t="s">
        <v>3385</v>
      </c>
      <c r="B537" s="43">
        <v>578</v>
      </c>
      <c r="C537" s="44" t="s">
        <v>3390</v>
      </c>
      <c r="D537" s="52"/>
      <c r="E537" s="52"/>
      <c r="F537" s="46" t="s">
        <v>3092</v>
      </c>
      <c r="G537" s="82"/>
      <c r="H537" s="82"/>
      <c r="I537" s="46"/>
      <c r="J537" s="79"/>
      <c r="K537" s="69"/>
      <c r="L537" s="69"/>
      <c r="M537" s="69"/>
      <c r="N537" s="69"/>
      <c r="O537" s="47">
        <v>1</v>
      </c>
      <c r="P537" s="48"/>
      <c r="Q537" s="43"/>
      <c r="R537" s="48"/>
      <c r="S537" s="48"/>
    </row>
    <row r="538" spans="1:19" ht="36.950000000000003" customHeight="1">
      <c r="A538" s="5" t="s">
        <v>3391</v>
      </c>
      <c r="B538" s="6">
        <v>557</v>
      </c>
      <c r="C538" s="5" t="s">
        <v>3392</v>
      </c>
      <c r="D538" s="42" t="s">
        <v>208</v>
      </c>
      <c r="E538" s="42" t="s">
        <v>385</v>
      </c>
      <c r="F538" s="7" t="s">
        <v>3226</v>
      </c>
      <c r="G538" s="82" t="s">
        <v>740</v>
      </c>
      <c r="H538" s="82" t="s">
        <v>739</v>
      </c>
      <c r="I538" s="46" t="s">
        <v>527</v>
      </c>
      <c r="J538" s="33" t="s">
        <v>2813</v>
      </c>
      <c r="K538" s="69">
        <v>5000</v>
      </c>
      <c r="L538" s="69">
        <v>10000</v>
      </c>
      <c r="M538" s="69">
        <v>50000</v>
      </c>
      <c r="N538" s="69">
        <v>100000</v>
      </c>
      <c r="O538" s="47"/>
      <c r="P538" s="9"/>
      <c r="Q538" s="43">
        <v>1</v>
      </c>
      <c r="R538" s="9"/>
      <c r="S538" s="48">
        <f t="shared" ref="S538" si="61">R538*0.01</f>
        <v>0</v>
      </c>
    </row>
    <row r="539" spans="1:19" ht="36.950000000000003" customHeight="1">
      <c r="A539" s="5" t="s">
        <v>3391</v>
      </c>
      <c r="B539" s="6">
        <v>557</v>
      </c>
      <c r="C539" s="5" t="s">
        <v>3392</v>
      </c>
      <c r="D539" s="175"/>
      <c r="E539" s="175"/>
      <c r="F539" s="7" t="s">
        <v>3226</v>
      </c>
      <c r="G539" s="82"/>
      <c r="H539" s="82"/>
      <c r="I539" s="46"/>
      <c r="J539" s="33"/>
      <c r="K539" s="69"/>
      <c r="L539" s="69"/>
      <c r="M539" s="69"/>
      <c r="N539" s="69"/>
      <c r="O539" s="47">
        <v>1</v>
      </c>
      <c r="P539" s="9"/>
      <c r="Q539" s="43"/>
      <c r="R539" s="9"/>
      <c r="S539" s="48"/>
    </row>
    <row r="540" spans="1:19" ht="36.950000000000003" customHeight="1">
      <c r="A540" s="5" t="s">
        <v>3391</v>
      </c>
      <c r="B540" s="6">
        <v>557</v>
      </c>
      <c r="C540" s="5" t="s">
        <v>3393</v>
      </c>
      <c r="D540" s="175"/>
      <c r="E540" s="175"/>
      <c r="F540" s="7" t="s">
        <v>3394</v>
      </c>
      <c r="G540" s="82"/>
      <c r="H540" s="82"/>
      <c r="I540" s="46"/>
      <c r="J540" s="33"/>
      <c r="K540" s="69"/>
      <c r="L540" s="69"/>
      <c r="M540" s="69"/>
      <c r="N540" s="69"/>
      <c r="O540" s="47"/>
      <c r="P540" s="9"/>
      <c r="Q540" s="43">
        <v>1</v>
      </c>
      <c r="R540" s="9"/>
      <c r="S540" s="48"/>
    </row>
    <row r="541" spans="1:19" ht="36.950000000000003" customHeight="1">
      <c r="A541" s="5" t="s">
        <v>3391</v>
      </c>
      <c r="B541" s="6">
        <v>557</v>
      </c>
      <c r="C541" s="5" t="s">
        <v>3393</v>
      </c>
      <c r="D541" s="175"/>
      <c r="E541" s="175"/>
      <c r="F541" s="7" t="s">
        <v>3394</v>
      </c>
      <c r="G541" s="82"/>
      <c r="H541" s="82"/>
      <c r="I541" s="46"/>
      <c r="J541" s="33"/>
      <c r="K541" s="69"/>
      <c r="L541" s="69"/>
      <c r="M541" s="69"/>
      <c r="N541" s="69"/>
      <c r="O541" s="47">
        <v>1</v>
      </c>
      <c r="P541" s="9"/>
      <c r="Q541" s="43"/>
      <c r="R541" s="9"/>
      <c r="S541" s="48"/>
    </row>
    <row r="542" spans="1:19" ht="36.950000000000003" customHeight="1">
      <c r="A542" s="44" t="s">
        <v>3395</v>
      </c>
      <c r="B542" s="43">
        <v>568</v>
      </c>
      <c r="C542" s="38" t="s">
        <v>3396</v>
      </c>
      <c r="D542" s="42" t="s">
        <v>239</v>
      </c>
      <c r="E542" s="42" t="s">
        <v>386</v>
      </c>
      <c r="F542" s="7" t="s">
        <v>3226</v>
      </c>
      <c r="G542" s="82" t="s">
        <v>568</v>
      </c>
      <c r="H542" s="82" t="s">
        <v>569</v>
      </c>
      <c r="I542" s="46" t="s">
        <v>497</v>
      </c>
      <c r="J542" s="67" t="s">
        <v>2809</v>
      </c>
      <c r="K542" s="69">
        <v>5000</v>
      </c>
      <c r="L542" s="69">
        <v>10000</v>
      </c>
      <c r="M542" s="69">
        <v>10000</v>
      </c>
      <c r="N542" s="69">
        <v>50000</v>
      </c>
      <c r="O542" s="47"/>
      <c r="P542" s="9"/>
      <c r="Q542" s="43">
        <v>1</v>
      </c>
      <c r="R542" s="9"/>
      <c r="S542" s="48">
        <f t="shared" ref="S542" si="62">P542*0.01</f>
        <v>0</v>
      </c>
    </row>
    <row r="543" spans="1:19" ht="36.950000000000003" customHeight="1">
      <c r="A543" s="44" t="s">
        <v>3395</v>
      </c>
      <c r="B543" s="43">
        <v>568</v>
      </c>
      <c r="C543" s="38" t="s">
        <v>3396</v>
      </c>
      <c r="D543" s="42"/>
      <c r="E543" s="42"/>
      <c r="F543" s="7" t="s">
        <v>3226</v>
      </c>
      <c r="G543" s="82"/>
      <c r="H543" s="82"/>
      <c r="I543" s="46"/>
      <c r="J543" s="67"/>
      <c r="K543" s="69"/>
      <c r="L543" s="69"/>
      <c r="M543" s="69"/>
      <c r="N543" s="69"/>
      <c r="O543" s="47">
        <v>1</v>
      </c>
      <c r="P543" s="9"/>
      <c r="Q543" s="43"/>
      <c r="R543" s="9"/>
      <c r="S543" s="48"/>
    </row>
    <row r="544" spans="1:19" ht="36.950000000000003" customHeight="1">
      <c r="A544" s="44" t="s">
        <v>3395</v>
      </c>
      <c r="B544" s="43">
        <v>568</v>
      </c>
      <c r="C544" s="38" t="s">
        <v>3397</v>
      </c>
      <c r="D544" s="42"/>
      <c r="E544" s="42"/>
      <c r="F544" s="46" t="s">
        <v>3398</v>
      </c>
      <c r="G544" s="82"/>
      <c r="H544" s="82"/>
      <c r="I544" s="46"/>
      <c r="J544" s="67"/>
      <c r="K544" s="69"/>
      <c r="L544" s="69"/>
      <c r="M544" s="69"/>
      <c r="N544" s="69"/>
      <c r="O544" s="47"/>
      <c r="P544" s="9"/>
      <c r="Q544" s="43">
        <v>1</v>
      </c>
      <c r="R544" s="9"/>
      <c r="S544" s="48"/>
    </row>
    <row r="545" spans="1:19" ht="36.950000000000003" customHeight="1">
      <c r="A545" s="44" t="s">
        <v>3395</v>
      </c>
      <c r="B545" s="43">
        <v>568</v>
      </c>
      <c r="C545" s="38" t="s">
        <v>3397</v>
      </c>
      <c r="D545" s="42"/>
      <c r="E545" s="42"/>
      <c r="F545" s="46" t="s">
        <v>3398</v>
      </c>
      <c r="G545" s="82"/>
      <c r="H545" s="82"/>
      <c r="I545" s="46"/>
      <c r="J545" s="67"/>
      <c r="K545" s="69"/>
      <c r="L545" s="69"/>
      <c r="M545" s="69"/>
      <c r="N545" s="69"/>
      <c r="O545" s="47">
        <v>1</v>
      </c>
      <c r="P545" s="9"/>
      <c r="Q545" s="43"/>
      <c r="R545" s="9"/>
      <c r="S545" s="48"/>
    </row>
    <row r="546" spans="1:19" ht="36.950000000000003" customHeight="1">
      <c r="A546" s="12" t="s">
        <v>3399</v>
      </c>
      <c r="B546" s="13">
        <v>549</v>
      </c>
      <c r="C546" s="27"/>
      <c r="D546" s="13"/>
      <c r="E546" s="55"/>
      <c r="F546" s="13"/>
      <c r="G546" s="13"/>
      <c r="H546" s="13"/>
      <c r="I546" s="13"/>
      <c r="J546" s="13"/>
      <c r="K546" s="13"/>
      <c r="L546" s="13"/>
      <c r="M546" s="13"/>
      <c r="N546" s="13"/>
      <c r="O546" s="14">
        <f>SUM(O517:O545)</f>
        <v>12</v>
      </c>
      <c r="P546" s="15"/>
      <c r="Q546" s="14">
        <f>SUM(Q517:Q545)</f>
        <v>17</v>
      </c>
      <c r="R546" s="15"/>
      <c r="S546" s="15">
        <f>SUM(S517:S545)</f>
        <v>0</v>
      </c>
    </row>
    <row r="547" spans="1:19" ht="36.950000000000003" customHeight="1">
      <c r="A547" s="29" t="s">
        <v>3400</v>
      </c>
      <c r="B547" s="29"/>
      <c r="C547" s="29"/>
      <c r="D547" s="29"/>
      <c r="E547" s="119"/>
      <c r="F547" s="29"/>
      <c r="G547" s="29"/>
      <c r="H547" s="29"/>
      <c r="I547" s="29"/>
      <c r="J547" s="29"/>
      <c r="K547" s="29"/>
      <c r="L547" s="29"/>
      <c r="M547" s="29"/>
      <c r="N547" s="29"/>
      <c r="O547" s="118">
        <f>+O35+O77+O112+O172+O205+O235+O275+O315+O343+O393+O436+O480+O516+O546</f>
        <v>234</v>
      </c>
      <c r="P547" s="120">
        <f>+P35+P77+P112+P172+P205+P235+P275+P315+P343+P393+P436+P480+P516+P546</f>
        <v>0</v>
      </c>
      <c r="Q547" s="118">
        <f>+Q35+Q77+Q112+Q172+Q205+Q235+Q275+Q315+Q343+Q393+Q436+Q480+Q516+Q546</f>
        <v>295</v>
      </c>
      <c r="R547" s="120">
        <f>+R35+R77+R112+R172+R205+R235+R275+R315+R343+R393+R436+R480+R516+R546</f>
        <v>0</v>
      </c>
      <c r="S547" s="120">
        <f>+S35+S77+S112+S172+S205+S235+S275+S315+S343+S393+S436+S480+S516+S546</f>
        <v>0</v>
      </c>
    </row>
    <row r="548" spans="1:19" ht="23.25">
      <c r="A548" s="225"/>
    </row>
    <row r="549" spans="1:19" ht="25.5">
      <c r="A549" s="226" t="s">
        <v>3401</v>
      </c>
    </row>
    <row r="550" spans="1:19" ht="25.5">
      <c r="A550" s="226" t="s">
        <v>3402</v>
      </c>
    </row>
    <row r="551" spans="1:19" ht="25.5">
      <c r="A551" s="226" t="s">
        <v>3403</v>
      </c>
    </row>
    <row r="552" spans="1:19" ht="25.5">
      <c r="A552" s="226" t="s">
        <v>3404</v>
      </c>
    </row>
    <row r="553" spans="1:19" ht="25.5">
      <c r="A553" s="226" t="s">
        <v>3405</v>
      </c>
    </row>
    <row r="554" spans="1:19" ht="20.25">
      <c r="A554" s="227" t="s">
        <v>3406</v>
      </c>
    </row>
    <row r="555" spans="1:19" ht="25.5">
      <c r="A555" s="226" t="s">
        <v>3407</v>
      </c>
    </row>
    <row r="556" spans="1:19" ht="25.5">
      <c r="A556" s="226" t="s">
        <v>3408</v>
      </c>
    </row>
  </sheetData>
  <mergeCells count="15">
    <mergeCell ref="J2:J3"/>
    <mergeCell ref="K2:N2"/>
    <mergeCell ref="O2:P2"/>
    <mergeCell ref="Q2:R2"/>
    <mergeCell ref="S2:S3"/>
    <mergeCell ref="A1:S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Кирилча</vt:lpstr>
      <vt:lpstr>Lotincha</vt:lpstr>
      <vt:lpstr>Русча</vt:lpstr>
      <vt:lpstr>Inglizcha</vt:lpstr>
      <vt:lpstr>Кирилча!Заголовки_для_печати</vt:lpstr>
      <vt:lpstr>Кирилча!Область_печати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Jaxongir Yuldashev</dc:creator>
  <cp:lastModifiedBy>Jaloliddin Abdurahmonov</cp:lastModifiedBy>
  <cp:lastPrinted>2022-01-14T12:42:01Z</cp:lastPrinted>
  <dcterms:created xsi:type="dcterms:W3CDTF">2019-11-05T10:49:39Z</dcterms:created>
  <dcterms:modified xsi:type="dcterms:W3CDTF">2022-08-03T07:12:52Z</dcterms:modified>
</cp:coreProperties>
</file>